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240" yWindow="105" windowWidth="14805" windowHeight="8010" firstSheet="3" activeTab="3"/>
  </bookViews>
  <sheets>
    <sheet name="2-5 курсы" sheetId="1" state="hidden" r:id="rId1"/>
    <sheet name="Общий свод" sheetId="8" state="hidden" r:id="rId2"/>
    <sheet name="Учебные занятия" sheetId="9" state="hidden" r:id="rId3"/>
    <sheet name="ПА" sheetId="11" r:id="rId4"/>
    <sheet name="Группы_Даты" sheetId="13" state="hidden" r:id="rId5"/>
  </sheets>
  <definedNames>
    <definedName name="_xlnm._FilterDatabase" localSheetId="0" hidden="1">'2-5 курсы'!$B$4:$N$487</definedName>
    <definedName name="_xlnm._FilterDatabase" localSheetId="4" hidden="1">Группы_Даты!$C$2:$F$113</definedName>
    <definedName name="_xlnm._FilterDatabase" localSheetId="1" hidden="1">'Общий свод'!$B$2:$P$1956</definedName>
    <definedName name="_xlnm._FilterDatabase" localSheetId="3" hidden="1">ПА!$B$4:$N$80</definedName>
    <definedName name="_xlnm._FilterDatabase" localSheetId="2" hidden="1">'Учебные занятия'!$B$2:$P$1175</definedName>
  </definedNames>
  <calcPr calcId="145621"/>
</workbook>
</file>

<file path=xl/calcChain.xml><?xml version="1.0" encoding="utf-8"?>
<calcChain xmlns="http://schemas.openxmlformats.org/spreadsheetml/2006/main">
  <c r="M3" i="13" l="1"/>
  <c r="M4" i="13"/>
  <c r="M5" i="13"/>
  <c r="M6" i="13"/>
  <c r="M7" i="13"/>
  <c r="M8" i="13"/>
  <c r="M9" i="13"/>
  <c r="M10" i="13"/>
  <c r="M11" i="13"/>
  <c r="M12" i="13"/>
  <c r="M13" i="13"/>
  <c r="M14" i="13"/>
  <c r="M15" i="13"/>
  <c r="M16" i="13"/>
  <c r="M17" i="13"/>
  <c r="M18" i="13"/>
  <c r="M19" i="13"/>
  <c r="M20" i="13"/>
  <c r="M21" i="13"/>
  <c r="M22" i="13"/>
  <c r="M23" i="13"/>
  <c r="M24" i="13"/>
  <c r="M25" i="13"/>
  <c r="M26" i="13"/>
  <c r="M27" i="13"/>
  <c r="M28" i="13"/>
  <c r="M29" i="13"/>
  <c r="M30" i="13"/>
  <c r="M31" i="13"/>
  <c r="M32" i="13"/>
  <c r="M33" i="13"/>
  <c r="M34" i="13"/>
  <c r="M35" i="13"/>
  <c r="M36" i="13"/>
  <c r="M37" i="13"/>
  <c r="M38" i="13"/>
  <c r="M39" i="13"/>
  <c r="M40" i="13"/>
  <c r="M41" i="13"/>
  <c r="M42" i="13"/>
  <c r="M43" i="13"/>
  <c r="M44" i="13"/>
  <c r="M45" i="13"/>
  <c r="M46" i="13"/>
  <c r="M47" i="13"/>
  <c r="M2" i="13"/>
  <c r="O1222" i="9" l="1"/>
  <c r="O1223" i="9"/>
  <c r="O1224" i="9"/>
  <c r="O1225" i="9"/>
  <c r="O1226" i="9"/>
  <c r="O1227" i="9"/>
  <c r="O1195" i="9" l="1"/>
  <c r="O1196" i="9"/>
  <c r="O1197" i="9"/>
  <c r="O1198" i="9"/>
  <c r="O1199" i="9"/>
  <c r="O1200" i="9"/>
  <c r="O1201" i="9"/>
  <c r="O1202" i="9"/>
  <c r="O1203" i="9"/>
  <c r="O1204" i="9"/>
  <c r="O1205" i="9"/>
  <c r="O1206" i="9"/>
  <c r="O1207" i="9"/>
  <c r="O1208" i="9"/>
  <c r="O1209" i="9"/>
  <c r="O1210" i="9"/>
  <c r="O1211" i="9"/>
  <c r="O1212" i="9"/>
  <c r="O1213" i="9"/>
  <c r="O1214" i="9"/>
  <c r="O1215" i="9"/>
  <c r="O1216" i="9"/>
  <c r="O1217" i="9"/>
  <c r="O1218" i="9"/>
  <c r="O1219" i="9"/>
  <c r="O1220" i="9"/>
  <c r="O1221" i="9"/>
  <c r="O1194" i="9"/>
  <c r="O1193" i="9" l="1"/>
  <c r="O1192" i="9"/>
  <c r="O1191" i="9"/>
  <c r="O1190" i="9"/>
  <c r="O1189" i="9"/>
  <c r="O1188" i="9"/>
  <c r="O1187" i="9"/>
  <c r="O1186" i="9"/>
  <c r="O1185" i="9"/>
  <c r="O1184" i="9"/>
  <c r="O1183" i="9"/>
  <c r="O1182" i="9"/>
  <c r="O1181" i="9"/>
  <c r="O1180" i="9"/>
  <c r="O1179" i="9"/>
  <c r="O1178" i="9"/>
  <c r="O1177" i="9"/>
  <c r="O1176" i="9"/>
  <c r="O1175" i="9" l="1"/>
  <c r="O1174" i="9"/>
  <c r="O1173" i="9"/>
  <c r="O1172" i="9"/>
  <c r="O1171" i="9"/>
  <c r="O1170" i="9"/>
  <c r="O1169" i="9"/>
  <c r="O1168" i="9"/>
  <c r="O1167" i="9"/>
  <c r="O1166" i="9"/>
  <c r="O1165" i="9"/>
  <c r="O1164" i="9"/>
  <c r="O1163" i="9"/>
  <c r="O1162" i="9"/>
  <c r="O1161" i="9"/>
  <c r="O1160" i="9"/>
  <c r="O1159" i="9"/>
  <c r="O1158" i="9"/>
  <c r="O1157" i="9"/>
  <c r="O1156" i="9"/>
  <c r="O1155" i="9"/>
  <c r="O1154" i="9"/>
  <c r="O1153" i="9"/>
  <c r="O1152" i="9"/>
  <c r="O1151" i="9"/>
  <c r="O1150" i="9"/>
  <c r="O1149" i="9"/>
  <c r="O1148" i="9"/>
  <c r="O1147" i="9"/>
  <c r="O1146" i="9"/>
  <c r="O1145" i="9"/>
  <c r="O1144" i="9"/>
  <c r="O1143" i="9"/>
  <c r="O1142" i="9"/>
  <c r="O1141" i="9"/>
  <c r="O1140" i="9"/>
  <c r="O1139" i="9"/>
  <c r="O1138" i="9"/>
  <c r="O1137" i="9"/>
  <c r="O1136" i="9"/>
  <c r="O1135" i="9"/>
  <c r="O1134" i="9"/>
  <c r="O1133" i="9"/>
  <c r="O1132" i="9"/>
  <c r="O1131" i="9"/>
  <c r="O1130" i="9"/>
  <c r="O1129" i="9"/>
  <c r="O1128" i="9"/>
  <c r="O1127" i="9"/>
  <c r="O1126" i="9"/>
  <c r="O1125" i="9"/>
  <c r="O1124" i="9"/>
  <c r="O1123" i="9"/>
  <c r="O1122" i="9"/>
  <c r="O1121" i="9"/>
  <c r="O1120" i="9"/>
  <c r="O1119" i="9"/>
  <c r="O1118" i="9"/>
  <c r="O1117" i="9"/>
  <c r="O1116" i="9"/>
  <c r="O1115" i="9"/>
  <c r="O1114" i="9"/>
  <c r="O1113" i="9"/>
  <c r="O1112" i="9"/>
  <c r="O1111" i="9"/>
  <c r="O1110" i="9"/>
  <c r="O1109" i="9"/>
  <c r="O1108" i="9"/>
  <c r="O1107" i="9"/>
  <c r="O1106" i="9"/>
  <c r="O1105" i="9"/>
  <c r="O1104" i="9"/>
  <c r="O1103" i="9"/>
  <c r="O1102" i="9"/>
  <c r="O1101" i="9"/>
  <c r="O1100" i="9"/>
  <c r="O1099" i="9"/>
  <c r="O1098" i="9"/>
  <c r="O1097" i="9"/>
  <c r="O1096" i="9"/>
  <c r="O1095" i="9"/>
  <c r="O1094" i="9"/>
  <c r="O1093" i="9"/>
  <c r="O1092" i="9"/>
  <c r="O1091" i="9"/>
  <c r="O1090" i="9"/>
  <c r="O1089" i="9"/>
  <c r="O1088" i="9"/>
  <c r="O1087" i="9"/>
  <c r="O1086" i="9"/>
  <c r="O1085" i="9"/>
  <c r="O1084" i="9"/>
  <c r="O1083" i="9"/>
  <c r="O1082" i="9"/>
  <c r="O1081" i="9"/>
  <c r="O1080" i="9"/>
  <c r="O1079" i="9"/>
  <c r="O1078" i="9"/>
  <c r="O1077" i="9"/>
  <c r="O1076" i="9"/>
  <c r="O1075" i="9"/>
  <c r="O1074" i="9"/>
  <c r="O1073" i="9"/>
  <c r="O1072" i="9"/>
  <c r="O1071" i="9"/>
  <c r="O1070" i="9"/>
  <c r="O1069" i="9"/>
  <c r="O1068" i="9"/>
  <c r="O1067" i="9"/>
  <c r="O1066" i="9"/>
  <c r="O1065" i="9"/>
  <c r="O1064" i="9"/>
  <c r="O1063" i="9"/>
  <c r="O1062" i="9"/>
  <c r="O1061" i="9"/>
  <c r="O1060" i="9"/>
  <c r="O1059" i="9"/>
  <c r="O1058" i="9"/>
  <c r="O1057" i="9"/>
  <c r="O1056" i="9"/>
  <c r="O1055" i="9"/>
  <c r="O1054" i="9"/>
  <c r="O1053" i="9"/>
  <c r="O1052" i="9"/>
  <c r="O1051" i="9"/>
  <c r="O1050" i="9"/>
  <c r="O1049" i="9"/>
  <c r="O1048" i="9"/>
  <c r="O1047" i="9"/>
  <c r="O1046" i="9"/>
  <c r="O1045" i="9"/>
  <c r="O1044" i="9"/>
  <c r="O1043" i="9"/>
  <c r="O1042" i="9"/>
  <c r="O1041" i="9"/>
  <c r="O1040" i="9"/>
  <c r="O1039" i="9"/>
  <c r="O1038" i="9"/>
  <c r="O1037" i="9"/>
  <c r="O1036" i="9"/>
  <c r="O1035" i="9"/>
  <c r="O1034" i="9"/>
  <c r="O1033" i="9"/>
  <c r="O1032" i="9"/>
  <c r="O1031" i="9"/>
  <c r="O1030" i="9"/>
  <c r="O1029" i="9"/>
  <c r="O1028" i="9"/>
  <c r="O1027" i="9"/>
  <c r="O1026" i="9"/>
  <c r="O1025" i="9"/>
  <c r="O1024" i="9"/>
  <c r="O1023" i="9"/>
  <c r="O1022" i="9"/>
  <c r="O1021" i="9"/>
  <c r="O1020" i="9"/>
  <c r="O1019" i="9"/>
  <c r="O1018" i="9"/>
  <c r="O1017" i="9"/>
  <c r="O1016" i="9"/>
  <c r="O1015" i="9"/>
  <c r="O1014" i="9"/>
  <c r="O1013" i="9"/>
  <c r="O1012" i="9"/>
  <c r="O1011" i="9"/>
  <c r="O1010" i="9"/>
  <c r="O1009" i="9"/>
  <c r="O1008" i="9"/>
  <c r="O1007" i="9"/>
  <c r="O1006" i="9"/>
  <c r="O1005" i="9"/>
  <c r="O1004" i="9"/>
  <c r="O1003" i="9"/>
  <c r="O1002" i="9"/>
  <c r="O1001" i="9"/>
  <c r="O1000" i="9"/>
  <c r="O999" i="9"/>
  <c r="O998" i="9"/>
  <c r="O997" i="9"/>
  <c r="O996" i="9"/>
  <c r="O995" i="9"/>
  <c r="O994" i="9"/>
  <c r="O993" i="9"/>
  <c r="O992" i="9"/>
  <c r="O991" i="9"/>
  <c r="O990" i="9"/>
  <c r="O989" i="9"/>
  <c r="O988" i="9"/>
  <c r="O987" i="9"/>
  <c r="O986" i="9"/>
  <c r="O985" i="9"/>
  <c r="O984" i="9"/>
  <c r="O983" i="9"/>
  <c r="O982" i="9"/>
  <c r="O981" i="9"/>
  <c r="O980" i="9"/>
  <c r="O979" i="9"/>
  <c r="O978" i="9"/>
  <c r="O977" i="9"/>
  <c r="O976" i="9"/>
  <c r="O975" i="9"/>
  <c r="O974" i="9"/>
  <c r="O973" i="9"/>
  <c r="O972" i="9"/>
  <c r="O971" i="9"/>
  <c r="O970" i="9"/>
  <c r="O969" i="9"/>
  <c r="O968" i="9"/>
  <c r="O967" i="9"/>
  <c r="O966" i="9"/>
  <c r="O965" i="9"/>
  <c r="O964" i="9"/>
  <c r="O963" i="9"/>
  <c r="O962" i="9"/>
  <c r="O961" i="9"/>
  <c r="O960" i="9"/>
  <c r="O959" i="9"/>
  <c r="O958" i="9"/>
  <c r="O957" i="9"/>
  <c r="O956" i="9"/>
  <c r="O955" i="9"/>
  <c r="O954" i="9"/>
  <c r="O953" i="9"/>
  <c r="O952" i="9"/>
  <c r="O951" i="9"/>
  <c r="O950" i="9"/>
  <c r="O949" i="9"/>
  <c r="O948" i="9"/>
  <c r="O947" i="9"/>
  <c r="O946" i="9"/>
  <c r="O945" i="9"/>
  <c r="O944" i="9"/>
  <c r="O943" i="9"/>
  <c r="O942" i="9"/>
  <c r="O941" i="9"/>
  <c r="O940" i="9"/>
  <c r="O939" i="9"/>
  <c r="O938" i="9"/>
  <c r="O937" i="9"/>
  <c r="O936" i="9"/>
  <c r="O935" i="9"/>
  <c r="O934" i="9"/>
  <c r="O933" i="9"/>
  <c r="O932" i="9"/>
  <c r="O931" i="9"/>
  <c r="O930" i="9"/>
  <c r="O929" i="9"/>
  <c r="O928" i="9"/>
  <c r="O927" i="9"/>
  <c r="O926" i="9"/>
  <c r="O925" i="9"/>
  <c r="O924" i="9"/>
  <c r="O923" i="9"/>
  <c r="O922" i="9"/>
  <c r="O921" i="9"/>
  <c r="O920" i="9"/>
  <c r="O919" i="9"/>
  <c r="O918" i="9"/>
  <c r="O917" i="9"/>
  <c r="O916" i="9"/>
  <c r="O915" i="9"/>
  <c r="O914" i="9"/>
  <c r="O913" i="9"/>
  <c r="O912" i="9"/>
  <c r="O911" i="9"/>
  <c r="O910" i="9"/>
  <c r="O909" i="9"/>
  <c r="O908" i="9"/>
  <c r="O907" i="9"/>
  <c r="O906" i="9"/>
  <c r="O905" i="9"/>
  <c r="O904" i="9"/>
  <c r="O903" i="9"/>
  <c r="O902" i="9"/>
  <c r="O901" i="9"/>
  <c r="O900" i="9"/>
  <c r="O899" i="9"/>
  <c r="O898" i="9"/>
  <c r="O897" i="9"/>
  <c r="O896" i="9"/>
  <c r="O895" i="9"/>
  <c r="O894" i="9"/>
  <c r="O893" i="9"/>
  <c r="O892" i="9"/>
  <c r="O891" i="9"/>
  <c r="O890" i="9"/>
  <c r="O889" i="9"/>
  <c r="O888" i="9"/>
  <c r="O887" i="9"/>
  <c r="O886" i="9"/>
  <c r="O885" i="9"/>
  <c r="O884" i="9"/>
  <c r="O883" i="9"/>
  <c r="O882" i="9"/>
  <c r="O881" i="9"/>
  <c r="O880" i="9"/>
  <c r="O879" i="9"/>
  <c r="O878" i="9"/>
  <c r="O877" i="9"/>
  <c r="O876" i="9"/>
  <c r="O875" i="9"/>
  <c r="O874" i="9"/>
  <c r="O873" i="9"/>
  <c r="O872" i="9"/>
  <c r="O871" i="9"/>
  <c r="O870" i="9"/>
  <c r="O869" i="9"/>
  <c r="O868" i="9"/>
  <c r="O867" i="9"/>
  <c r="O866" i="9"/>
  <c r="O865" i="9"/>
  <c r="O864" i="9"/>
  <c r="O863" i="9"/>
  <c r="O862" i="9"/>
  <c r="O861" i="9"/>
  <c r="O860" i="9"/>
  <c r="O859" i="9"/>
  <c r="O858" i="9"/>
  <c r="O857" i="9"/>
  <c r="O856" i="9"/>
  <c r="O855" i="9"/>
  <c r="O854" i="9"/>
  <c r="O853" i="9"/>
  <c r="O852" i="9"/>
  <c r="O851" i="9"/>
  <c r="O850" i="9"/>
  <c r="O849" i="9"/>
  <c r="O848" i="9"/>
  <c r="O847" i="9"/>
  <c r="O846" i="9"/>
  <c r="O845" i="9"/>
  <c r="O844" i="9"/>
  <c r="O843" i="9"/>
  <c r="O842" i="9"/>
  <c r="O841" i="9"/>
  <c r="O840" i="9"/>
  <c r="O839" i="9"/>
  <c r="O838" i="9"/>
  <c r="O837" i="9"/>
  <c r="O836" i="9"/>
  <c r="O835" i="9"/>
  <c r="O834" i="9"/>
  <c r="O833" i="9"/>
  <c r="O832" i="9"/>
  <c r="O831" i="9"/>
  <c r="O830" i="9"/>
  <c r="O829" i="9"/>
  <c r="O828" i="9"/>
  <c r="O827" i="9"/>
  <c r="O826" i="9"/>
  <c r="O825" i="9"/>
  <c r="O824" i="9"/>
  <c r="O823" i="9"/>
  <c r="O822" i="9"/>
  <c r="O821" i="9"/>
  <c r="O820" i="9"/>
  <c r="O819" i="9"/>
  <c r="O818" i="9"/>
  <c r="O817" i="9"/>
  <c r="O816" i="9"/>
  <c r="O815" i="9"/>
  <c r="O814" i="9"/>
  <c r="O813" i="9"/>
  <c r="O812" i="9"/>
  <c r="O811" i="9"/>
  <c r="O810" i="9"/>
  <c r="O809" i="9"/>
  <c r="O808" i="9"/>
  <c r="O807" i="9"/>
  <c r="O806" i="9"/>
  <c r="O805" i="9"/>
  <c r="O804" i="9"/>
  <c r="O803" i="9"/>
  <c r="O802" i="9"/>
  <c r="O801" i="9"/>
  <c r="O800" i="9"/>
  <c r="O799" i="9"/>
  <c r="O798" i="9"/>
  <c r="O797" i="9"/>
  <c r="O796" i="9"/>
  <c r="O795" i="9"/>
  <c r="O794" i="9"/>
  <c r="O793" i="9"/>
  <c r="O792" i="9"/>
  <c r="O791" i="9"/>
  <c r="O790" i="9"/>
  <c r="O789" i="9"/>
  <c r="O788" i="9"/>
  <c r="O787" i="9"/>
  <c r="O786" i="9"/>
  <c r="O785" i="9"/>
  <c r="O784" i="9"/>
  <c r="O783" i="9"/>
  <c r="O782" i="9"/>
  <c r="O781" i="9"/>
  <c r="O780" i="9"/>
  <c r="O779" i="9"/>
  <c r="O778" i="9"/>
  <c r="O777" i="9"/>
  <c r="O776" i="9"/>
  <c r="O775" i="9"/>
  <c r="O774" i="9"/>
  <c r="O773" i="9"/>
  <c r="O772" i="9"/>
  <c r="O771" i="9"/>
  <c r="O770" i="9"/>
  <c r="O769" i="9"/>
  <c r="O768" i="9"/>
  <c r="O767" i="9"/>
  <c r="O766" i="9"/>
  <c r="O765" i="9"/>
  <c r="O764" i="9"/>
  <c r="O763" i="9"/>
  <c r="O762" i="9"/>
  <c r="O761" i="9"/>
  <c r="O760" i="9"/>
  <c r="O759" i="9"/>
  <c r="O758" i="9"/>
  <c r="O757" i="9"/>
  <c r="O756" i="9"/>
  <c r="O755" i="9"/>
  <c r="O754" i="9"/>
  <c r="O753" i="9"/>
  <c r="O752" i="9"/>
  <c r="O751" i="9"/>
  <c r="O750" i="9"/>
  <c r="O749" i="9"/>
  <c r="O748" i="9"/>
  <c r="O747" i="9"/>
  <c r="O746" i="9"/>
  <c r="O745" i="9"/>
  <c r="O744" i="9"/>
  <c r="O743" i="9"/>
  <c r="O742" i="9"/>
  <c r="O741" i="9"/>
  <c r="O740" i="9"/>
  <c r="O739" i="9"/>
  <c r="O738" i="9"/>
  <c r="O737" i="9"/>
  <c r="O736" i="9"/>
  <c r="O735" i="9"/>
  <c r="O734" i="9"/>
  <c r="O733" i="9"/>
  <c r="O732" i="9"/>
  <c r="O731" i="9"/>
  <c r="O730" i="9"/>
  <c r="O729" i="9"/>
  <c r="O728" i="9"/>
  <c r="O727" i="9"/>
  <c r="O726" i="9"/>
  <c r="O725" i="9"/>
  <c r="O724" i="9"/>
  <c r="O723" i="9"/>
  <c r="O722" i="9"/>
  <c r="O721" i="9"/>
  <c r="O720" i="9"/>
  <c r="O719" i="9"/>
  <c r="O718" i="9"/>
  <c r="O717" i="9"/>
  <c r="O716" i="9"/>
  <c r="O715" i="9"/>
  <c r="O714" i="9"/>
  <c r="O713" i="9"/>
  <c r="O712" i="9"/>
  <c r="O711" i="9"/>
  <c r="O710" i="9"/>
  <c r="O709" i="9"/>
  <c r="O708" i="9"/>
  <c r="O707" i="9"/>
  <c r="O706" i="9"/>
  <c r="O705" i="9"/>
  <c r="O704" i="9"/>
  <c r="O703" i="9"/>
  <c r="O702" i="9"/>
  <c r="O701" i="9"/>
  <c r="O700" i="9"/>
  <c r="O699" i="9"/>
  <c r="O698" i="9"/>
  <c r="O697" i="9"/>
  <c r="O696" i="9"/>
  <c r="O695" i="9"/>
  <c r="O694" i="9"/>
  <c r="O693" i="9"/>
  <c r="O692" i="9"/>
  <c r="O691" i="9"/>
  <c r="O690" i="9"/>
  <c r="O689" i="9"/>
  <c r="O688" i="9"/>
  <c r="O687" i="9"/>
  <c r="O686" i="9"/>
  <c r="O685" i="9"/>
  <c r="J685" i="9"/>
  <c r="O684" i="9"/>
  <c r="O683" i="9"/>
  <c r="O682" i="9"/>
  <c r="O681" i="9"/>
  <c r="O680" i="9"/>
  <c r="O679" i="9"/>
  <c r="O678" i="9"/>
  <c r="O677" i="9"/>
  <c r="O676" i="9"/>
  <c r="O675" i="9"/>
  <c r="O674" i="9"/>
  <c r="O673" i="9"/>
  <c r="O672" i="9"/>
  <c r="O671" i="9"/>
  <c r="O670" i="9"/>
  <c r="O669" i="9"/>
  <c r="O668" i="9"/>
  <c r="O667" i="9"/>
  <c r="O666" i="9"/>
  <c r="O665" i="9"/>
  <c r="O664" i="9"/>
  <c r="O663" i="9"/>
  <c r="O662" i="9"/>
  <c r="O661" i="9"/>
  <c r="O660" i="9"/>
  <c r="O659" i="9"/>
  <c r="O658" i="9"/>
  <c r="O657" i="9"/>
  <c r="O656" i="9"/>
  <c r="O655" i="9"/>
  <c r="O654" i="9"/>
  <c r="O653" i="9"/>
  <c r="O652" i="9"/>
  <c r="O651" i="9"/>
  <c r="O650" i="9"/>
  <c r="O649" i="9"/>
  <c r="O648" i="9"/>
  <c r="O647" i="9"/>
  <c r="O646" i="9"/>
  <c r="O645" i="9"/>
  <c r="O644" i="9"/>
  <c r="O643" i="9"/>
  <c r="O642" i="9"/>
  <c r="O641" i="9"/>
  <c r="O640" i="9"/>
  <c r="O639" i="9"/>
  <c r="O638" i="9"/>
  <c r="O637" i="9"/>
  <c r="O636" i="9"/>
  <c r="O635" i="9"/>
  <c r="O634" i="9"/>
  <c r="O633" i="9"/>
  <c r="O632" i="9"/>
  <c r="O631" i="9"/>
  <c r="O630" i="9"/>
  <c r="O629" i="9"/>
  <c r="O628" i="9"/>
  <c r="O627" i="9"/>
  <c r="O626" i="9"/>
  <c r="O625" i="9"/>
  <c r="O624" i="9"/>
  <c r="O623" i="9"/>
  <c r="O622" i="9"/>
  <c r="O621" i="9"/>
  <c r="O620" i="9"/>
  <c r="O619" i="9"/>
  <c r="O618" i="9"/>
  <c r="O617" i="9"/>
  <c r="O616" i="9"/>
  <c r="O615" i="9"/>
  <c r="O614" i="9"/>
  <c r="O613" i="9"/>
  <c r="O612" i="9"/>
  <c r="O611" i="9"/>
  <c r="O610" i="9"/>
  <c r="O609" i="9"/>
  <c r="O608" i="9"/>
  <c r="O607" i="9"/>
  <c r="O606" i="9"/>
  <c r="O605" i="9"/>
  <c r="O604" i="9"/>
  <c r="O603" i="9"/>
  <c r="O602" i="9"/>
  <c r="O601" i="9"/>
  <c r="O600" i="9"/>
  <c r="O599" i="9"/>
  <c r="O598" i="9"/>
  <c r="O597" i="9"/>
  <c r="O596" i="9"/>
  <c r="O595" i="9"/>
  <c r="O594" i="9"/>
  <c r="O593" i="9"/>
  <c r="O592" i="9"/>
  <c r="O591" i="9"/>
  <c r="O590" i="9"/>
  <c r="O589" i="9"/>
  <c r="O588" i="9"/>
  <c r="O587" i="9"/>
  <c r="O586" i="9"/>
  <c r="O585" i="9"/>
  <c r="O584" i="9"/>
  <c r="O583" i="9"/>
  <c r="O582" i="9"/>
  <c r="O581" i="9"/>
  <c r="O580" i="9"/>
  <c r="O579" i="9"/>
  <c r="O578" i="9"/>
  <c r="O577" i="9"/>
  <c r="O576" i="9"/>
  <c r="O575" i="9"/>
  <c r="O574" i="9"/>
  <c r="O573" i="9"/>
  <c r="O572" i="9"/>
  <c r="O571" i="9"/>
  <c r="O570" i="9"/>
  <c r="O569" i="9"/>
  <c r="O568" i="9"/>
  <c r="O567" i="9"/>
  <c r="O566" i="9"/>
  <c r="O565" i="9"/>
  <c r="O564" i="9"/>
  <c r="O563" i="9"/>
  <c r="O562" i="9"/>
  <c r="O561" i="9"/>
  <c r="O560" i="9"/>
  <c r="O559" i="9"/>
  <c r="O558" i="9"/>
  <c r="O557" i="9"/>
  <c r="O556" i="9"/>
  <c r="O555" i="9"/>
  <c r="O554" i="9"/>
  <c r="O553" i="9"/>
  <c r="O552" i="9"/>
  <c r="O551" i="9"/>
  <c r="O550" i="9"/>
  <c r="O549" i="9"/>
  <c r="O548" i="9"/>
  <c r="O547" i="9"/>
  <c r="O546" i="9"/>
  <c r="O545" i="9"/>
  <c r="O544" i="9"/>
  <c r="O543" i="9"/>
  <c r="O542" i="9"/>
  <c r="O541" i="9"/>
  <c r="O540" i="9"/>
  <c r="O539" i="9"/>
  <c r="O538" i="9"/>
  <c r="O537" i="9"/>
  <c r="O536" i="9"/>
  <c r="O535" i="9"/>
  <c r="O534" i="9"/>
  <c r="O533" i="9"/>
  <c r="O532" i="9"/>
  <c r="O531" i="9"/>
  <c r="O530" i="9"/>
  <c r="O529" i="9"/>
  <c r="O528" i="9"/>
  <c r="O527" i="9"/>
  <c r="O526" i="9"/>
  <c r="O525" i="9"/>
  <c r="O524" i="9"/>
  <c r="O523" i="9"/>
  <c r="O522" i="9"/>
  <c r="O521" i="9"/>
  <c r="O520" i="9"/>
  <c r="O519" i="9"/>
  <c r="O518" i="9"/>
  <c r="O517" i="9"/>
  <c r="O516" i="9"/>
  <c r="O515" i="9"/>
  <c r="O514" i="9"/>
  <c r="O513" i="9"/>
  <c r="O512" i="9"/>
  <c r="O511" i="9"/>
  <c r="O510" i="9"/>
  <c r="O509" i="9"/>
  <c r="O508" i="9"/>
  <c r="O507" i="9"/>
  <c r="O506" i="9"/>
  <c r="O505" i="9"/>
  <c r="O504" i="9"/>
  <c r="O503" i="9"/>
  <c r="O502" i="9"/>
  <c r="O501" i="9"/>
  <c r="O500" i="9"/>
  <c r="O499" i="9"/>
  <c r="O498" i="9"/>
  <c r="O497" i="9"/>
  <c r="O496" i="9"/>
  <c r="O495" i="9"/>
  <c r="O494" i="9"/>
  <c r="O493" i="9"/>
  <c r="O492" i="9"/>
  <c r="O491" i="9"/>
  <c r="O490" i="9"/>
  <c r="O489" i="9"/>
  <c r="O488" i="9"/>
  <c r="O487" i="9"/>
  <c r="O486" i="9"/>
  <c r="O485" i="9"/>
  <c r="O484" i="9"/>
  <c r="O483" i="9"/>
  <c r="O482" i="9"/>
  <c r="O481" i="9"/>
  <c r="O480" i="9"/>
  <c r="O479" i="9"/>
  <c r="O478" i="9"/>
  <c r="O477" i="9"/>
  <c r="O476" i="9"/>
  <c r="O475" i="9"/>
  <c r="O474" i="9"/>
  <c r="O473" i="9"/>
  <c r="O472" i="9"/>
  <c r="O471" i="9"/>
  <c r="O470" i="9"/>
  <c r="O469" i="9"/>
  <c r="O468" i="9"/>
  <c r="O467" i="9"/>
  <c r="O466" i="9"/>
  <c r="O465" i="9"/>
  <c r="O464" i="9"/>
  <c r="O463" i="9"/>
  <c r="O462" i="9"/>
  <c r="O461" i="9"/>
  <c r="O460" i="9"/>
  <c r="O459" i="9"/>
  <c r="O458" i="9"/>
  <c r="O457" i="9"/>
  <c r="O456" i="9"/>
  <c r="O455" i="9"/>
  <c r="O454" i="9"/>
  <c r="O453" i="9"/>
  <c r="O452" i="9"/>
  <c r="O451" i="9"/>
  <c r="O450" i="9"/>
  <c r="O449" i="9"/>
  <c r="O448" i="9"/>
  <c r="O447" i="9"/>
  <c r="O446" i="9"/>
  <c r="O445" i="9"/>
  <c r="O444" i="9"/>
  <c r="O443" i="9"/>
  <c r="O442" i="9"/>
  <c r="O441" i="9"/>
  <c r="O440" i="9"/>
  <c r="O439" i="9"/>
  <c r="O438" i="9"/>
  <c r="O437" i="9"/>
  <c r="O436" i="9"/>
  <c r="O435" i="9"/>
  <c r="O434" i="9"/>
  <c r="O433" i="9"/>
  <c r="O432" i="9"/>
  <c r="O431" i="9"/>
  <c r="O430" i="9"/>
  <c r="O429" i="9"/>
  <c r="O428" i="9"/>
  <c r="O427" i="9"/>
  <c r="O426" i="9"/>
  <c r="O425" i="9"/>
  <c r="O424" i="9"/>
  <c r="O423" i="9"/>
  <c r="O422" i="9"/>
  <c r="O421" i="9"/>
  <c r="O420" i="9"/>
  <c r="O419" i="9"/>
  <c r="O418" i="9"/>
  <c r="O417" i="9"/>
  <c r="O416" i="9"/>
  <c r="O415" i="9"/>
  <c r="O414" i="9"/>
  <c r="O413" i="9"/>
  <c r="O412" i="9"/>
  <c r="O411" i="9"/>
  <c r="O410" i="9"/>
  <c r="O409" i="9"/>
  <c r="O408" i="9"/>
  <c r="O407" i="9"/>
  <c r="O406" i="9"/>
  <c r="O405" i="9"/>
  <c r="O404" i="9"/>
  <c r="O403" i="9"/>
  <c r="O402" i="9"/>
  <c r="O401" i="9"/>
  <c r="O400" i="9"/>
  <c r="O399" i="9"/>
  <c r="O398" i="9"/>
  <c r="O397" i="9"/>
  <c r="O396" i="9"/>
  <c r="O395" i="9"/>
  <c r="O394" i="9"/>
  <c r="O393" i="9"/>
  <c r="O392" i="9"/>
  <c r="O391" i="9"/>
  <c r="O390" i="9"/>
  <c r="O389" i="9"/>
  <c r="O388" i="9"/>
  <c r="O387" i="9"/>
  <c r="O386" i="9"/>
  <c r="O385" i="9"/>
  <c r="O384" i="9"/>
  <c r="O383" i="9"/>
  <c r="O382" i="9"/>
  <c r="O381" i="9"/>
  <c r="O380" i="9"/>
  <c r="O379" i="9"/>
  <c r="O378" i="9"/>
  <c r="O377" i="9"/>
  <c r="O376" i="9"/>
  <c r="O375" i="9"/>
  <c r="O374" i="9"/>
  <c r="O373" i="9"/>
  <c r="O372" i="9"/>
  <c r="O371" i="9"/>
  <c r="O370" i="9"/>
  <c r="O369" i="9"/>
  <c r="O368" i="9"/>
  <c r="O367" i="9"/>
  <c r="O366" i="9"/>
  <c r="O365" i="9"/>
  <c r="O364" i="9"/>
  <c r="O363" i="9"/>
  <c r="O362" i="9"/>
  <c r="O361" i="9"/>
  <c r="O360" i="9"/>
  <c r="O359" i="9"/>
  <c r="O358" i="9"/>
  <c r="O357" i="9"/>
  <c r="O356" i="9"/>
  <c r="O355" i="9"/>
  <c r="O354" i="9"/>
  <c r="O353" i="9"/>
  <c r="O352" i="9"/>
  <c r="O351" i="9"/>
  <c r="O350" i="9"/>
  <c r="O349" i="9"/>
  <c r="O348" i="9"/>
  <c r="O347" i="9"/>
  <c r="O346" i="9"/>
  <c r="O345" i="9"/>
  <c r="O344" i="9"/>
  <c r="O343" i="9"/>
  <c r="O342" i="9"/>
  <c r="O341" i="9"/>
  <c r="O340" i="9"/>
  <c r="J340" i="9"/>
  <c r="O339" i="9"/>
  <c r="O338" i="9"/>
  <c r="O337" i="9"/>
  <c r="O336" i="9"/>
  <c r="O335" i="9"/>
  <c r="O334" i="9"/>
  <c r="O333" i="9"/>
  <c r="O332" i="9"/>
  <c r="O331" i="9"/>
  <c r="O330" i="9"/>
  <c r="O329" i="9"/>
  <c r="O328" i="9"/>
  <c r="O327" i="9"/>
  <c r="O326" i="9"/>
  <c r="O325" i="9"/>
  <c r="O324" i="9"/>
  <c r="O323" i="9"/>
  <c r="O322" i="9"/>
  <c r="O321" i="9"/>
  <c r="O320" i="9"/>
  <c r="O319" i="9"/>
  <c r="O318" i="9"/>
  <c r="O317" i="9"/>
  <c r="O316" i="9"/>
  <c r="O315" i="9"/>
  <c r="O314" i="9"/>
  <c r="O313" i="9"/>
  <c r="O312" i="9"/>
  <c r="O311" i="9"/>
  <c r="O310" i="9"/>
  <c r="O309" i="9"/>
  <c r="O308" i="9"/>
  <c r="O307" i="9"/>
  <c r="O306" i="9"/>
  <c r="O305" i="9"/>
  <c r="O304" i="9"/>
  <c r="O303" i="9"/>
  <c r="O302" i="9"/>
  <c r="O301" i="9"/>
  <c r="O300" i="9"/>
  <c r="O299" i="9"/>
  <c r="O298" i="9"/>
  <c r="O297" i="9"/>
  <c r="O296" i="9"/>
  <c r="O295" i="9"/>
  <c r="O294" i="9"/>
  <c r="O293" i="9"/>
  <c r="O292" i="9"/>
  <c r="O291" i="9"/>
  <c r="O290" i="9"/>
  <c r="O289" i="9"/>
  <c r="O288" i="9"/>
  <c r="O287" i="9"/>
  <c r="O286" i="9"/>
  <c r="O285" i="9"/>
  <c r="O284" i="9"/>
  <c r="O283" i="9"/>
  <c r="O282" i="9"/>
  <c r="O281" i="9"/>
  <c r="O280" i="9"/>
  <c r="O279" i="9"/>
  <c r="O278" i="9"/>
  <c r="O277" i="9"/>
  <c r="O276" i="9"/>
  <c r="O275" i="9"/>
  <c r="J275" i="9"/>
  <c r="O274" i="9"/>
  <c r="O273" i="9"/>
  <c r="O272" i="9"/>
  <c r="O271" i="9"/>
  <c r="O270" i="9"/>
  <c r="O269" i="9"/>
  <c r="O268" i="9"/>
  <c r="O267" i="9"/>
  <c r="O266" i="9"/>
  <c r="O265" i="9"/>
  <c r="O264" i="9"/>
  <c r="O263" i="9"/>
  <c r="O262" i="9"/>
  <c r="O261" i="9"/>
  <c r="O260" i="9"/>
  <c r="O259" i="9"/>
  <c r="O258" i="9"/>
  <c r="O257" i="9"/>
  <c r="O256" i="9"/>
  <c r="O255" i="9"/>
  <c r="O254" i="9"/>
  <c r="O253" i="9"/>
  <c r="O252" i="9"/>
  <c r="O251" i="9"/>
  <c r="O250" i="9"/>
  <c r="O249" i="9"/>
  <c r="O248" i="9"/>
  <c r="O247" i="9"/>
  <c r="O246" i="9"/>
  <c r="O245" i="9"/>
  <c r="O244" i="9"/>
  <c r="O243" i="9"/>
  <c r="O242" i="9"/>
  <c r="O241" i="9"/>
  <c r="O240" i="9"/>
  <c r="O239" i="9"/>
  <c r="O238" i="9"/>
  <c r="O237" i="9"/>
  <c r="O236" i="9"/>
  <c r="O235" i="9"/>
  <c r="O234" i="9"/>
  <c r="O233" i="9"/>
  <c r="O232" i="9"/>
  <c r="O231" i="9"/>
  <c r="O230" i="9"/>
  <c r="O229" i="9"/>
  <c r="O228" i="9"/>
  <c r="O227" i="9"/>
  <c r="O226" i="9"/>
  <c r="O225" i="9"/>
  <c r="O224" i="9"/>
  <c r="O223" i="9"/>
  <c r="O222" i="9"/>
  <c r="O221" i="9"/>
  <c r="O220" i="9"/>
  <c r="O219" i="9"/>
  <c r="O218" i="9"/>
  <c r="O217" i="9"/>
  <c r="O216" i="9"/>
  <c r="O215" i="9"/>
  <c r="O214" i="9"/>
  <c r="O213" i="9"/>
  <c r="O212" i="9"/>
  <c r="O211" i="9"/>
  <c r="O210" i="9"/>
  <c r="O209" i="9"/>
  <c r="O208" i="9"/>
  <c r="O207" i="9"/>
  <c r="O206" i="9"/>
  <c r="O205" i="9"/>
  <c r="O204" i="9"/>
  <c r="O203" i="9"/>
  <c r="O202" i="9"/>
  <c r="O201" i="9"/>
  <c r="O200" i="9"/>
  <c r="O199" i="9"/>
  <c r="O198" i="9"/>
  <c r="O197" i="9"/>
  <c r="O196" i="9"/>
  <c r="O195" i="9"/>
  <c r="O194" i="9"/>
  <c r="O193" i="9"/>
  <c r="O192" i="9"/>
  <c r="O191" i="9"/>
  <c r="O190" i="9"/>
  <c r="O189" i="9"/>
  <c r="O188" i="9"/>
  <c r="O187" i="9"/>
  <c r="O186" i="9"/>
  <c r="O185" i="9"/>
  <c r="O184" i="9"/>
  <c r="O183" i="9"/>
  <c r="O182" i="9"/>
  <c r="O181" i="9"/>
  <c r="O180" i="9"/>
  <c r="O179" i="9"/>
  <c r="O178" i="9"/>
  <c r="O177" i="9"/>
  <c r="O176" i="9"/>
  <c r="O175" i="9"/>
  <c r="O174" i="9"/>
  <c r="O173" i="9"/>
  <c r="O172" i="9"/>
  <c r="O171" i="9"/>
  <c r="O170" i="9"/>
  <c r="O169" i="9"/>
  <c r="O168" i="9"/>
  <c r="O167" i="9"/>
  <c r="O166" i="9"/>
  <c r="O165" i="9"/>
  <c r="O164" i="9"/>
  <c r="O163" i="9"/>
  <c r="O162" i="9"/>
  <c r="O161" i="9"/>
  <c r="O160" i="9"/>
  <c r="O159" i="9"/>
  <c r="O158" i="9"/>
  <c r="O157" i="9"/>
  <c r="O156" i="9"/>
  <c r="O155" i="9"/>
  <c r="O154" i="9"/>
  <c r="O153" i="9"/>
  <c r="O152" i="9"/>
  <c r="O151" i="9"/>
  <c r="O150" i="9"/>
  <c r="O149" i="9"/>
  <c r="O148" i="9"/>
  <c r="O147" i="9"/>
  <c r="O146" i="9"/>
  <c r="O145" i="9"/>
  <c r="O144" i="9"/>
  <c r="O143" i="9"/>
  <c r="O142" i="9"/>
  <c r="O141" i="9"/>
  <c r="O140" i="9"/>
  <c r="O139" i="9"/>
  <c r="O138" i="9"/>
  <c r="O137" i="9"/>
  <c r="O136" i="9"/>
  <c r="O135" i="9"/>
  <c r="O134" i="9"/>
  <c r="O133" i="9"/>
  <c r="O132" i="9"/>
  <c r="O131" i="9"/>
  <c r="O130" i="9"/>
  <c r="O129" i="9"/>
  <c r="O128" i="9"/>
  <c r="O127" i="9"/>
  <c r="O126" i="9"/>
  <c r="O125" i="9"/>
  <c r="O124" i="9"/>
  <c r="O123" i="9"/>
  <c r="O122" i="9"/>
  <c r="O121" i="9"/>
  <c r="O120" i="9"/>
  <c r="O119" i="9"/>
  <c r="O118" i="9"/>
  <c r="O117" i="9"/>
  <c r="O116" i="9"/>
  <c r="O115" i="9"/>
  <c r="O114" i="9"/>
  <c r="O113" i="9"/>
  <c r="O112" i="9"/>
  <c r="O111" i="9"/>
  <c r="O110" i="9"/>
  <c r="O109" i="9"/>
  <c r="O108" i="9"/>
  <c r="O107" i="9"/>
  <c r="O106" i="9"/>
  <c r="O105" i="9"/>
  <c r="O104" i="9"/>
  <c r="O103" i="9"/>
  <c r="O102" i="9"/>
  <c r="O101" i="9"/>
  <c r="O100" i="9"/>
  <c r="O99" i="9"/>
  <c r="O98" i="9"/>
  <c r="O97" i="9"/>
  <c r="O96" i="9"/>
  <c r="O95" i="9"/>
  <c r="O94" i="9"/>
  <c r="O93" i="9"/>
  <c r="O92" i="9"/>
  <c r="O91" i="9"/>
  <c r="O90" i="9"/>
  <c r="O89" i="9"/>
  <c r="O88" i="9"/>
  <c r="O87" i="9"/>
  <c r="O86" i="9"/>
  <c r="O85" i="9"/>
  <c r="O84" i="9"/>
  <c r="O83" i="9"/>
  <c r="O82" i="9"/>
  <c r="O81" i="9"/>
  <c r="O80" i="9"/>
  <c r="O79" i="9"/>
  <c r="O78" i="9"/>
  <c r="O77" i="9"/>
  <c r="O76" i="9"/>
  <c r="O75" i="9"/>
  <c r="O74" i="9"/>
  <c r="O73" i="9"/>
  <c r="O72" i="9"/>
  <c r="O71" i="9"/>
  <c r="O70" i="9"/>
  <c r="O69" i="9"/>
  <c r="O68" i="9"/>
  <c r="O67" i="9"/>
  <c r="O66" i="9"/>
  <c r="O65" i="9"/>
  <c r="O64" i="9"/>
  <c r="O63" i="9"/>
  <c r="O62" i="9"/>
  <c r="O61" i="9"/>
  <c r="O60" i="9"/>
  <c r="O59" i="9"/>
  <c r="O58" i="9"/>
  <c r="O57" i="9"/>
  <c r="O56" i="9"/>
  <c r="O55" i="9"/>
  <c r="O54" i="9"/>
  <c r="O53" i="9"/>
  <c r="O52" i="9"/>
  <c r="O51" i="9"/>
  <c r="O50" i="9"/>
  <c r="O49" i="9"/>
  <c r="O48" i="9"/>
  <c r="O47" i="9"/>
  <c r="O46" i="9"/>
  <c r="O45" i="9"/>
  <c r="O44" i="9"/>
  <c r="O43" i="9"/>
  <c r="O42" i="9"/>
  <c r="O41" i="9"/>
  <c r="O40" i="9"/>
  <c r="O39" i="9"/>
  <c r="O38" i="9"/>
  <c r="O37" i="9"/>
  <c r="O36" i="9"/>
  <c r="O35" i="9"/>
  <c r="O34" i="9"/>
  <c r="O33" i="9"/>
  <c r="O32" i="9"/>
  <c r="O31" i="9"/>
  <c r="O30" i="9"/>
  <c r="O29" i="9"/>
  <c r="O28" i="9"/>
  <c r="O27" i="9"/>
  <c r="O26" i="9"/>
  <c r="O25" i="9"/>
  <c r="O24" i="9"/>
  <c r="O23" i="9"/>
  <c r="O22" i="9"/>
  <c r="O21" i="9"/>
  <c r="O20" i="9"/>
  <c r="O19" i="9"/>
  <c r="O18" i="9"/>
  <c r="O17" i="9"/>
  <c r="O16" i="9"/>
  <c r="O15" i="9"/>
  <c r="O14" i="9"/>
  <c r="O13" i="9"/>
  <c r="O12" i="9"/>
  <c r="O11" i="9"/>
  <c r="O10" i="9"/>
  <c r="O9" i="9"/>
  <c r="O8" i="9"/>
  <c r="O7" i="9"/>
  <c r="O6" i="9"/>
  <c r="O5" i="9"/>
  <c r="O4" i="9"/>
  <c r="O3" i="9"/>
  <c r="O4" i="8"/>
  <c r="O5" i="8"/>
  <c r="O6" i="8"/>
  <c r="O110" i="8"/>
  <c r="O8" i="8"/>
  <c r="O9" i="8"/>
  <c r="O10" i="8"/>
  <c r="O11" i="8"/>
  <c r="O12" i="8"/>
  <c r="O13" i="8"/>
  <c r="O14" i="8"/>
  <c r="O15" i="8"/>
  <c r="O16" i="8"/>
  <c r="O17" i="8"/>
  <c r="O18" i="8"/>
  <c r="O19" i="8"/>
  <c r="O20" i="8"/>
  <c r="O21" i="8"/>
  <c r="O22" i="8"/>
  <c r="O23" i="8"/>
  <c r="O24" i="8"/>
  <c r="O3" i="8"/>
  <c r="O7" i="8"/>
  <c r="O27" i="8"/>
  <c r="O28" i="8"/>
  <c r="O29" i="8"/>
  <c r="O30" i="8"/>
  <c r="O31" i="8"/>
  <c r="O32" i="8"/>
  <c r="O61" i="8"/>
  <c r="O34" i="8"/>
  <c r="O35" i="8"/>
  <c r="O62" i="8"/>
  <c r="O37" i="8"/>
  <c r="O38" i="8"/>
  <c r="O375" i="8"/>
  <c r="O40" i="8"/>
  <c r="O41" i="8"/>
  <c r="O378" i="8"/>
  <c r="O43" i="8"/>
  <c r="O44" i="8"/>
  <c r="O480" i="8"/>
  <c r="O483" i="8"/>
  <c r="O47" i="8"/>
  <c r="O838" i="8"/>
  <c r="O844" i="8"/>
  <c r="O50" i="8"/>
  <c r="O51" i="8"/>
  <c r="O52" i="8"/>
  <c r="O53" i="8"/>
  <c r="O54" i="8"/>
  <c r="O55" i="8"/>
  <c r="O1018" i="8"/>
  <c r="O1021" i="8"/>
  <c r="O58" i="8"/>
  <c r="O1200" i="8"/>
  <c r="O1150" i="8"/>
  <c r="O1151" i="8"/>
  <c r="O1201" i="8"/>
  <c r="O63" i="8"/>
  <c r="O64" i="8"/>
  <c r="O65" i="8"/>
  <c r="O66" i="8"/>
  <c r="O67" i="8"/>
  <c r="O68" i="8"/>
  <c r="O69" i="8"/>
  <c r="O70" i="8"/>
  <c r="O71" i="8"/>
  <c r="O72" i="8"/>
  <c r="O1245" i="8"/>
  <c r="O1246" i="8"/>
  <c r="O75" i="8"/>
  <c r="O1268" i="8"/>
  <c r="O77" i="8"/>
  <c r="O78" i="8"/>
  <c r="O79" i="8"/>
  <c r="O80" i="8"/>
  <c r="O1269" i="8"/>
  <c r="O1437" i="8"/>
  <c r="O83" i="8"/>
  <c r="O84" i="8"/>
  <c r="O85" i="8"/>
  <c r="O86" i="8"/>
  <c r="O1401" i="8"/>
  <c r="O1659" i="8"/>
  <c r="O89" i="8"/>
  <c r="O90" i="8"/>
  <c r="O91" i="8"/>
  <c r="O92" i="8"/>
  <c r="O1616" i="8"/>
  <c r="O94" i="8"/>
  <c r="O95" i="8"/>
  <c r="O1807" i="8"/>
  <c r="O97" i="8"/>
  <c r="O98" i="8"/>
  <c r="O1808" i="8"/>
  <c r="O100" i="8"/>
  <c r="O101" i="8"/>
  <c r="O1822" i="8"/>
  <c r="O1823" i="8"/>
  <c r="O104" i="8"/>
  <c r="O1154" i="8"/>
  <c r="O25" i="8"/>
  <c r="O107" i="8"/>
  <c r="O108" i="8"/>
  <c r="O109" i="8"/>
  <c r="O845" i="8"/>
  <c r="O111" i="8"/>
  <c r="O112" i="8"/>
  <c r="O113" i="8"/>
  <c r="O114" i="8"/>
  <c r="O115" i="8"/>
  <c r="O116" i="8"/>
  <c r="O894" i="8"/>
  <c r="O118" i="8"/>
  <c r="O119" i="8"/>
  <c r="O120" i="8"/>
  <c r="O1270" i="8"/>
  <c r="O122" i="8"/>
  <c r="O123" i="8"/>
  <c r="O124" i="8"/>
  <c r="O1360" i="8"/>
  <c r="O126" i="8"/>
  <c r="O127" i="8"/>
  <c r="O128" i="8"/>
  <c r="O1405" i="8"/>
  <c r="O130" i="8"/>
  <c r="O131" i="8"/>
  <c r="O132" i="8"/>
  <c r="O1507" i="8"/>
  <c r="O134" i="8"/>
  <c r="O135" i="8"/>
  <c r="O136" i="8"/>
  <c r="O1632" i="8"/>
  <c r="O138" i="8"/>
  <c r="O139" i="8"/>
  <c r="O140" i="8"/>
  <c r="O1809" i="8"/>
  <c r="O142" i="8"/>
  <c r="O143" i="8"/>
  <c r="O144" i="8"/>
  <c r="O145" i="8"/>
  <c r="O146" i="8"/>
  <c r="O147" i="8"/>
  <c r="O148" i="8"/>
  <c r="O149" i="8"/>
  <c r="O150" i="8"/>
  <c r="O151" i="8"/>
  <c r="O152" i="8"/>
  <c r="O153" i="8"/>
  <c r="O154" i="8"/>
  <c r="O155" i="8"/>
  <c r="O156" i="8"/>
  <c r="O157" i="8"/>
  <c r="O158" i="8"/>
  <c r="O159" i="8"/>
  <c r="O160" i="8"/>
  <c r="O161" i="8"/>
  <c r="O162" i="8"/>
  <c r="O163" i="8"/>
  <c r="O164" i="8"/>
  <c r="O1540" i="8"/>
  <c r="O166" i="8"/>
  <c r="O167" i="8"/>
  <c r="O168" i="8"/>
  <c r="O169" i="8"/>
  <c r="O1543" i="8"/>
  <c r="O171" i="8"/>
  <c r="O172" i="8"/>
  <c r="O1567" i="8"/>
  <c r="O174" i="8"/>
  <c r="O175" i="8"/>
  <c r="O1570" i="8"/>
  <c r="O177" i="8"/>
  <c r="O178" i="8"/>
  <c r="O1514" i="8"/>
  <c r="O1546" i="8"/>
  <c r="O181" i="8"/>
  <c r="O182" i="8"/>
  <c r="O183" i="8"/>
  <c r="O184" i="8"/>
  <c r="O1573" i="8"/>
  <c r="O186" i="8"/>
  <c r="O187" i="8"/>
  <c r="O188" i="8"/>
  <c r="O189" i="8"/>
  <c r="O190" i="8"/>
  <c r="O191" i="8"/>
  <c r="O192" i="8"/>
  <c r="O193" i="8"/>
  <c r="O194" i="8"/>
  <c r="O195" i="8"/>
  <c r="O196" i="8"/>
  <c r="O197" i="8"/>
  <c r="O198" i="8"/>
  <c r="O199" i="8"/>
  <c r="O200" i="8"/>
  <c r="O201" i="8"/>
  <c r="O202" i="8"/>
  <c r="O203" i="8"/>
  <c r="O204" i="8"/>
  <c r="O205" i="8"/>
  <c r="O206" i="8"/>
  <c r="O207" i="8"/>
  <c r="O208" i="8"/>
  <c r="O209" i="8"/>
  <c r="O210" i="8"/>
  <c r="O219" i="8"/>
  <c r="O229" i="8"/>
  <c r="O213" i="8"/>
  <c r="O234" i="8"/>
  <c r="O211" i="8"/>
  <c r="O216" i="8"/>
  <c r="O220" i="8"/>
  <c r="O212" i="8"/>
  <c r="O222" i="8"/>
  <c r="O235" i="8"/>
  <c r="O221" i="8"/>
  <c r="O237" i="8"/>
  <c r="O214" i="8"/>
  <c r="O223" i="8"/>
  <c r="O225" i="8"/>
  <c r="O347" i="8"/>
  <c r="O215" i="8"/>
  <c r="O228" i="8"/>
  <c r="O224" i="8"/>
  <c r="O350" i="8"/>
  <c r="O218" i="8"/>
  <c r="O232" i="8"/>
  <c r="O227" i="8"/>
  <c r="O348" i="8"/>
  <c r="O217" i="8"/>
  <c r="O236" i="8"/>
  <c r="O226" i="8"/>
  <c r="O238" i="8"/>
  <c r="O82" i="8"/>
  <c r="O240" i="8"/>
  <c r="O241" i="8"/>
  <c r="O242" i="8"/>
  <c r="O243" i="8"/>
  <c r="O244" i="8"/>
  <c r="O245" i="8"/>
  <c r="O246" i="8"/>
  <c r="O247" i="8"/>
  <c r="O248" i="8"/>
  <c r="O249" i="8"/>
  <c r="O250" i="8"/>
  <c r="O1518" i="8"/>
  <c r="O230" i="8"/>
  <c r="O253" i="8"/>
  <c r="O231" i="8"/>
  <c r="O255" i="8"/>
  <c r="O256" i="8"/>
  <c r="O257" i="8"/>
  <c r="O233" i="8"/>
  <c r="O259" i="8"/>
  <c r="O252" i="8"/>
  <c r="O261" i="8"/>
  <c r="O254" i="8"/>
  <c r="O263" i="8"/>
  <c r="O264" i="8"/>
  <c r="O265" i="8"/>
  <c r="O266" i="8"/>
  <c r="O267" i="8"/>
  <c r="O268" i="8"/>
  <c r="O269" i="8"/>
  <c r="O1293" i="8"/>
  <c r="O271" i="8"/>
  <c r="O272" i="8"/>
  <c r="O1294" i="8"/>
  <c r="O274" i="8"/>
  <c r="O1483" i="8"/>
  <c r="O276" i="8"/>
  <c r="O277" i="8"/>
  <c r="O1487" i="8"/>
  <c r="O279" i="8"/>
  <c r="O258" i="8"/>
  <c r="O262" i="8"/>
  <c r="O282" i="8"/>
  <c r="O280" i="8"/>
  <c r="O284" i="8"/>
  <c r="O285" i="8"/>
  <c r="O260" i="8"/>
  <c r="O287" i="8"/>
  <c r="O288" i="8"/>
  <c r="O804" i="8"/>
  <c r="O180" i="8"/>
  <c r="O291" i="8"/>
  <c r="O292" i="8"/>
  <c r="O293" i="8"/>
  <c r="O294" i="8"/>
  <c r="O601" i="8"/>
  <c r="O296" i="8"/>
  <c r="O297" i="8"/>
  <c r="O820" i="8"/>
  <c r="O299" i="8"/>
  <c r="O300" i="8"/>
  <c r="O301" i="8"/>
  <c r="O302" i="8"/>
  <c r="O303" i="8"/>
  <c r="O304" i="8"/>
  <c r="O305" i="8"/>
  <c r="O306" i="8"/>
  <c r="O307" i="8"/>
  <c r="O308" i="8"/>
  <c r="O309" i="8"/>
  <c r="O310" i="8"/>
  <c r="O311" i="8"/>
  <c r="O312" i="8"/>
  <c r="O313" i="8"/>
  <c r="O314" i="8"/>
  <c r="O315" i="8"/>
  <c r="O316" i="8"/>
  <c r="O317" i="8"/>
  <c r="O318" i="8"/>
  <c r="O319" i="8"/>
  <c r="O320" i="8"/>
  <c r="O321" i="8"/>
  <c r="O322" i="8"/>
  <c r="O323" i="8"/>
  <c r="O324" i="8"/>
  <c r="O325" i="8"/>
  <c r="O326" i="8"/>
  <c r="O327" i="8"/>
  <c r="O328" i="8"/>
  <c r="O329" i="8"/>
  <c r="O330" i="8"/>
  <c r="O331" i="8"/>
  <c r="O332" i="8"/>
  <c r="O333" i="8"/>
  <c r="O334" i="8"/>
  <c r="O335" i="8"/>
  <c r="O336" i="8"/>
  <c r="O337" i="8"/>
  <c r="O338" i="8"/>
  <c r="O339" i="8"/>
  <c r="O340" i="8"/>
  <c r="O281" i="8"/>
  <c r="O283" i="8"/>
  <c r="O343" i="8"/>
  <c r="O286" i="8"/>
  <c r="O88" i="8"/>
  <c r="O346" i="8"/>
  <c r="O352" i="8"/>
  <c r="O365" i="8"/>
  <c r="O349" i="8"/>
  <c r="O366" i="8"/>
  <c r="O351" i="8"/>
  <c r="O353" i="8"/>
  <c r="O371" i="8"/>
  <c r="O354" i="8"/>
  <c r="O355" i="8"/>
  <c r="O356" i="8"/>
  <c r="O372" i="8"/>
  <c r="O358" i="8"/>
  <c r="O357" i="8"/>
  <c r="O373" i="8"/>
  <c r="O361" i="8"/>
  <c r="O360" i="8"/>
  <c r="O408" i="8"/>
  <c r="O364" i="8"/>
  <c r="O359" i="8"/>
  <c r="O406" i="8"/>
  <c r="O367" i="8"/>
  <c r="O342" i="8"/>
  <c r="O341" i="8"/>
  <c r="O370" i="8"/>
  <c r="O412" i="8"/>
  <c r="O410" i="8"/>
  <c r="O414" i="8"/>
  <c r="O374" i="8"/>
  <c r="O1361" i="8"/>
  <c r="O376" i="8"/>
  <c r="O377" i="8"/>
  <c r="O1366" i="8"/>
  <c r="O379" i="8"/>
  <c r="O380" i="8"/>
  <c r="O381" i="8"/>
  <c r="O382" i="8"/>
  <c r="O239" i="8"/>
  <c r="O344" i="8"/>
  <c r="O385" i="8"/>
  <c r="O362" i="8"/>
  <c r="O387" i="8"/>
  <c r="O363" i="8"/>
  <c r="O389" i="8"/>
  <c r="O368" i="8"/>
  <c r="O391" i="8"/>
  <c r="O369" i="8"/>
  <c r="O393" i="8"/>
  <c r="O384" i="8"/>
  <c r="O395" i="8"/>
  <c r="O386" i="8"/>
  <c r="O397" i="8"/>
  <c r="O388" i="8"/>
  <c r="O399" i="8"/>
  <c r="O390" i="8"/>
  <c r="O401" i="8"/>
  <c r="O392" i="8"/>
  <c r="O394" i="8"/>
  <c r="O404" i="8"/>
  <c r="O405" i="8"/>
  <c r="O418" i="8"/>
  <c r="O407" i="8"/>
  <c r="O422" i="8"/>
  <c r="O409" i="8"/>
  <c r="O424" i="8"/>
  <c r="O411" i="8"/>
  <c r="O438" i="8"/>
  <c r="O413" i="8"/>
  <c r="O440" i="8"/>
  <c r="O415" i="8"/>
  <c r="O443" i="8"/>
  <c r="O417" i="8"/>
  <c r="O441" i="8"/>
  <c r="O419" i="8"/>
  <c r="O420" i="8"/>
  <c r="O421" i="8"/>
  <c r="O444" i="8"/>
  <c r="O423" i="8"/>
  <c r="O446" i="8"/>
  <c r="O425" i="8"/>
  <c r="O426" i="8"/>
  <c r="O427" i="8"/>
  <c r="O49" i="8"/>
  <c r="O429" i="8"/>
  <c r="O430" i="8"/>
  <c r="O874" i="8"/>
  <c r="O26" i="8"/>
  <c r="O345" i="8"/>
  <c r="O73" i="8"/>
  <c r="O396" i="8"/>
  <c r="O398" i="8"/>
  <c r="O185" i="8"/>
  <c r="O433" i="8"/>
  <c r="O400" i="8"/>
  <c r="O457" i="8"/>
  <c r="O436" i="8"/>
  <c r="O416" i="8"/>
  <c r="O458" i="8"/>
  <c r="O445" i="8"/>
  <c r="O428" i="8"/>
  <c r="O459" i="8"/>
  <c r="O448" i="8"/>
  <c r="O435" i="8"/>
  <c r="O460" i="8"/>
  <c r="O439" i="8"/>
  <c r="O442" i="8"/>
  <c r="O450" i="8"/>
  <c r="O447" i="8"/>
  <c r="O461" i="8"/>
  <c r="O449" i="8"/>
  <c r="O453" i="8"/>
  <c r="O463" i="8"/>
  <c r="O451" i="8"/>
  <c r="O452" i="8"/>
  <c r="O462" i="8"/>
  <c r="O454" i="8"/>
  <c r="O455" i="8"/>
  <c r="O467" i="8"/>
  <c r="O466" i="8"/>
  <c r="O469" i="8"/>
  <c r="O470" i="8"/>
  <c r="O472" i="8"/>
  <c r="O465" i="8"/>
  <c r="O473" i="8"/>
  <c r="O474" i="8"/>
  <c r="O501" i="8"/>
  <c r="O475" i="8"/>
  <c r="O477" i="8"/>
  <c r="O478" i="8"/>
  <c r="O481" i="8"/>
  <c r="O502" i="8"/>
  <c r="O482" i="8"/>
  <c r="O484" i="8"/>
  <c r="O503" i="8"/>
  <c r="O505" i="8"/>
  <c r="O486" i="8"/>
  <c r="O487" i="8"/>
  <c r="O506" i="8"/>
  <c r="O489" i="8"/>
  <c r="O508" i="8"/>
  <c r="O490" i="8"/>
  <c r="O496" i="8"/>
  <c r="O509" i="8"/>
  <c r="O497" i="8"/>
  <c r="O500" i="8"/>
  <c r="O510" i="8"/>
  <c r="O492" i="8"/>
  <c r="O493" i="8"/>
  <c r="O494" i="8"/>
  <c r="O495" i="8"/>
  <c r="O514" i="8"/>
  <c r="O515" i="8"/>
  <c r="O511" i="8"/>
  <c r="O512" i="8"/>
  <c r="O516" i="8"/>
  <c r="O517" i="8"/>
  <c r="O518" i="8"/>
  <c r="O519" i="8"/>
  <c r="O513" i="8"/>
  <c r="O524" i="8"/>
  <c r="O525" i="8"/>
  <c r="O895" i="8"/>
  <c r="O527" i="8"/>
  <c r="O528" i="8"/>
  <c r="O530" i="8"/>
  <c r="O531" i="8"/>
  <c r="O533" i="8"/>
  <c r="O596" i="8"/>
  <c r="O597" i="8"/>
  <c r="O605" i="8"/>
  <c r="O661" i="8"/>
  <c r="O764" i="8"/>
  <c r="O766" i="8"/>
  <c r="O850" i="8"/>
  <c r="O402" i="8"/>
  <c r="O403" i="8"/>
  <c r="O522" i="8"/>
  <c r="O523" i="8"/>
  <c r="O712" i="8"/>
  <c r="O534" i="8"/>
  <c r="O526" i="8"/>
  <c r="O713" i="8"/>
  <c r="O538" i="8"/>
  <c r="O529" i="8"/>
  <c r="O714" i="8"/>
  <c r="O539" i="8"/>
  <c r="O532" i="8"/>
  <c r="O1081" i="8"/>
  <c r="O541" i="8"/>
  <c r="O535" i="8"/>
  <c r="O536" i="8"/>
  <c r="O537" i="8"/>
  <c r="O1082" i="8"/>
  <c r="O542" i="8"/>
  <c r="O540" i="8"/>
  <c r="O1086" i="8"/>
  <c r="O544" i="8"/>
  <c r="O543" i="8"/>
  <c r="O1087" i="8"/>
  <c r="O545" i="8"/>
  <c r="O546" i="8"/>
  <c r="O547" i="8"/>
  <c r="O548" i="8"/>
  <c r="O383" i="8"/>
  <c r="O550" i="8"/>
  <c r="O551" i="8"/>
  <c r="O552" i="8"/>
  <c r="O553" i="8"/>
  <c r="O554" i="8"/>
  <c r="O555" i="8"/>
  <c r="O556" i="8"/>
  <c r="O557" i="8"/>
  <c r="O558" i="8"/>
  <c r="O559" i="8"/>
  <c r="O560" i="8"/>
  <c r="O561" i="8"/>
  <c r="O562" i="8"/>
  <c r="O563" i="8"/>
  <c r="O564" i="8"/>
  <c r="O565" i="8"/>
  <c r="O566" i="8"/>
  <c r="O567" i="8"/>
  <c r="O568" i="8"/>
  <c r="O569" i="8"/>
  <c r="O570" i="8"/>
  <c r="O571" i="8"/>
  <c r="O572" i="8"/>
  <c r="O573" i="8"/>
  <c r="O574" i="8"/>
  <c r="O575" i="8"/>
  <c r="O576" i="8"/>
  <c r="O577" i="8"/>
  <c r="O578" i="8"/>
  <c r="O579" i="8"/>
  <c r="O580" i="8"/>
  <c r="O581" i="8"/>
  <c r="O582" i="8"/>
  <c r="O583" i="8"/>
  <c r="O584" i="8"/>
  <c r="O585" i="8"/>
  <c r="O586" i="8"/>
  <c r="O587" i="8"/>
  <c r="O588" i="8"/>
  <c r="O589" i="8"/>
  <c r="O590" i="8"/>
  <c r="O591" i="8"/>
  <c r="O592" i="8"/>
  <c r="O593" i="8"/>
  <c r="O594" i="8"/>
  <c r="O595" i="8"/>
  <c r="O965" i="8"/>
  <c r="O1271" i="8"/>
  <c r="O598" i="8"/>
  <c r="O599" i="8"/>
  <c r="O806" i="8"/>
  <c r="O251" i="8"/>
  <c r="O602" i="8"/>
  <c r="O603" i="8"/>
  <c r="O604" i="8"/>
  <c r="O270" i="8"/>
  <c r="O606" i="8"/>
  <c r="O607" i="8"/>
  <c r="O608" i="8"/>
  <c r="O609" i="8"/>
  <c r="O610" i="8"/>
  <c r="O611" i="8"/>
  <c r="O612" i="8"/>
  <c r="O823" i="8"/>
  <c r="O614" i="8"/>
  <c r="O615" i="8"/>
  <c r="O616" i="8"/>
  <c r="O617" i="8"/>
  <c r="O618" i="8"/>
  <c r="O619" i="8"/>
  <c r="O620" i="8"/>
  <c r="O621" i="8"/>
  <c r="O622" i="8"/>
  <c r="O623" i="8"/>
  <c r="O624" i="8"/>
  <c r="O625" i="8"/>
  <c r="O626" i="8"/>
  <c r="O627" i="8"/>
  <c r="O628" i="8"/>
  <c r="O629" i="8"/>
  <c r="O630" i="8"/>
  <c r="O631" i="8"/>
  <c r="O632" i="8"/>
  <c r="O633" i="8"/>
  <c r="O634" i="8"/>
  <c r="O635" i="8"/>
  <c r="O636" i="8"/>
  <c r="O637" i="8"/>
  <c r="O638" i="8"/>
  <c r="O639" i="8"/>
  <c r="O640" i="8"/>
  <c r="O641" i="8"/>
  <c r="O642" i="8"/>
  <c r="O643" i="8"/>
  <c r="O644" i="8"/>
  <c r="O645" i="8"/>
  <c r="O646" i="8"/>
  <c r="O647" i="8"/>
  <c r="O648" i="8"/>
  <c r="O649" i="8"/>
  <c r="O650" i="8"/>
  <c r="O434" i="8"/>
  <c r="O456" i="8"/>
  <c r="O520" i="8"/>
  <c r="O654" i="8"/>
  <c r="O655" i="8"/>
  <c r="O437" i="8"/>
  <c r="O464" i="8"/>
  <c r="O521" i="8"/>
  <c r="O659" i="8"/>
  <c r="O1369" i="8"/>
  <c r="O1409" i="8"/>
  <c r="O662" i="8"/>
  <c r="O663" i="8"/>
  <c r="O117" i="8"/>
  <c r="O665" i="8"/>
  <c r="O666" i="8"/>
  <c r="O667" i="8"/>
  <c r="O668" i="8"/>
  <c r="O669" i="8"/>
  <c r="O670" i="8"/>
  <c r="O671" i="8"/>
  <c r="O672" i="8"/>
  <c r="O673" i="8"/>
  <c r="O674" i="8"/>
  <c r="O675" i="8"/>
  <c r="O676" i="8"/>
  <c r="O677" i="8"/>
  <c r="O678" i="8"/>
  <c r="O679" i="8"/>
  <c r="O680" i="8"/>
  <c r="O681" i="8"/>
  <c r="O682" i="8"/>
  <c r="O683" i="8"/>
  <c r="O684" i="8"/>
  <c r="O685" i="8"/>
  <c r="O686" i="8"/>
  <c r="O687" i="8"/>
  <c r="O688" i="8"/>
  <c r="O689" i="8"/>
  <c r="O690" i="8"/>
  <c r="O691" i="8"/>
  <c r="O273" i="8"/>
  <c r="O693" i="8"/>
  <c r="O694" i="8"/>
  <c r="O695" i="8"/>
  <c r="O613" i="8"/>
  <c r="O697" i="8"/>
  <c r="O698" i="8"/>
  <c r="O699" i="8"/>
  <c r="O700" i="8"/>
  <c r="O701" i="8"/>
  <c r="O702" i="8"/>
  <c r="O703" i="8"/>
  <c r="O704" i="8"/>
  <c r="O705" i="8"/>
  <c r="O706" i="8"/>
  <c r="O707" i="8"/>
  <c r="O708" i="8"/>
  <c r="O652" i="8"/>
  <c r="O651" i="8"/>
  <c r="O711" i="8"/>
  <c r="O1090" i="8"/>
  <c r="O1089" i="8"/>
  <c r="O1092" i="8"/>
  <c r="O715" i="8"/>
  <c r="O716" i="8"/>
  <c r="O717" i="8"/>
  <c r="O718" i="8"/>
  <c r="O719" i="8"/>
  <c r="O720" i="8"/>
  <c r="O721" i="8"/>
  <c r="O1547" i="8"/>
  <c r="O1552" i="8"/>
  <c r="O724" i="8"/>
  <c r="O725" i="8"/>
  <c r="O726" i="8"/>
  <c r="O727" i="8"/>
  <c r="O728" i="8"/>
  <c r="O729" i="8"/>
  <c r="O1576" i="8"/>
  <c r="O731" i="8"/>
  <c r="O732" i="8"/>
  <c r="O1579" i="8"/>
  <c r="O734" i="8"/>
  <c r="O735" i="8"/>
  <c r="O736" i="8"/>
  <c r="O924" i="8"/>
  <c r="O738" i="8"/>
  <c r="O739" i="8"/>
  <c r="O740" i="8"/>
  <c r="O950" i="8"/>
  <c r="O742" i="8"/>
  <c r="O743" i="8"/>
  <c r="O744" i="8"/>
  <c r="O745" i="8"/>
  <c r="O746" i="8"/>
  <c r="O747" i="8"/>
  <c r="O748" i="8"/>
  <c r="O749" i="8"/>
  <c r="O750" i="8"/>
  <c r="O751" i="8"/>
  <c r="O752" i="8"/>
  <c r="O753" i="8"/>
  <c r="O754" i="8"/>
  <c r="O755" i="8"/>
  <c r="O756" i="8"/>
  <c r="O757" i="8"/>
  <c r="O758" i="8"/>
  <c r="O759" i="8"/>
  <c r="O760" i="8"/>
  <c r="O761" i="8"/>
  <c r="O762" i="8"/>
  <c r="O763" i="8"/>
  <c r="O653" i="8"/>
  <c r="O765" i="8"/>
  <c r="O656" i="8"/>
  <c r="O767" i="8"/>
  <c r="O657" i="8"/>
  <c r="O769" i="8"/>
  <c r="O658" i="8"/>
  <c r="O771" i="8"/>
  <c r="O660" i="8"/>
  <c r="O773" i="8"/>
  <c r="O709" i="8"/>
  <c r="O775" i="8"/>
  <c r="O776" i="8"/>
  <c r="O777" i="8"/>
  <c r="O809" i="8"/>
  <c r="O779" i="8"/>
  <c r="O780" i="8"/>
  <c r="O781" i="8"/>
  <c r="O782" i="8"/>
  <c r="O783" i="8"/>
  <c r="O784" i="8"/>
  <c r="O121" i="8"/>
  <c r="O786" i="8"/>
  <c r="O125" i="8"/>
  <c r="O788" i="8"/>
  <c r="O789" i="8"/>
  <c r="O790" i="8"/>
  <c r="O791" i="8"/>
  <c r="O792" i="8"/>
  <c r="O793" i="8"/>
  <c r="O794" i="8"/>
  <c r="O795" i="8"/>
  <c r="O796" i="8"/>
  <c r="O797" i="8"/>
  <c r="O798" i="8"/>
  <c r="O799" i="8"/>
  <c r="O800" i="8"/>
  <c r="O801" i="8"/>
  <c r="O802" i="8"/>
  <c r="O803" i="8"/>
  <c r="O275" i="8"/>
  <c r="O805" i="8"/>
  <c r="O74" i="8"/>
  <c r="O807" i="8"/>
  <c r="O808" i="8"/>
  <c r="O76" i="8"/>
  <c r="O278" i="8"/>
  <c r="O811" i="8"/>
  <c r="O812" i="8"/>
  <c r="O813" i="8"/>
  <c r="O814" i="8"/>
  <c r="O431" i="8"/>
  <c r="O816" i="8"/>
  <c r="O817" i="8"/>
  <c r="O468" i="8"/>
  <c r="O819" i="8"/>
  <c r="O664" i="8"/>
  <c r="O821" i="8"/>
  <c r="O822" i="8"/>
  <c r="O692" i="8"/>
  <c r="O824" i="8"/>
  <c r="O1024" i="8"/>
  <c r="O826" i="8"/>
  <c r="O827" i="8"/>
  <c r="O1027" i="8"/>
  <c r="O829" i="8"/>
  <c r="O1159" i="8"/>
  <c r="O831" i="8"/>
  <c r="O832" i="8"/>
  <c r="O1162" i="8"/>
  <c r="O834" i="8"/>
  <c r="O1247" i="8"/>
  <c r="O836" i="8"/>
  <c r="O837" i="8"/>
  <c r="O1248" i="8"/>
  <c r="O839" i="8"/>
  <c r="O710" i="8"/>
  <c r="O841" i="8"/>
  <c r="O842" i="8"/>
  <c r="O843" i="8"/>
  <c r="O1385" i="8"/>
  <c r="O33" i="8"/>
  <c r="O846" i="8"/>
  <c r="O847" i="8"/>
  <c r="O848" i="8"/>
  <c r="O849" i="8"/>
  <c r="O485" i="8"/>
  <c r="O851" i="8"/>
  <c r="O866" i="8"/>
  <c r="O853" i="8"/>
  <c r="O854" i="8"/>
  <c r="O855" i="8"/>
  <c r="O856" i="8"/>
  <c r="O902" i="8"/>
  <c r="O858" i="8"/>
  <c r="O859" i="8"/>
  <c r="O1165" i="8"/>
  <c r="O861" i="8"/>
  <c r="O862" i="8"/>
  <c r="O1204" i="8"/>
  <c r="O864" i="8"/>
  <c r="O865" i="8"/>
  <c r="O1272" i="8"/>
  <c r="O867" i="8"/>
  <c r="O868" i="8"/>
  <c r="O1413" i="8"/>
  <c r="O870" i="8"/>
  <c r="O1523" i="8"/>
  <c r="O872" i="8"/>
  <c r="O873" i="8"/>
  <c r="O1654" i="8"/>
  <c r="O875" i="8"/>
  <c r="O876" i="8"/>
  <c r="O1811" i="8"/>
  <c r="O878" i="8"/>
  <c r="O879" i="8"/>
  <c r="O1824" i="8"/>
  <c r="O881" i="8"/>
  <c r="O882" i="8"/>
  <c r="O883" i="8"/>
  <c r="O1389" i="8"/>
  <c r="O885" i="8"/>
  <c r="O886" i="8"/>
  <c r="O36" i="8"/>
  <c r="O888" i="8"/>
  <c r="O889" i="8"/>
  <c r="O890" i="8"/>
  <c r="O891" i="8"/>
  <c r="O892" i="8"/>
  <c r="O893" i="8"/>
  <c r="O488" i="8"/>
  <c r="O857" i="8"/>
  <c r="O896" i="8"/>
  <c r="O897" i="8"/>
  <c r="O898" i="8"/>
  <c r="O899" i="8"/>
  <c r="O900" i="8"/>
  <c r="O901" i="8"/>
  <c r="O906" i="8"/>
  <c r="O903" i="8"/>
  <c r="O904" i="8"/>
  <c r="O905" i="8"/>
  <c r="O928" i="8"/>
  <c r="O907" i="8"/>
  <c r="O908" i="8"/>
  <c r="O909" i="8"/>
  <c r="O951" i="8"/>
  <c r="O911" i="8"/>
  <c r="O912" i="8"/>
  <c r="O913" i="8"/>
  <c r="O1206" i="8"/>
  <c r="O915" i="8"/>
  <c r="O916" i="8"/>
  <c r="O917" i="8"/>
  <c r="O1273" i="8"/>
  <c r="O919" i="8"/>
  <c r="O1529" i="8"/>
  <c r="O921" i="8"/>
  <c r="O922" i="8"/>
  <c r="O923" i="8"/>
  <c r="O1417" i="8"/>
  <c r="O925" i="8"/>
  <c r="O926" i="8"/>
  <c r="O927" i="8"/>
  <c r="O1655" i="8"/>
  <c r="O929" i="8"/>
  <c r="O930" i="8"/>
  <c r="O931" i="8"/>
  <c r="O1812" i="8"/>
  <c r="O933" i="8"/>
  <c r="O934" i="8"/>
  <c r="O935" i="8"/>
  <c r="O1825" i="8"/>
  <c r="O39" i="8"/>
  <c r="O938" i="8"/>
  <c r="O939" i="8"/>
  <c r="O491" i="8"/>
  <c r="O941" i="8"/>
  <c r="O825" i="8"/>
  <c r="O860" i="8"/>
  <c r="O944" i="8"/>
  <c r="O945" i="8"/>
  <c r="O1030" i="8"/>
  <c r="O947" i="8"/>
  <c r="O1168" i="8"/>
  <c r="O949" i="8"/>
  <c r="O1211" i="8"/>
  <c r="O1249" i="8"/>
  <c r="O952" i="8"/>
  <c r="O953" i="8"/>
  <c r="O1274" i="8"/>
  <c r="O955" i="8"/>
  <c r="O1421" i="8"/>
  <c r="O957" i="8"/>
  <c r="O1666" i="8"/>
  <c r="O959" i="8"/>
  <c r="O1813" i="8"/>
  <c r="O961" i="8"/>
  <c r="O1831" i="8"/>
  <c r="O1635" i="8"/>
  <c r="O1520" i="8"/>
  <c r="O1810" i="8"/>
  <c r="O768" i="8"/>
  <c r="O967" i="8"/>
  <c r="O770" i="8"/>
  <c r="O969" i="8"/>
  <c r="O772" i="8"/>
  <c r="O971" i="8"/>
  <c r="O774" i="8"/>
  <c r="O973" i="8"/>
  <c r="O840" i="8"/>
  <c r="O975" i="8"/>
  <c r="O963" i="8"/>
  <c r="O977" i="8"/>
  <c r="O978" i="8"/>
  <c r="O979" i="8"/>
  <c r="O828" i="8"/>
  <c r="O981" i="8"/>
  <c r="O982" i="8"/>
  <c r="O1033" i="8"/>
  <c r="O984" i="8"/>
  <c r="O985" i="8"/>
  <c r="O1250" i="8"/>
  <c r="O987" i="8"/>
  <c r="O988" i="8"/>
  <c r="O989" i="8"/>
  <c r="O990" i="8"/>
  <c r="O991" i="8"/>
  <c r="O992" i="8"/>
  <c r="O993" i="8"/>
  <c r="O994" i="8"/>
  <c r="O995" i="8"/>
  <c r="O996" i="8"/>
  <c r="O997" i="8"/>
  <c r="O998" i="8"/>
  <c r="O999" i="8"/>
  <c r="O1000" i="8"/>
  <c r="O1001" i="8"/>
  <c r="O1002" i="8"/>
  <c r="O1003" i="8"/>
  <c r="O1004" i="8"/>
  <c r="O1005" i="8"/>
  <c r="O1006" i="8"/>
  <c r="O1007" i="8"/>
  <c r="O1008" i="8"/>
  <c r="O1009" i="8"/>
  <c r="O1010" i="8"/>
  <c r="O1011" i="8"/>
  <c r="O1012" i="8"/>
  <c r="O1013" i="8"/>
  <c r="O964" i="8"/>
  <c r="O1015" i="8"/>
  <c r="O1016" i="8"/>
  <c r="O1017" i="8"/>
  <c r="O81" i="8"/>
  <c r="O1019" i="8"/>
  <c r="O1020" i="8"/>
  <c r="O498" i="8"/>
  <c r="O1022" i="8"/>
  <c r="O1023" i="8"/>
  <c r="O932" i="8"/>
  <c r="O1025" i="8"/>
  <c r="O1026" i="8"/>
  <c r="O954" i="8"/>
  <c r="O1028" i="8"/>
  <c r="O1029" i="8"/>
  <c r="O1036" i="8"/>
  <c r="O1031" i="8"/>
  <c r="O1032" i="8"/>
  <c r="O1171" i="8"/>
  <c r="O1034" i="8"/>
  <c r="O1035" i="8"/>
  <c r="O1213" i="8"/>
  <c r="O1037" i="8"/>
  <c r="O1038" i="8"/>
  <c r="O1251" i="8"/>
  <c r="O1555" i="8"/>
  <c r="O1041" i="8"/>
  <c r="O1042" i="8"/>
  <c r="O1043" i="8"/>
  <c r="O1044" i="8"/>
  <c r="O1582" i="8"/>
  <c r="O1046" i="8"/>
  <c r="O1047" i="8"/>
  <c r="O1884" i="8"/>
  <c r="O1049" i="8"/>
  <c r="O1050" i="8"/>
  <c r="O129" i="8"/>
  <c r="O1052" i="8"/>
  <c r="O1053" i="8"/>
  <c r="O1054" i="8"/>
  <c r="O1055" i="8"/>
  <c r="O1056" i="8"/>
  <c r="O1057" i="8"/>
  <c r="O1058" i="8"/>
  <c r="O1059" i="8"/>
  <c r="O1060" i="8"/>
  <c r="O1061" i="8"/>
  <c r="O1062" i="8"/>
  <c r="O1063" i="8"/>
  <c r="O1064" i="8"/>
  <c r="O1065" i="8"/>
  <c r="O810" i="8"/>
  <c r="O1067" i="8"/>
  <c r="O1068" i="8"/>
  <c r="O1069" i="8"/>
  <c r="O1070" i="8"/>
  <c r="O1071" i="8"/>
  <c r="O1072" i="8"/>
  <c r="O1073" i="8"/>
  <c r="O1074" i="8"/>
  <c r="O1075" i="8"/>
  <c r="O1076" i="8"/>
  <c r="O1077" i="8"/>
  <c r="O968" i="8"/>
  <c r="O974" i="8"/>
  <c r="O1080" i="8"/>
  <c r="O966" i="8"/>
  <c r="O972" i="8"/>
  <c r="O432" i="8"/>
  <c r="O970" i="8"/>
  <c r="O976" i="8"/>
  <c r="O1093" i="8"/>
  <c r="O1104" i="8"/>
  <c r="O1088" i="8"/>
  <c r="O1095" i="8"/>
  <c r="O1105" i="8"/>
  <c r="O1091" i="8"/>
  <c r="O1096" i="8"/>
  <c r="O1310" i="8"/>
  <c r="O1094" i="8"/>
  <c r="O1098" i="8"/>
  <c r="O1439" i="8"/>
  <c r="O1097" i="8"/>
  <c r="O1099" i="8"/>
  <c r="O1442" i="8"/>
  <c r="O1100" i="8"/>
  <c r="O1102" i="8"/>
  <c r="O1445" i="8"/>
  <c r="O1103" i="8"/>
  <c r="O1101" i="8"/>
  <c r="O1443" i="8"/>
  <c r="O1106" i="8"/>
  <c r="O1107" i="8"/>
  <c r="O1108" i="8"/>
  <c r="O1109" i="8"/>
  <c r="O1110" i="8"/>
  <c r="O1111" i="8"/>
  <c r="O1112" i="8"/>
  <c r="O1113" i="8"/>
  <c r="O1114" i="8"/>
  <c r="O1115" i="8"/>
  <c r="O1116" i="8"/>
  <c r="O1117" i="8"/>
  <c r="O1118" i="8"/>
  <c r="O1014" i="8"/>
  <c r="O1120" i="8"/>
  <c r="O1121" i="8"/>
  <c r="O1122" i="8"/>
  <c r="O1123" i="8"/>
  <c r="O1124" i="8"/>
  <c r="O1125" i="8"/>
  <c r="O1126" i="8"/>
  <c r="O1127" i="8"/>
  <c r="O1128" i="8"/>
  <c r="O1129" i="8"/>
  <c r="O1130" i="8"/>
  <c r="O1131" i="8"/>
  <c r="O1132" i="8"/>
  <c r="O1133" i="8"/>
  <c r="O1134" i="8"/>
  <c r="O1135" i="8"/>
  <c r="O1136" i="8"/>
  <c r="O1137" i="8"/>
  <c r="O1138" i="8"/>
  <c r="O1139" i="8"/>
  <c r="O1140" i="8"/>
  <c r="O1141" i="8"/>
  <c r="O1142" i="8"/>
  <c r="O1143" i="8"/>
  <c r="O1144" i="8"/>
  <c r="O1145" i="8"/>
  <c r="O1146" i="8"/>
  <c r="O1393" i="8"/>
  <c r="O1148" i="8"/>
  <c r="O1149" i="8"/>
  <c r="O1534" i="8"/>
  <c r="O42" i="8"/>
  <c r="O1152" i="8"/>
  <c r="O1153" i="8"/>
  <c r="O863" i="8"/>
  <c r="O1155" i="8"/>
  <c r="O1156" i="8"/>
  <c r="O1157" i="8"/>
  <c r="O1158" i="8"/>
  <c r="O910" i="8"/>
  <c r="O1160" i="8"/>
  <c r="O1161" i="8"/>
  <c r="O1275" i="8"/>
  <c r="O1163" i="8"/>
  <c r="O1164" i="8"/>
  <c r="O1425" i="8"/>
  <c r="O1166" i="8"/>
  <c r="O1167" i="8"/>
  <c r="O1656" i="8"/>
  <c r="O1169" i="8"/>
  <c r="O1170" i="8"/>
  <c r="O1814" i="8"/>
  <c r="O1172" i="8"/>
  <c r="O1173" i="8"/>
  <c r="O1174" i="8"/>
  <c r="O1175" i="8"/>
  <c r="O1176" i="8"/>
  <c r="O1177" i="8"/>
  <c r="O1178" i="8"/>
  <c r="O1179" i="8"/>
  <c r="O1180" i="8"/>
  <c r="O1181" i="8"/>
  <c r="O1182" i="8"/>
  <c r="O1183" i="8"/>
  <c r="O170" i="8"/>
  <c r="O1185" i="8"/>
  <c r="O1186" i="8"/>
  <c r="O1187" i="8"/>
  <c r="O173" i="8"/>
  <c r="O1189" i="8"/>
  <c r="O1190" i="8"/>
  <c r="O1730" i="8"/>
  <c r="O1192" i="8"/>
  <c r="O1732" i="8"/>
  <c r="O1194" i="8"/>
  <c r="O1195" i="8"/>
  <c r="O1196" i="8"/>
  <c r="O1197" i="8"/>
  <c r="O1198" i="8"/>
  <c r="O1199" i="8"/>
  <c r="O99" i="8"/>
  <c r="O102" i="8"/>
  <c r="O1202" i="8"/>
  <c r="O1203" i="8"/>
  <c r="O1720" i="8"/>
  <c r="O1205" i="8"/>
  <c r="O1671" i="8"/>
  <c r="O1207" i="8"/>
  <c r="O1208" i="8"/>
  <c r="O1209" i="8"/>
  <c r="O1210" i="8"/>
  <c r="O1723" i="8"/>
  <c r="O1212" i="8"/>
  <c r="O1672" i="8"/>
  <c r="O1214" i="8"/>
  <c r="O1916" i="8"/>
  <c r="O1920" i="8"/>
  <c r="O1217" i="8"/>
  <c r="O1218" i="8"/>
  <c r="O1219" i="8"/>
  <c r="O1220" i="8"/>
  <c r="O1818" i="8"/>
  <c r="O1222" i="8"/>
  <c r="O1819" i="8"/>
  <c r="O1078" i="8"/>
  <c r="O1225" i="8"/>
  <c r="O1079" i="8"/>
  <c r="O1227" i="8"/>
  <c r="O1084" i="8"/>
  <c r="O1229" i="8"/>
  <c r="O1230" i="8"/>
  <c r="O1231" i="8"/>
  <c r="O1232" i="8"/>
  <c r="O1233" i="8"/>
  <c r="O1234" i="8"/>
  <c r="O1235" i="8"/>
  <c r="O1236" i="8"/>
  <c r="O1237" i="8"/>
  <c r="O1238" i="8"/>
  <c r="O1239" i="8"/>
  <c r="O1240" i="8"/>
  <c r="O1241" i="8"/>
  <c r="O1242" i="8"/>
  <c r="O1243" i="8"/>
  <c r="O1244" i="8"/>
  <c r="O56" i="8"/>
  <c r="O1295" i="8"/>
  <c r="O1676" i="8"/>
  <c r="O1790" i="8"/>
  <c r="O1725" i="8"/>
  <c r="O1820" i="8"/>
  <c r="O103" i="8"/>
  <c r="O176" i="8"/>
  <c r="O877" i="8"/>
  <c r="O1491" i="8"/>
  <c r="O1921" i="8"/>
  <c r="O1256" i="8"/>
  <c r="O1257" i="8"/>
  <c r="O1258" i="8"/>
  <c r="O1259" i="8"/>
  <c r="O1260" i="8"/>
  <c r="O1261" i="8"/>
  <c r="O1262" i="8"/>
  <c r="O1263" i="8"/>
  <c r="O57" i="8"/>
  <c r="O1296" i="8"/>
  <c r="O1677" i="8"/>
  <c r="O1791" i="8"/>
  <c r="O1728" i="8"/>
  <c r="O1821" i="8"/>
  <c r="O105" i="8"/>
  <c r="O133" i="8"/>
  <c r="O179" i="8"/>
  <c r="O830" i="8"/>
  <c r="O880" i="8"/>
  <c r="O1495" i="8"/>
  <c r="O1928" i="8"/>
  <c r="O1277" i="8"/>
  <c r="O1278" i="8"/>
  <c r="O1279" i="8"/>
  <c r="O1280" i="8"/>
  <c r="O1281" i="8"/>
  <c r="O1282" i="8"/>
  <c r="O1283" i="8"/>
  <c r="O1284" i="8"/>
  <c r="O1285" i="8"/>
  <c r="O1286" i="8"/>
  <c r="O1287" i="8"/>
  <c r="O1288" i="8"/>
  <c r="O1289" i="8"/>
  <c r="O1290" i="8"/>
  <c r="O1066" i="8"/>
  <c r="O1252" i="8"/>
  <c r="O290" i="8"/>
  <c r="O87" i="8"/>
  <c r="O696" i="8"/>
  <c r="O833" i="8"/>
  <c r="O1297" i="8"/>
  <c r="O1298" i="8"/>
  <c r="O1299" i="8"/>
  <c r="O1300" i="8"/>
  <c r="O1301" i="8"/>
  <c r="O471" i="8"/>
  <c r="O1303" i="8"/>
  <c r="O1304" i="8"/>
  <c r="O1305" i="8"/>
  <c r="O1306" i="8"/>
  <c r="O1307" i="8"/>
  <c r="O1308" i="8"/>
  <c r="O1309" i="8"/>
  <c r="O1085" i="8"/>
  <c r="O1311" i="8"/>
  <c r="O1312" i="8"/>
  <c r="O1313" i="8"/>
  <c r="O1314" i="8"/>
  <c r="O1315" i="8"/>
  <c r="O1316" i="8"/>
  <c r="O1317" i="8"/>
  <c r="O1318" i="8"/>
  <c r="O1319" i="8"/>
  <c r="O1320" i="8"/>
  <c r="O1321" i="8"/>
  <c r="O1322" i="8"/>
  <c r="O1323" i="8"/>
  <c r="O1324" i="8"/>
  <c r="O1325" i="8"/>
  <c r="O1326" i="8"/>
  <c r="O1327" i="8"/>
  <c r="O1328" i="8"/>
  <c r="O1329" i="8"/>
  <c r="O1330" i="8"/>
  <c r="O1331" i="8"/>
  <c r="O1332" i="8"/>
  <c r="O1333" i="8"/>
  <c r="O1334" i="8"/>
  <c r="O1335" i="8"/>
  <c r="O1336" i="8"/>
  <c r="O1337" i="8"/>
  <c r="O1338" i="8"/>
  <c r="O1339" i="8"/>
  <c r="O1340" i="8"/>
  <c r="O1341" i="8"/>
  <c r="O1342" i="8"/>
  <c r="O1343" i="8"/>
  <c r="O1344" i="8"/>
  <c r="O1345" i="8"/>
  <c r="O1346" i="8"/>
  <c r="O1347" i="8"/>
  <c r="O1348" i="8"/>
  <c r="O1349" i="8"/>
  <c r="O1350" i="8"/>
  <c r="O1351" i="8"/>
  <c r="O1352" i="8"/>
  <c r="O1353" i="8"/>
  <c r="O1354" i="8"/>
  <c r="O1302" i="8"/>
  <c r="O1356" i="8"/>
  <c r="O1357" i="8"/>
  <c r="O1358" i="8"/>
  <c r="O1359" i="8"/>
  <c r="O1355" i="8"/>
  <c r="O1499" i="8"/>
  <c r="O1362" i="8"/>
  <c r="O1363" i="8"/>
  <c r="O1364" i="8"/>
  <c r="O1365" i="8"/>
  <c r="O1503" i="8"/>
  <c r="O1367" i="8"/>
  <c r="O1368" i="8"/>
  <c r="O835" i="8"/>
  <c r="O1370" i="8"/>
  <c r="O1371" i="8"/>
  <c r="O1372" i="8"/>
  <c r="O1373" i="8"/>
  <c r="O1374" i="8"/>
  <c r="O1375" i="8"/>
  <c r="O1376" i="8"/>
  <c r="O1377" i="8"/>
  <c r="O1378" i="8"/>
  <c r="O1379" i="8"/>
  <c r="O1380" i="8"/>
  <c r="O1381" i="8"/>
  <c r="O1382" i="8"/>
  <c r="O1383" i="8"/>
  <c r="O1384" i="8"/>
  <c r="O45" i="8"/>
  <c r="O1386" i="8"/>
  <c r="O1387" i="8"/>
  <c r="O1388" i="8"/>
  <c r="O93" i="8"/>
  <c r="O1390" i="8"/>
  <c r="O1391" i="8"/>
  <c r="O1392" i="8"/>
  <c r="O476" i="8"/>
  <c r="O1394" i="8"/>
  <c r="O1395" i="8"/>
  <c r="O1396" i="8"/>
  <c r="O499" i="8"/>
  <c r="O1398" i="8"/>
  <c r="O1399" i="8"/>
  <c r="O1400" i="8"/>
  <c r="O869" i="8"/>
  <c r="O1402" i="8"/>
  <c r="O1403" i="8"/>
  <c r="O1404" i="8"/>
  <c r="O1039" i="8"/>
  <c r="O1406" i="8"/>
  <c r="O1407" i="8"/>
  <c r="O1408" i="8"/>
  <c r="O1184" i="8"/>
  <c r="O1410" i="8"/>
  <c r="O1411" i="8"/>
  <c r="O1412" i="8"/>
  <c r="O1215" i="8"/>
  <c r="O1414" i="8"/>
  <c r="O1415" i="8"/>
  <c r="O1416" i="8"/>
  <c r="O1253" i="8"/>
  <c r="O1418" i="8"/>
  <c r="O1419" i="8"/>
  <c r="O1420" i="8"/>
  <c r="O1276" i="8"/>
  <c r="O1422" i="8"/>
  <c r="O1423" i="8"/>
  <c r="O1424" i="8"/>
  <c r="O1429" i="8"/>
  <c r="O1426" i="8"/>
  <c r="O1427" i="8"/>
  <c r="O1428" i="8"/>
  <c r="O1657" i="8"/>
  <c r="O1430" i="8"/>
  <c r="O1431" i="8"/>
  <c r="O1432" i="8"/>
  <c r="O1815" i="8"/>
  <c r="O1434" i="8"/>
  <c r="O1435" i="8"/>
  <c r="O1436" i="8"/>
  <c r="O1893" i="8"/>
  <c r="O1438" i="8"/>
  <c r="O1119" i="8"/>
  <c r="O1440" i="8"/>
  <c r="O1224" i="8"/>
  <c r="O1457" i="8"/>
  <c r="O1446" i="8"/>
  <c r="O1444" i="8"/>
  <c r="O1458" i="8"/>
  <c r="O1448" i="8"/>
  <c r="O1447" i="8"/>
  <c r="O1449" i="8"/>
  <c r="O1460" i="8"/>
  <c r="O1450" i="8"/>
  <c r="O1451" i="8"/>
  <c r="O1461" i="8"/>
  <c r="O1453" i="8"/>
  <c r="O1592" i="8"/>
  <c r="O1452" i="8"/>
  <c r="O1456" i="8"/>
  <c r="O1594" i="8"/>
  <c r="O1455" i="8"/>
  <c r="O1459" i="8"/>
  <c r="O1593" i="8"/>
  <c r="O1454" i="8"/>
  <c r="O1462" i="8"/>
  <c r="O1463" i="8"/>
  <c r="O1464" i="8"/>
  <c r="O1465" i="8"/>
  <c r="O1466" i="8"/>
  <c r="O1467" i="8"/>
  <c r="O1468" i="8"/>
  <c r="O1469" i="8"/>
  <c r="O1470" i="8"/>
  <c r="O1471" i="8"/>
  <c r="O1472" i="8"/>
  <c r="O1473" i="8"/>
  <c r="O1474" i="8"/>
  <c r="O1475" i="8"/>
  <c r="O1476" i="8"/>
  <c r="O1477" i="8"/>
  <c r="O1478" i="8"/>
  <c r="O1558" i="8"/>
  <c r="O1480" i="8"/>
  <c r="O1481" i="8"/>
  <c r="O1482" i="8"/>
  <c r="O504" i="8"/>
  <c r="O1484" i="8"/>
  <c r="O1485" i="8"/>
  <c r="O1486" i="8"/>
  <c r="O936" i="8"/>
  <c r="O1488" i="8"/>
  <c r="O1489" i="8"/>
  <c r="O1490" i="8"/>
  <c r="O956" i="8"/>
  <c r="O1492" i="8"/>
  <c r="O1493" i="8"/>
  <c r="O1494" i="8"/>
  <c r="O1040" i="8"/>
  <c r="O1496" i="8"/>
  <c r="O1497" i="8"/>
  <c r="O1498" i="8"/>
  <c r="O1188" i="8"/>
  <c r="O1500" i="8"/>
  <c r="O1501" i="8"/>
  <c r="O1502" i="8"/>
  <c r="O1216" i="8"/>
  <c r="O1504" i="8"/>
  <c r="O1505" i="8"/>
  <c r="O1506" i="8"/>
  <c r="O1254" i="8"/>
  <c r="O1508" i="8"/>
  <c r="O1509" i="8"/>
  <c r="O1510" i="8"/>
  <c r="O1511" i="8"/>
  <c r="O1512" i="8"/>
  <c r="O1513" i="8"/>
  <c r="O1587" i="8"/>
  <c r="O1515" i="8"/>
  <c r="O1516" i="8"/>
  <c r="O1517" i="8"/>
  <c r="O1902" i="8"/>
  <c r="O1519" i="8"/>
  <c r="O733" i="8"/>
  <c r="O1521" i="8"/>
  <c r="O1522" i="8"/>
  <c r="O737" i="8"/>
  <c r="O1524" i="8"/>
  <c r="O1525" i="8"/>
  <c r="O1526" i="8"/>
  <c r="O1527" i="8"/>
  <c r="O1528" i="8"/>
  <c r="O46" i="8"/>
  <c r="O1530" i="8"/>
  <c r="O1531" i="8"/>
  <c r="O1532" i="8"/>
  <c r="O1533" i="8"/>
  <c r="O96" i="8"/>
  <c r="O1535" i="8"/>
  <c r="O289" i="8"/>
  <c r="O1537" i="8"/>
  <c r="O1538" i="8"/>
  <c r="O1539" i="8"/>
  <c r="O479" i="8"/>
  <c r="O1541" i="8"/>
  <c r="O1542" i="8"/>
  <c r="O507" i="8"/>
  <c r="O1544" i="8"/>
  <c r="O1545" i="8"/>
  <c r="O722" i="8"/>
  <c r="O871" i="8"/>
  <c r="O1548" i="8"/>
  <c r="O1549" i="8"/>
  <c r="O1550" i="8"/>
  <c r="O1551" i="8"/>
  <c r="O1045" i="8"/>
  <c r="O1553" i="8"/>
  <c r="O1554" i="8"/>
  <c r="O1191" i="8"/>
  <c r="O1556" i="8"/>
  <c r="O1557" i="8"/>
  <c r="O1221" i="8"/>
  <c r="O1559" i="8"/>
  <c r="O1560" i="8"/>
  <c r="O1255" i="8"/>
  <c r="O1562" i="8"/>
  <c r="O1563" i="8"/>
  <c r="O1291" i="8"/>
  <c r="O1565" i="8"/>
  <c r="O1566" i="8"/>
  <c r="O1433" i="8"/>
  <c r="O1568" i="8"/>
  <c r="O1569" i="8"/>
  <c r="O1658" i="8"/>
  <c r="O1571" i="8"/>
  <c r="O1572" i="8"/>
  <c r="O1816" i="8"/>
  <c r="O1574" i="8"/>
  <c r="O1575" i="8"/>
  <c r="O1911" i="8"/>
  <c r="O1577" i="8"/>
  <c r="O1578" i="8"/>
  <c r="O937" i="8"/>
  <c r="O1580" i="8"/>
  <c r="O1581" i="8"/>
  <c r="O940" i="8"/>
  <c r="O1583" i="8"/>
  <c r="O1584" i="8"/>
  <c r="O1585" i="8"/>
  <c r="O1586" i="8"/>
  <c r="O958" i="8"/>
  <c r="O960" i="8"/>
  <c r="O1228" i="8"/>
  <c r="O1226" i="8"/>
  <c r="O1591" i="8"/>
  <c r="O1609" i="8"/>
  <c r="O1608" i="8"/>
  <c r="O1829" i="8"/>
  <c r="O1595" i="8"/>
  <c r="O1596" i="8"/>
  <c r="O1597" i="8"/>
  <c r="O1598" i="8"/>
  <c r="O1599" i="8"/>
  <c r="O1600" i="8"/>
  <c r="O1601" i="8"/>
  <c r="O1602" i="8"/>
  <c r="O1603" i="8"/>
  <c r="O1604" i="8"/>
  <c r="O1605" i="8"/>
  <c r="O1441" i="8"/>
  <c r="O1607" i="8"/>
  <c r="O1830" i="8"/>
  <c r="O1835" i="8"/>
  <c r="O1610" i="8"/>
  <c r="O1611" i="8"/>
  <c r="O1612" i="8"/>
  <c r="O741" i="8"/>
  <c r="O1614" i="8"/>
  <c r="O1615" i="8"/>
  <c r="O778" i="8"/>
  <c r="O1617" i="8"/>
  <c r="O1589" i="8"/>
  <c r="O1619" i="8"/>
  <c r="O1620" i="8"/>
  <c r="O1621" i="8"/>
  <c r="O1622" i="8"/>
  <c r="O1623" i="8"/>
  <c r="O1624" i="8"/>
  <c r="O1625" i="8"/>
  <c r="O1626" i="8"/>
  <c r="O1627" i="8"/>
  <c r="O1628" i="8"/>
  <c r="O1629" i="8"/>
  <c r="O1630" i="8"/>
  <c r="O1631" i="8"/>
  <c r="O914" i="8"/>
  <c r="O1633" i="8"/>
  <c r="O1634" i="8"/>
  <c r="O918" i="8"/>
  <c r="O1636" i="8"/>
  <c r="O1637" i="8"/>
  <c r="O1638" i="8"/>
  <c r="O1639" i="8"/>
  <c r="O1640" i="8"/>
  <c r="O1641" i="8"/>
  <c r="O1642" i="8"/>
  <c r="O1643" i="8"/>
  <c r="O1644" i="8"/>
  <c r="O1645" i="8"/>
  <c r="O1646" i="8"/>
  <c r="O1647" i="8"/>
  <c r="O1648" i="8"/>
  <c r="O1649" i="8"/>
  <c r="O1650" i="8"/>
  <c r="O1651" i="8"/>
  <c r="O1652" i="8"/>
  <c r="O1653" i="8"/>
  <c r="O1048" i="8"/>
  <c r="O1051" i="8"/>
  <c r="O1264" i="8"/>
  <c r="O1265" i="8"/>
  <c r="O295" i="8"/>
  <c r="O298" i="8"/>
  <c r="O1660" i="8"/>
  <c r="O1661" i="8"/>
  <c r="O1662" i="8"/>
  <c r="O1663" i="8"/>
  <c r="O723" i="8"/>
  <c r="O1665" i="8"/>
  <c r="O730" i="8"/>
  <c r="O1667" i="8"/>
  <c r="O1668" i="8"/>
  <c r="O1669" i="8"/>
  <c r="O1670" i="8"/>
  <c r="O942" i="8"/>
  <c r="O943" i="8"/>
  <c r="O1673" i="8"/>
  <c r="O1674" i="8"/>
  <c r="O1675" i="8"/>
  <c r="O962" i="8"/>
  <c r="O980" i="8"/>
  <c r="O1678" i="8"/>
  <c r="O1679" i="8"/>
  <c r="O1680" i="8"/>
  <c r="O1681" i="8"/>
  <c r="O1682" i="8"/>
  <c r="O1683" i="8"/>
  <c r="O1684" i="8"/>
  <c r="O1685" i="8"/>
  <c r="O1686" i="8"/>
  <c r="O1687" i="8"/>
  <c r="O1688" i="8"/>
  <c r="O1689" i="8"/>
  <c r="O1690" i="8"/>
  <c r="O1691" i="8"/>
  <c r="O1692" i="8"/>
  <c r="O1693" i="8"/>
  <c r="O1694" i="8"/>
  <c r="O1695" i="8"/>
  <c r="O1696" i="8"/>
  <c r="O1697" i="8"/>
  <c r="O1698" i="8"/>
  <c r="O1699" i="8"/>
  <c r="O1700" i="8"/>
  <c r="O1701" i="8"/>
  <c r="O1702" i="8"/>
  <c r="O1703" i="8"/>
  <c r="O1704" i="8"/>
  <c r="O1705" i="8"/>
  <c r="O1706" i="8"/>
  <c r="O1707" i="8"/>
  <c r="O1708" i="8"/>
  <c r="O1709" i="8"/>
  <c r="O1710" i="8"/>
  <c r="O1711" i="8"/>
  <c r="O1712" i="8"/>
  <c r="O1713" i="8"/>
  <c r="O1714" i="8"/>
  <c r="O1715" i="8"/>
  <c r="O1716" i="8"/>
  <c r="O1717" i="8"/>
  <c r="O1718" i="8"/>
  <c r="O1719" i="8"/>
  <c r="O59" i="8"/>
  <c r="O1721" i="8"/>
  <c r="O1722" i="8"/>
  <c r="O60" i="8"/>
  <c r="O1724" i="8"/>
  <c r="O884" i="8"/>
  <c r="O1726" i="8"/>
  <c r="O1727" i="8"/>
  <c r="O887" i="8"/>
  <c r="O1729" i="8"/>
  <c r="O137" i="8"/>
  <c r="O1731" i="8"/>
  <c r="O141" i="8"/>
  <c r="O1733" i="8"/>
  <c r="O1734" i="8"/>
  <c r="O1735" i="8"/>
  <c r="O1736" i="8"/>
  <c r="O1737" i="8"/>
  <c r="O1738" i="8"/>
  <c r="O1739" i="8"/>
  <c r="O1740" i="8"/>
  <c r="O1741" i="8"/>
  <c r="O1742" i="8"/>
  <c r="O1743" i="8"/>
  <c r="O1744" i="8"/>
  <c r="O1745" i="8"/>
  <c r="O1746" i="8"/>
  <c r="O1747" i="8"/>
  <c r="O1748" i="8"/>
  <c r="O1749" i="8"/>
  <c r="O1750" i="8"/>
  <c r="O1751" i="8"/>
  <c r="O1752" i="8"/>
  <c r="O1753" i="8"/>
  <c r="O1754" i="8"/>
  <c r="O1755" i="8"/>
  <c r="O1756" i="8"/>
  <c r="O1757" i="8"/>
  <c r="O1758" i="8"/>
  <c r="O1759" i="8"/>
  <c r="O1760" i="8"/>
  <c r="O1761" i="8"/>
  <c r="O1762" i="8"/>
  <c r="O1763" i="8"/>
  <c r="O1764" i="8"/>
  <c r="O1765" i="8"/>
  <c r="O1590" i="8"/>
  <c r="O1767" i="8"/>
  <c r="O1768" i="8"/>
  <c r="O1606" i="8"/>
  <c r="O1770" i="8"/>
  <c r="O1771" i="8"/>
  <c r="O1618" i="8"/>
  <c r="O1773" i="8"/>
  <c r="O1774" i="8"/>
  <c r="O1775" i="8"/>
  <c r="O1776" i="8"/>
  <c r="O1777" i="8"/>
  <c r="O1778" i="8"/>
  <c r="O1779" i="8"/>
  <c r="O1780" i="8"/>
  <c r="O1781" i="8"/>
  <c r="O1782" i="8"/>
  <c r="O1783" i="8"/>
  <c r="O1784" i="8"/>
  <c r="O1785" i="8"/>
  <c r="O1786" i="8"/>
  <c r="O1787" i="8"/>
  <c r="O1788" i="8"/>
  <c r="O1789" i="8"/>
  <c r="O1817" i="8"/>
  <c r="O549" i="8"/>
  <c r="O1792" i="8"/>
  <c r="O1793" i="8"/>
  <c r="O1794" i="8"/>
  <c r="O1795" i="8"/>
  <c r="O1796" i="8"/>
  <c r="O1797" i="8"/>
  <c r="O1798" i="8"/>
  <c r="O1799" i="8"/>
  <c r="O1800" i="8"/>
  <c r="O1801" i="8"/>
  <c r="O1802" i="8"/>
  <c r="O1803" i="8"/>
  <c r="O1804" i="8"/>
  <c r="O1805" i="8"/>
  <c r="O1806" i="8"/>
  <c r="O815" i="8"/>
  <c r="O946" i="8"/>
  <c r="O920" i="8"/>
  <c r="O1083" i="8"/>
  <c r="O1266" i="8"/>
  <c r="O1223" i="8"/>
  <c r="O1397" i="8"/>
  <c r="O1536" i="8"/>
  <c r="O1193" i="8"/>
  <c r="O1561" i="8"/>
  <c r="O48" i="8"/>
  <c r="O600" i="8"/>
  <c r="O983" i="8"/>
  <c r="O1292" i="8"/>
  <c r="O1479" i="8"/>
  <c r="O1588" i="8"/>
  <c r="O1664" i="8"/>
  <c r="O1912" i="8"/>
  <c r="O785" i="8"/>
  <c r="O1769" i="8"/>
  <c r="O1827" i="8"/>
  <c r="O1828" i="8"/>
  <c r="O1766" i="8"/>
  <c r="O1826" i="8"/>
  <c r="O852" i="8"/>
  <c r="O1772" i="8"/>
  <c r="O1832" i="8"/>
  <c r="O1834" i="8"/>
  <c r="O1855" i="8"/>
  <c r="O1846" i="8"/>
  <c r="O1837" i="8"/>
  <c r="O1836" i="8"/>
  <c r="O1856" i="8"/>
  <c r="O1847" i="8"/>
  <c r="O1841" i="8"/>
  <c r="O1838" i="8"/>
  <c r="O1857" i="8"/>
  <c r="O1848" i="8"/>
  <c r="O1845" i="8"/>
  <c r="O1839" i="8"/>
  <c r="O1859" i="8"/>
  <c r="O1850" i="8"/>
  <c r="O1849" i="8"/>
  <c r="O1840" i="8"/>
  <c r="O1860" i="8"/>
  <c r="O1842" i="8"/>
  <c r="O1851" i="8"/>
  <c r="O1854" i="8"/>
  <c r="O1862" i="8"/>
  <c r="O1843" i="8"/>
  <c r="O1853" i="8"/>
  <c r="O1858" i="8"/>
  <c r="O1891" i="8"/>
  <c r="O1852" i="8"/>
  <c r="O1861" i="8"/>
  <c r="O1844" i="8"/>
  <c r="O1863" i="8"/>
  <c r="O1833" i="8"/>
  <c r="O1864" i="8"/>
  <c r="O1866" i="8"/>
  <c r="O1867" i="8"/>
  <c r="O1868" i="8"/>
  <c r="O1869" i="8"/>
  <c r="O1870" i="8"/>
  <c r="O1871" i="8"/>
  <c r="O1872" i="8"/>
  <c r="O1873" i="8"/>
  <c r="O1874" i="8"/>
  <c r="O1875" i="8"/>
  <c r="O1876" i="8"/>
  <c r="O1877" i="8"/>
  <c r="O1878" i="8"/>
  <c r="O1879" i="8"/>
  <c r="O1880" i="8"/>
  <c r="O1881" i="8"/>
  <c r="O1882" i="8"/>
  <c r="O1883" i="8"/>
  <c r="O818" i="8"/>
  <c r="O1865" i="8"/>
  <c r="O1886" i="8"/>
  <c r="O1885" i="8"/>
  <c r="O1888" i="8"/>
  <c r="O1887" i="8"/>
  <c r="O1890" i="8"/>
  <c r="O1889" i="8"/>
  <c r="O1892" i="8"/>
  <c r="O165" i="8"/>
  <c r="O1894" i="8"/>
  <c r="O1895" i="8"/>
  <c r="O1896" i="8"/>
  <c r="O1897" i="8"/>
  <c r="O1898" i="8"/>
  <c r="O1899" i="8"/>
  <c r="O1900" i="8"/>
  <c r="O1901" i="8"/>
  <c r="O787" i="8"/>
  <c r="O1903" i="8"/>
  <c r="O1904" i="8"/>
  <c r="O1905" i="8"/>
  <c r="O1906" i="8"/>
  <c r="O1907" i="8"/>
  <c r="O1908" i="8"/>
  <c r="O1909" i="8"/>
  <c r="O1910" i="8"/>
  <c r="O948" i="8"/>
  <c r="O986" i="8"/>
  <c r="O1913" i="8"/>
  <c r="O1914" i="8"/>
  <c r="O1915" i="8"/>
  <c r="O1147" i="8"/>
  <c r="O1917" i="8"/>
  <c r="O1918" i="8"/>
  <c r="O1919" i="8"/>
  <c r="O1267" i="8"/>
  <c r="O1564" i="8"/>
  <c r="O1922" i="8"/>
  <c r="O1923" i="8"/>
  <c r="O1924" i="8"/>
  <c r="O1925" i="8"/>
  <c r="O1926" i="8"/>
  <c r="O1927" i="8"/>
  <c r="O1613" i="8"/>
  <c r="O1929" i="8"/>
  <c r="O1930" i="8"/>
  <c r="O1931" i="8"/>
  <c r="O1932" i="8"/>
  <c r="O1933" i="8"/>
  <c r="O1934" i="8"/>
  <c r="O1935" i="8"/>
  <c r="O1936" i="8"/>
  <c r="O1937" i="8"/>
  <c r="O1938" i="8"/>
  <c r="O1939" i="8"/>
  <c r="O1940" i="8"/>
  <c r="O1941" i="8"/>
  <c r="O1942" i="8"/>
  <c r="O1943" i="8"/>
  <c r="O1944" i="8"/>
  <c r="O1945" i="8"/>
  <c r="O1946" i="8"/>
  <c r="O1947" i="8"/>
  <c r="O1948" i="8"/>
  <c r="O1949" i="8"/>
  <c r="O1950" i="8"/>
  <c r="O1951" i="8"/>
  <c r="O1952" i="8"/>
  <c r="O1953" i="8"/>
  <c r="O1954" i="8"/>
  <c r="O1955" i="8"/>
  <c r="O1956" i="8"/>
  <c r="O106" i="8" l="1"/>
  <c r="J419" i="8" l="1"/>
  <c r="J441" i="8"/>
  <c r="J546" i="8"/>
  <c r="J545" i="8"/>
  <c r="J1087" i="8"/>
  <c r="N488" i="1" l="1"/>
  <c r="N489" i="1"/>
  <c r="N490" i="1"/>
  <c r="N491" i="1"/>
  <c r="N492" i="1"/>
  <c r="N493" i="1"/>
  <c r="N473" i="1"/>
  <c r="N474" i="1"/>
  <c r="N475" i="1"/>
  <c r="N476" i="1"/>
  <c r="N477" i="1"/>
  <c r="N478" i="1"/>
  <c r="N479" i="1"/>
  <c r="N480" i="1"/>
  <c r="N481" i="1"/>
  <c r="N482" i="1"/>
  <c r="N483" i="1"/>
  <c r="N484" i="1"/>
  <c r="N485" i="1"/>
  <c r="N486" i="1"/>
  <c r="N487" i="1"/>
  <c r="N439" i="1" l="1"/>
  <c r="N288" i="1"/>
  <c r="N370" i="1"/>
  <c r="N371" i="1"/>
  <c r="N310" i="1"/>
  <c r="N311" i="1"/>
  <c r="N5" i="1"/>
  <c r="N6" i="1"/>
  <c r="N9" i="1"/>
  <c r="N10" i="1"/>
  <c r="N7" i="1"/>
  <c r="N8" i="1"/>
  <c r="N11" i="1"/>
  <c r="N12" i="1"/>
  <c r="N13" i="1"/>
  <c r="N14" i="1"/>
  <c r="N15" i="1"/>
  <c r="N16" i="1"/>
  <c r="N17" i="1"/>
  <c r="N18" i="1"/>
  <c r="N25" i="1"/>
  <c r="N26" i="1"/>
  <c r="N27" i="1"/>
  <c r="N28" i="1"/>
  <c r="N29" i="1"/>
  <c r="N30" i="1"/>
  <c r="N31" i="1"/>
  <c r="N32" i="1"/>
  <c r="N33" i="1"/>
  <c r="N34" i="1"/>
  <c r="N35" i="1"/>
  <c r="N36" i="1"/>
  <c r="N37" i="1"/>
  <c r="N19" i="1"/>
  <c r="N20" i="1"/>
  <c r="N21" i="1"/>
  <c r="N22" i="1"/>
  <c r="N23" i="1"/>
  <c r="N24" i="1"/>
  <c r="N41" i="1"/>
  <c r="N38" i="1"/>
  <c r="N39" i="1"/>
  <c r="N40" i="1"/>
  <c r="N42" i="1"/>
  <c r="N45" i="1"/>
  <c r="N46" i="1"/>
  <c r="N43" i="1"/>
  <c r="N44" i="1"/>
  <c r="N47" i="1"/>
  <c r="N48" i="1"/>
  <c r="N49" i="1"/>
  <c r="N50" i="1"/>
  <c r="N51" i="1"/>
  <c r="N52" i="1"/>
  <c r="N53" i="1"/>
  <c r="N54" i="1"/>
  <c r="N55" i="1"/>
  <c r="N56" i="1"/>
  <c r="N57" i="1"/>
  <c r="N58" i="1"/>
  <c r="N59" i="1"/>
  <c r="N60" i="1"/>
  <c r="N61" i="1"/>
  <c r="N62" i="1"/>
  <c r="N63" i="1"/>
  <c r="N68" i="1"/>
  <c r="N69" i="1"/>
  <c r="N64" i="1"/>
  <c r="N65" i="1"/>
  <c r="N66" i="1"/>
  <c r="N67" i="1"/>
  <c r="N471" i="1"/>
  <c r="N472" i="1"/>
  <c r="N73" i="1"/>
  <c r="N72" i="1"/>
  <c r="N70" i="1"/>
  <c r="N71" i="1"/>
  <c r="N74" i="1"/>
  <c r="N75" i="1"/>
  <c r="N76" i="1"/>
  <c r="N77" i="1"/>
  <c r="N78" i="1"/>
  <c r="N80" i="1"/>
  <c r="N79" i="1"/>
  <c r="N81" i="1"/>
  <c r="N82" i="1"/>
  <c r="N83" i="1"/>
  <c r="N84" i="1"/>
  <c r="N85" i="1"/>
  <c r="N86" i="1"/>
  <c r="N87" i="1"/>
  <c r="N88" i="1"/>
  <c r="N89" i="1"/>
  <c r="N90" i="1"/>
  <c r="N91" i="1"/>
  <c r="N92" i="1"/>
  <c r="N93" i="1"/>
  <c r="N94" i="1"/>
  <c r="N95" i="1"/>
  <c r="N96" i="1"/>
  <c r="N97" i="1"/>
  <c r="N98" i="1"/>
  <c r="N99" i="1"/>
  <c r="N101" i="1"/>
  <c r="N100" i="1"/>
  <c r="N106" i="1"/>
  <c r="N107" i="1"/>
  <c r="N108" i="1"/>
  <c r="N109" i="1"/>
  <c r="N110" i="1"/>
  <c r="N111" i="1"/>
  <c r="N102" i="1"/>
  <c r="N103" i="1"/>
  <c r="N104" i="1"/>
  <c r="N105" i="1"/>
  <c r="N112" i="1"/>
  <c r="N113" i="1"/>
  <c r="N114" i="1"/>
  <c r="N116" i="1"/>
  <c r="N115" i="1"/>
  <c r="N117" i="1"/>
  <c r="N118" i="1"/>
  <c r="N121" i="1"/>
  <c r="N122" i="1"/>
  <c r="N119" i="1"/>
  <c r="N120" i="1"/>
  <c r="N125" i="1"/>
  <c r="N126" i="1"/>
  <c r="N124" i="1"/>
  <c r="N127" i="1"/>
  <c r="N123" i="1"/>
  <c r="N128" i="1"/>
  <c r="N129" i="1"/>
  <c r="N130" i="1"/>
  <c r="N132" i="1"/>
  <c r="N131" i="1"/>
  <c r="N133" i="1"/>
  <c r="N134" i="1"/>
  <c r="N135" i="1"/>
  <c r="N137" i="1"/>
  <c r="N138" i="1"/>
  <c r="N136" i="1"/>
  <c r="N139" i="1"/>
  <c r="N140" i="1"/>
  <c r="N141" i="1"/>
  <c r="N142" i="1"/>
  <c r="N143" i="1"/>
  <c r="N144" i="1"/>
  <c r="N145" i="1"/>
  <c r="N146" i="1"/>
  <c r="N147" i="1"/>
  <c r="N148" i="1"/>
  <c r="N149" i="1"/>
  <c r="N150" i="1"/>
  <c r="N151" i="1"/>
  <c r="N152" i="1"/>
  <c r="N153" i="1"/>
  <c r="N154" i="1"/>
  <c r="N155" i="1"/>
  <c r="N156" i="1"/>
  <c r="N157" i="1"/>
  <c r="N158" i="1"/>
  <c r="N159" i="1"/>
  <c r="N161" i="1"/>
  <c r="N160" i="1"/>
  <c r="N162" i="1"/>
  <c r="N163" i="1"/>
  <c r="N164" i="1"/>
  <c r="N165" i="1"/>
  <c r="N167" i="1"/>
  <c r="N168" i="1"/>
  <c r="N166" i="1"/>
  <c r="N169" i="1"/>
  <c r="N170" i="1"/>
  <c r="N171" i="1"/>
  <c r="N172" i="1"/>
  <c r="N173" i="1"/>
  <c r="N174" i="1"/>
  <c r="N175" i="1"/>
  <c r="N176" i="1"/>
  <c r="N177" i="1"/>
  <c r="N182" i="1"/>
  <c r="N183" i="1"/>
  <c r="N184" i="1"/>
  <c r="N185" i="1"/>
  <c r="N186" i="1"/>
  <c r="N178" i="1"/>
  <c r="N179" i="1"/>
  <c r="N180" i="1"/>
  <c r="N181" i="1"/>
  <c r="N187" i="1"/>
  <c r="N188" i="1"/>
  <c r="N189" i="1"/>
  <c r="N190" i="1"/>
  <c r="N191" i="1"/>
  <c r="N192" i="1"/>
  <c r="N193" i="1"/>
  <c r="N194" i="1"/>
  <c r="N195" i="1"/>
  <c r="N196" i="1"/>
  <c r="N197" i="1"/>
  <c r="N198" i="1"/>
  <c r="N199" i="1"/>
  <c r="N200" i="1"/>
  <c r="N201" i="1"/>
  <c r="N202" i="1"/>
  <c r="N203" i="1"/>
  <c r="N204" i="1"/>
  <c r="N205" i="1"/>
  <c r="N206" i="1"/>
  <c r="N207" i="1"/>
  <c r="N208" i="1"/>
  <c r="N209" i="1"/>
  <c r="N210" i="1"/>
  <c r="N211" i="1"/>
  <c r="N212" i="1"/>
  <c r="N213" i="1"/>
  <c r="N214" i="1"/>
  <c r="N215" i="1"/>
  <c r="N216" i="1"/>
  <c r="N217" i="1"/>
  <c r="N218" i="1"/>
  <c r="N219" i="1"/>
  <c r="N220" i="1"/>
  <c r="N224" i="1"/>
  <c r="N221" i="1"/>
  <c r="N222" i="1"/>
  <c r="N223" i="1"/>
  <c r="N227" i="1"/>
  <c r="N226" i="1"/>
  <c r="N225" i="1"/>
  <c r="N228" i="1"/>
  <c r="N231" i="1"/>
  <c r="N229" i="1"/>
  <c r="N230" i="1"/>
  <c r="N232" i="1"/>
  <c r="N233" i="1"/>
  <c r="N234" i="1"/>
  <c r="N235" i="1"/>
  <c r="N236" i="1"/>
  <c r="N237" i="1"/>
  <c r="N238" i="1"/>
  <c r="N239" i="1"/>
  <c r="N240" i="1"/>
  <c r="N241" i="1"/>
  <c r="N242" i="1"/>
  <c r="N243" i="1"/>
  <c r="N244" i="1"/>
  <c r="N245" i="1"/>
  <c r="N246" i="1"/>
  <c r="N247" i="1"/>
  <c r="N248" i="1"/>
  <c r="N249" i="1"/>
  <c r="N250" i="1"/>
  <c r="N251" i="1"/>
  <c r="N252" i="1"/>
  <c r="N255" i="1"/>
  <c r="N254" i="1"/>
  <c r="N253" i="1"/>
  <c r="N256" i="1"/>
  <c r="N259" i="1"/>
  <c r="N260" i="1"/>
  <c r="N257" i="1"/>
  <c r="N258" i="1"/>
  <c r="N261" i="1"/>
  <c r="N262" i="1"/>
  <c r="N263" i="1"/>
  <c r="N266" i="1"/>
  <c r="N267" i="1"/>
  <c r="N264" i="1"/>
  <c r="N265" i="1"/>
  <c r="N268" i="1"/>
  <c r="N269" i="1"/>
  <c r="N270" i="1"/>
  <c r="N271" i="1"/>
  <c r="N272" i="1"/>
  <c r="N273" i="1"/>
  <c r="N274" i="1"/>
  <c r="N275" i="1"/>
  <c r="N276" i="1"/>
  <c r="N277" i="1"/>
  <c r="N278" i="1"/>
  <c r="N279" i="1"/>
  <c r="N280" i="1"/>
  <c r="N281" i="1"/>
  <c r="N282" i="1"/>
  <c r="N283" i="1"/>
  <c r="N284" i="1"/>
  <c r="N285" i="1"/>
  <c r="N286" i="1"/>
  <c r="N287" i="1"/>
  <c r="N306" i="1"/>
  <c r="N289" i="1"/>
  <c r="N290" i="1"/>
  <c r="N291" i="1"/>
  <c r="N292" i="1"/>
  <c r="N293" i="1"/>
  <c r="N294" i="1"/>
  <c r="N295" i="1"/>
  <c r="N296" i="1"/>
  <c r="N297" i="1"/>
  <c r="N298" i="1"/>
  <c r="N299" i="1"/>
  <c r="N300" i="1"/>
  <c r="N301" i="1"/>
  <c r="N302" i="1"/>
  <c r="N303" i="1"/>
  <c r="N304" i="1"/>
  <c r="N305" i="1"/>
  <c r="N307" i="1"/>
  <c r="N308" i="1"/>
  <c r="N309" i="1"/>
  <c r="N312" i="1"/>
  <c r="N313" i="1"/>
  <c r="N314" i="1"/>
  <c r="N315" i="1"/>
  <c r="N316" i="1"/>
  <c r="N317" i="1"/>
  <c r="N318" i="1"/>
  <c r="N319" i="1"/>
  <c r="N321" i="1"/>
  <c r="N322" i="1"/>
  <c r="N320" i="1"/>
  <c r="N323" i="1"/>
  <c r="N324" i="1"/>
  <c r="N325" i="1"/>
  <c r="N326" i="1"/>
  <c r="N329" i="1"/>
  <c r="N328" i="1"/>
  <c r="N327" i="1"/>
  <c r="N330" i="1"/>
  <c r="N331" i="1"/>
  <c r="N332" i="1"/>
  <c r="N335" i="1"/>
  <c r="N336" i="1"/>
  <c r="N333" i="1"/>
  <c r="N334" i="1"/>
  <c r="N337" i="1"/>
  <c r="N338" i="1"/>
  <c r="N339" i="1"/>
  <c r="N344" i="1"/>
  <c r="N345" i="1"/>
  <c r="N346" i="1"/>
  <c r="N347" i="1"/>
  <c r="N340" i="1"/>
  <c r="N341" i="1"/>
  <c r="N342" i="1"/>
  <c r="N343" i="1"/>
  <c r="N348" i="1"/>
  <c r="N349" i="1"/>
  <c r="N350" i="1"/>
  <c r="N351" i="1"/>
  <c r="N352" i="1"/>
  <c r="N354" i="1"/>
  <c r="N355" i="1"/>
  <c r="N356" i="1"/>
  <c r="N357" i="1"/>
  <c r="N353" i="1"/>
  <c r="N358" i="1"/>
  <c r="N359" i="1"/>
  <c r="N360" i="1"/>
  <c r="N361" i="1"/>
  <c r="N362" i="1"/>
  <c r="N363" i="1"/>
  <c r="N364" i="1"/>
  <c r="N365" i="1"/>
  <c r="N366" i="1"/>
  <c r="N367" i="1"/>
  <c r="N368" i="1"/>
  <c r="N369" i="1"/>
  <c r="N372" i="1"/>
  <c r="N373" i="1"/>
  <c r="N374" i="1"/>
  <c r="N375" i="1"/>
  <c r="N376" i="1"/>
  <c r="N377" i="1"/>
  <c r="N378" i="1"/>
  <c r="N379" i="1"/>
  <c r="N380" i="1"/>
  <c r="N381" i="1"/>
  <c r="N382" i="1"/>
  <c r="N383" i="1"/>
  <c r="N384" i="1"/>
  <c r="N385" i="1"/>
  <c r="N386" i="1"/>
  <c r="N387" i="1"/>
  <c r="N388" i="1"/>
  <c r="N389" i="1"/>
  <c r="N392" i="1"/>
  <c r="N393" i="1"/>
  <c r="N390" i="1"/>
  <c r="N391" i="1"/>
  <c r="N394" i="1"/>
  <c r="N395" i="1"/>
  <c r="N396" i="1"/>
  <c r="N397" i="1"/>
  <c r="N398" i="1"/>
  <c r="N399" i="1"/>
  <c r="N400" i="1"/>
  <c r="N401" i="1"/>
  <c r="N402" i="1"/>
  <c r="N405" i="1"/>
  <c r="N406" i="1"/>
  <c r="N407" i="1"/>
  <c r="N403" i="1"/>
  <c r="N404" i="1"/>
  <c r="N412" i="1"/>
  <c r="N413" i="1"/>
  <c r="N408" i="1"/>
  <c r="N409" i="1"/>
  <c r="N410" i="1"/>
  <c r="N411" i="1"/>
  <c r="N414" i="1"/>
  <c r="N415" i="1"/>
  <c r="N416" i="1"/>
  <c r="N417" i="1"/>
  <c r="N418" i="1"/>
  <c r="N420" i="1"/>
  <c r="N419" i="1"/>
  <c r="N422" i="1"/>
  <c r="N421" i="1"/>
  <c r="N423" i="1"/>
  <c r="N424" i="1"/>
  <c r="N425" i="1"/>
  <c r="N426" i="1"/>
  <c r="N427" i="1"/>
  <c r="N428" i="1"/>
  <c r="N429" i="1"/>
  <c r="N430" i="1"/>
  <c r="N431" i="1"/>
  <c r="N432" i="1"/>
  <c r="N433" i="1"/>
  <c r="N434" i="1"/>
  <c r="N435" i="1"/>
  <c r="N436" i="1"/>
  <c r="N437" i="1"/>
  <c r="N440" i="1"/>
  <c r="N441" i="1"/>
  <c r="N442" i="1"/>
  <c r="N443" i="1"/>
  <c r="N444" i="1"/>
  <c r="N445" i="1"/>
  <c r="N446" i="1"/>
  <c r="N447" i="1"/>
  <c r="N448" i="1"/>
  <c r="N449" i="1"/>
  <c r="N450" i="1"/>
  <c r="N451" i="1"/>
  <c r="N452" i="1"/>
  <c r="N453" i="1"/>
  <c r="N454" i="1"/>
  <c r="N455" i="1"/>
  <c r="N457" i="1"/>
  <c r="N458" i="1"/>
  <c r="N456" i="1"/>
  <c r="N461" i="1"/>
  <c r="N462" i="1"/>
  <c r="N459" i="1"/>
  <c r="N460" i="1"/>
  <c r="N464" i="1"/>
  <c r="N463" i="1"/>
  <c r="N466" i="1"/>
  <c r="N465" i="1"/>
  <c r="N467" i="1"/>
  <c r="N468" i="1"/>
  <c r="N469" i="1"/>
  <c r="N470" i="1"/>
  <c r="N438" i="1"/>
</calcChain>
</file>

<file path=xl/comments1.xml><?xml version="1.0" encoding="utf-8"?>
<comments xmlns="http://schemas.openxmlformats.org/spreadsheetml/2006/main">
  <authors>
    <author>Автор</author>
  </authors>
  <commentList>
    <comment ref="B13" authorId="0">
      <text>
        <r>
          <rPr>
            <b/>
            <sz val="9"/>
            <color indexed="81"/>
            <rFont val="Tahoma"/>
            <family val="2"/>
            <charset val="204"/>
          </rPr>
          <t>период скорректирован</t>
        </r>
      </text>
    </comment>
    <comment ref="B38" authorId="0">
      <text>
        <r>
          <rPr>
            <b/>
            <sz val="9"/>
            <color indexed="81"/>
            <rFont val="Tahoma"/>
            <family val="2"/>
            <charset val="204"/>
          </rPr>
          <t>период скорректирован</t>
        </r>
      </text>
    </comment>
    <comment ref="B56" authorId="0">
      <text>
        <r>
          <rPr>
            <b/>
            <sz val="9"/>
            <color indexed="81"/>
            <rFont val="Tahoma"/>
            <family val="2"/>
            <charset val="204"/>
          </rPr>
          <t>период скорректирован</t>
        </r>
      </text>
    </comment>
    <comment ref="B57" authorId="0">
      <text>
        <r>
          <rPr>
            <b/>
            <sz val="9"/>
            <color indexed="81"/>
            <rFont val="Tahoma"/>
            <family val="2"/>
            <charset val="204"/>
          </rPr>
          <t>период скорректирован</t>
        </r>
      </text>
    </comment>
    <comment ref="B58" authorId="0">
      <text>
        <r>
          <rPr>
            <b/>
            <sz val="9"/>
            <color indexed="81"/>
            <rFont val="Tahoma"/>
            <family val="2"/>
            <charset val="204"/>
          </rPr>
          <t>период скорректирован</t>
        </r>
      </text>
    </comment>
    <comment ref="B59" authorId="0">
      <text>
        <r>
          <rPr>
            <b/>
            <sz val="9"/>
            <color indexed="81"/>
            <rFont val="Tahoma"/>
            <family val="2"/>
            <charset val="204"/>
          </rPr>
          <t>период скорректирован</t>
        </r>
      </text>
    </comment>
    <comment ref="B60" authorId="0">
      <text>
        <r>
          <rPr>
            <b/>
            <sz val="9"/>
            <color indexed="81"/>
            <rFont val="Tahoma"/>
            <family val="2"/>
            <charset val="204"/>
          </rPr>
          <t>период скорректирован</t>
        </r>
      </text>
    </comment>
    <comment ref="B61" authorId="0">
      <text>
        <r>
          <rPr>
            <b/>
            <sz val="9"/>
            <color indexed="81"/>
            <rFont val="Tahoma"/>
            <family val="2"/>
            <charset val="204"/>
          </rPr>
          <t>период скорректирован</t>
        </r>
      </text>
    </comment>
    <comment ref="B62" authorId="0">
      <text>
        <r>
          <rPr>
            <b/>
            <sz val="9"/>
            <color indexed="81"/>
            <rFont val="Tahoma"/>
            <family val="2"/>
            <charset val="204"/>
          </rPr>
          <t>период скорректирован</t>
        </r>
      </text>
    </comment>
    <comment ref="B78" authorId="0">
      <text>
        <r>
          <rPr>
            <b/>
            <sz val="9"/>
            <color indexed="81"/>
            <rFont val="Tahoma"/>
            <family val="2"/>
            <charset val="204"/>
          </rPr>
          <t>период скорректирован</t>
        </r>
      </text>
    </comment>
  </commentList>
</comments>
</file>

<file path=xl/sharedStrings.xml><?xml version="1.0" encoding="utf-8"?>
<sst xmlns="http://schemas.openxmlformats.org/spreadsheetml/2006/main" count="29559" uniqueCount="1124">
  <si>
    <t>Период аттестаций</t>
  </si>
  <si>
    <t>Направление</t>
  </si>
  <si>
    <t>Каф.</t>
  </si>
  <si>
    <t>Дисциплина (практика)</t>
  </si>
  <si>
    <t>Форма аттестации</t>
  </si>
  <si>
    <t>Группа</t>
  </si>
  <si>
    <t>Преподаватель</t>
  </si>
  <si>
    <t>Дата</t>
  </si>
  <si>
    <t>Время</t>
  </si>
  <si>
    <t>Аудитория</t>
  </si>
  <si>
    <t>Формула для расписания</t>
  </si>
  <si>
    <t>3 сем.</t>
  </si>
  <si>
    <t>нет Куга</t>
  </si>
  <si>
    <t>08.04.01 Строительство</t>
  </si>
  <si>
    <t>Фундаменты, подпорные стены и ограждения котлованов</t>
  </si>
  <si>
    <t>Зачет с оц.</t>
  </si>
  <si>
    <t>Защита КР</t>
  </si>
  <si>
    <t>Проектная подготовка в строительстве, 2ч.</t>
  </si>
  <si>
    <t>Экзамен</t>
  </si>
  <si>
    <t>Строительный контроль и технический надзор, 2ч.</t>
  </si>
  <si>
    <t>Технологии командообразования</t>
  </si>
  <si>
    <t>Зачет</t>
  </si>
  <si>
    <t>Сквозные цифровые технологии в строительной отрасли</t>
  </si>
  <si>
    <t>Снос и демонтаж в системе реновации районов</t>
  </si>
  <si>
    <t>Проектирование зданий и сооружений, 1ч.</t>
  </si>
  <si>
    <t>Проектирование железобетонных конструкций, 1ч.</t>
  </si>
  <si>
    <t>7 сем.</t>
  </si>
  <si>
    <t>10 янв.–01 фев.23г.</t>
  </si>
  <si>
    <t>08.03.01 Строительство</t>
  </si>
  <si>
    <t>ИДО(зиуп)-2019-11-б</t>
  </si>
  <si>
    <t>Автоматизация инженерных систем зданий</t>
  </si>
  <si>
    <t>ИДО(зиуп)-2019-13-б</t>
  </si>
  <si>
    <t>9 сем.</t>
  </si>
  <si>
    <t xml:space="preserve">08.03.01 Строительство </t>
  </si>
  <si>
    <t>04 фев.-06 мар.23г.</t>
  </si>
  <si>
    <t>38.03.01 Экономика</t>
  </si>
  <si>
    <t>ИДО(здот)-2018-16-б</t>
  </si>
  <si>
    <t>Анализ финансово-хозяйственной деятельности предприятия</t>
  </si>
  <si>
    <t>12 янв.–03 фев.23г.</t>
  </si>
  <si>
    <t>ИДО(зиуп)-2019-17-б(а)</t>
  </si>
  <si>
    <t>12 янв.-31 янв.23г.</t>
  </si>
  <si>
    <t>ИДО(зиуп)-2021-24-б</t>
  </si>
  <si>
    <t>Архитектурно-строительное проектирование зданий и сооружений, 1ч.</t>
  </si>
  <si>
    <t>Защита КП</t>
  </si>
  <si>
    <t>ИДО(зиуп)-2021-27-б</t>
  </si>
  <si>
    <t>10 янв.-30 янв.23г.</t>
  </si>
  <si>
    <t>ИДО(зиуп)-2021-14-б</t>
  </si>
  <si>
    <t>ИДО(зиуп)-2021-9-б</t>
  </si>
  <si>
    <t>5 сем.</t>
  </si>
  <si>
    <t>ИДО(здот)-2020-1-б</t>
  </si>
  <si>
    <t>Архитектурно-строительное проектирование зданий и сооружений, 2ч.</t>
  </si>
  <si>
    <t>ИДО(здот)-2020-2-б</t>
  </si>
  <si>
    <t>ИДО(зиуп)-2020-12-б</t>
  </si>
  <si>
    <t>ИДО(зиуп)-2020-13-б</t>
  </si>
  <si>
    <t>ИДО(зиуп)-2020-6-б</t>
  </si>
  <si>
    <t>ИДО(зиуп)-2020-7-б</t>
  </si>
  <si>
    <t>ИДО(зиуп)-2020-8-б</t>
  </si>
  <si>
    <t>ИДО(здот)-2020-3-б</t>
  </si>
  <si>
    <t>ИДО(здот)-2020-4-б</t>
  </si>
  <si>
    <t>ИДО(зиуп)-2021-11-б</t>
  </si>
  <si>
    <t>ИДО(зиуп)-2021-12-б</t>
  </si>
  <si>
    <t>ИДО(зиуп)-2021-15-б</t>
  </si>
  <si>
    <t>ИДО(зиуп)-2021-19-б</t>
  </si>
  <si>
    <t>Безопасность жизнедеятельности</t>
  </si>
  <si>
    <t>12 янв.-01 фев.23г.</t>
  </si>
  <si>
    <t>ИДО(здот)-2021-16-б</t>
  </si>
  <si>
    <t>ИДО(зиуп)-2020-31-б</t>
  </si>
  <si>
    <t>ТГВ</t>
  </si>
  <si>
    <t>ИДО(зиуп)-2021-21-б</t>
  </si>
  <si>
    <t>ИДО(зиуп)-2021-23-б</t>
  </si>
  <si>
    <t>ИДО(зиуп)-2019-19-б</t>
  </si>
  <si>
    <t>ИДО(здот)-2020-16-б</t>
  </si>
  <si>
    <t>Бухгалтерский учёт, ч.1</t>
  </si>
  <si>
    <t>09 янв.–31 янв.23г.</t>
  </si>
  <si>
    <t>ИДО(здот)-2019-18-б</t>
  </si>
  <si>
    <t>Вентиляция</t>
  </si>
  <si>
    <t>ИДО(зиуп)-2020-19-б</t>
  </si>
  <si>
    <t>Внутренние системы водоснабжения и водоотведения</t>
  </si>
  <si>
    <t>ИДО(зиуп)-2020-20-б</t>
  </si>
  <si>
    <t>ИДО(зиуп)-2018-24-б(п)</t>
  </si>
  <si>
    <t>Водоотводящие сети</t>
  </si>
  <si>
    <t>ИДО(здот)-2018-11-б(п)</t>
  </si>
  <si>
    <t>Водопроводные сети</t>
  </si>
  <si>
    <t>11 янв.-04 фев.23г.</t>
  </si>
  <si>
    <t>Газоснабжение</t>
  </si>
  <si>
    <t>ИДО(здот)-2021-20-б</t>
  </si>
  <si>
    <t>Гидравлика и аэродинамика систем ТГВ</t>
  </si>
  <si>
    <t>ВиВ</t>
  </si>
  <si>
    <t>ИДО(здот)-2021-40-б</t>
  </si>
  <si>
    <t>Гидравлика систем водоснабжения и водоотведения</t>
  </si>
  <si>
    <t>ИДО(зиуп)-2021-41-б</t>
  </si>
  <si>
    <t>ИДО(зиуп)-2021-43-б</t>
  </si>
  <si>
    <t>Гидробиология</t>
  </si>
  <si>
    <t>28 дек.22г.–21 янв.23г.</t>
  </si>
  <si>
    <t xml:space="preserve">08.04.01 Строительство </t>
  </si>
  <si>
    <t>Деятельность технического заказчика и подрядных организаций, 1ч.</t>
  </si>
  <si>
    <t>Железобетонные и каменные конструкции, 1ч.</t>
  </si>
  <si>
    <t>Железобетонные и каменные конструкции, 2ч.</t>
  </si>
  <si>
    <t>ИДО(здот)-2018-26-б(п)</t>
  </si>
  <si>
    <t>КП</t>
  </si>
  <si>
    <t>Инженерная гидрология</t>
  </si>
  <si>
    <t>ИДО(здот)-2021-1-м</t>
  </si>
  <si>
    <t>Инжиниринг логистических систем поставок ресурсов</t>
  </si>
  <si>
    <t>ИДО(здот)-2021-2-м</t>
  </si>
  <si>
    <t>Информационные технологии в инвестиционно-строительной деятельности</t>
  </si>
  <si>
    <t>ИДО(зиуп)-2020-33-б</t>
  </si>
  <si>
    <t>Информационные технологии расчета строительных конструкций</t>
  </si>
  <si>
    <t>ИДО(з)-2021-1-б</t>
  </si>
  <si>
    <t>Информационные технологии, 1ч.</t>
  </si>
  <si>
    <t>ИДО(з)-2021-2-б</t>
  </si>
  <si>
    <t>ИДО(здот)-2021-4-б</t>
  </si>
  <si>
    <t>ИДО(здот)-2021-5-б</t>
  </si>
  <si>
    <t>ИДО(з)-2021-3-б</t>
  </si>
  <si>
    <t>ИДО(здот)-2021-30-б</t>
  </si>
  <si>
    <t>ИДО(здот)-2021-8-б</t>
  </si>
  <si>
    <t>Информационные технологии, 2ч.</t>
  </si>
  <si>
    <t>ИДО(зиуп)-2021-25-б</t>
  </si>
  <si>
    <t>ИДО(зиуп)-2021-26-б</t>
  </si>
  <si>
    <t>23 дек.–31 дек.22г.</t>
  </si>
  <si>
    <t>Комплексная безопасность в строительстве</t>
  </si>
  <si>
    <t>09 янв.-21 фев.23г.</t>
  </si>
  <si>
    <t xml:space="preserve"> 09 янв.-21 фев.23г.</t>
  </si>
  <si>
    <t>Компьютерные методы  проектирования в организации и управлении проектами</t>
  </si>
  <si>
    <t>Конструкции из дерева и пластмасс</t>
  </si>
  <si>
    <t>ИДО(зиуп)-2020-11-б</t>
  </si>
  <si>
    <t>Контроль технического состояния объектов недвижимости</t>
  </si>
  <si>
    <t>Логистика на предприятии</t>
  </si>
  <si>
    <t>ИДО(зиуп)-2021-17-б</t>
  </si>
  <si>
    <t>Маркетинг</t>
  </si>
  <si>
    <t>2 сем.</t>
  </si>
  <si>
    <t>19 янв.-13 фев.23г.</t>
  </si>
  <si>
    <t>Математические методы обработки больших данных</t>
  </si>
  <si>
    <t>Металлические конструкции, 1ч.</t>
  </si>
  <si>
    <t>ИДО(зиуп)-2019-10-б</t>
  </si>
  <si>
    <t>Металлические конструкции, 2ч.</t>
  </si>
  <si>
    <t>Металлические конструкции, включая сварку, ч.1</t>
  </si>
  <si>
    <t>Методы проектирования зданий и сооружений</t>
  </si>
  <si>
    <t>31 окт.–19 ноя.22г.</t>
  </si>
  <si>
    <t>ИДО(зиуп)-2019-14-б</t>
  </si>
  <si>
    <t>Методы проектирования технологий и организации строительного производства</t>
  </si>
  <si>
    <t>31 окт.-18 ноя.22г.</t>
  </si>
  <si>
    <t>ИДО(зиуп)-2020-10-б</t>
  </si>
  <si>
    <t>ИДО(здот)-2022-22-м</t>
  </si>
  <si>
    <t>Методы производства строительно-монтажных работ, 1ч.</t>
  </si>
  <si>
    <t>Методы производства строительно-монтажных работ, 2ч.</t>
  </si>
  <si>
    <t>Метрология, стандартизация, сертификация и управление качеством</t>
  </si>
  <si>
    <t>Механика. Техническая механика</t>
  </si>
  <si>
    <t>ИДО(зиуп)-2021-10-б</t>
  </si>
  <si>
    <t>ИДО(зиуп)-2021-13-б</t>
  </si>
  <si>
    <t>Мировая экономика</t>
  </si>
  <si>
    <t>Монтаж и эксплуатация систем ТГВ</t>
  </si>
  <si>
    <t>09 дек.–24 дек.22г.</t>
  </si>
  <si>
    <t>Монтаж и эксплуатация систем ТГС и ОиВ</t>
  </si>
  <si>
    <t>ИДО(здот)-2019-16-б(а)</t>
  </si>
  <si>
    <t>Налоги и налогообложение</t>
  </si>
  <si>
    <t>ИДО(зиуп)-2020-17-б</t>
  </si>
  <si>
    <t>Насосы и насосные станции</t>
  </si>
  <si>
    <t>Насосы, вентиляторы и компрессоры</t>
  </si>
  <si>
    <t>Обеспечение строительного производства</t>
  </si>
  <si>
    <t>Обследование и мониторинг в жизненном цикле зданий</t>
  </si>
  <si>
    <t>ИДО(здот)-2020-30-б</t>
  </si>
  <si>
    <t>Организация ремонтно-строительных работ</t>
  </si>
  <si>
    <t>Организация, планирование и управление в строительстве</t>
  </si>
  <si>
    <t>Организация, планирование и управление строительством</t>
  </si>
  <si>
    <t>Основания и фундаменты зданий и сооружений</t>
  </si>
  <si>
    <t>Основы архитектурно-строительного проектирования</t>
  </si>
  <si>
    <t>Основы водоснабжения и водоотведения</t>
  </si>
  <si>
    <t>Основы геотехники</t>
  </si>
  <si>
    <t>Основы искусственного интеллекта</t>
  </si>
  <si>
    <t>Основы организации строительного производства</t>
  </si>
  <si>
    <t>Основы строительного конструирования</t>
  </si>
  <si>
    <t>Основы строительных конструкций</t>
  </si>
  <si>
    <t>Основы теории принятия решений</t>
  </si>
  <si>
    <t>Основы теплогазоснабжения и вентиляции</t>
  </si>
  <si>
    <t>Основы технической эксплуатации объектов строительства</t>
  </si>
  <si>
    <t>Отопление, 1ч.</t>
  </si>
  <si>
    <t>Отопление, 2ч.</t>
  </si>
  <si>
    <t>Охрана труда в строительстве</t>
  </si>
  <si>
    <t>Пакеты прикладных программ для экономистов</t>
  </si>
  <si>
    <t>Планирование на предприятии</t>
  </si>
  <si>
    <t>Правовое регулирование строительства. Коррупционные риски</t>
  </si>
  <si>
    <t>Прикладная математика</t>
  </si>
  <si>
    <t>ИДО(здот)-2022-21-м</t>
  </si>
  <si>
    <t>ИДО(здот)-2021-10-м</t>
  </si>
  <si>
    <t>ИДО(здот)-2021-11-м</t>
  </si>
  <si>
    <t>ИДО(здот)-2021-5-м</t>
  </si>
  <si>
    <t>ИДО(здот)-2021-6-м</t>
  </si>
  <si>
    <t>ИДО(здот)-2021-7-м</t>
  </si>
  <si>
    <t>ИДО(здот)-2021-9-м</t>
  </si>
  <si>
    <t>Проектирование систем отопления, вентиляции и кондиционирования</t>
  </si>
  <si>
    <t>Проектирование систем отопления, вентиляции и кондиционирования воздуха</t>
  </si>
  <si>
    <t>Проектная и производственная подготовка, 1ч.</t>
  </si>
  <si>
    <t>Проектная и производственная подготовка, 2ч.</t>
  </si>
  <si>
    <t>Проектная подготовка в строительстве</t>
  </si>
  <si>
    <t>Работа с большими данными в строительстве и жилищно-коммунальном хозяйстве</t>
  </si>
  <si>
    <t>Реконструкция систем и сетей водоснабжения и водоотведения</t>
  </si>
  <si>
    <t>Реновация застроенных территорий</t>
  </si>
  <si>
    <t>Сметное дело в строительстве</t>
  </si>
  <si>
    <t>Современные строительные системы</t>
  </si>
  <si>
    <t xml:space="preserve">Сопротивление материалов </t>
  </si>
  <si>
    <t>Социальные коммуникации. Психология</t>
  </si>
  <si>
    <t>Спецкурс по технологии и организации строительного производства</t>
  </si>
  <si>
    <t>Спецкурс по технологии строительного производства</t>
  </si>
  <si>
    <t>Средства механизации строительства</t>
  </si>
  <si>
    <t>Статистика</t>
  </si>
  <si>
    <t>Статистика, ч.1</t>
  </si>
  <si>
    <t>Строительная механика, 1ч.</t>
  </si>
  <si>
    <t>Строительная механика, 2ч.</t>
  </si>
  <si>
    <t>Строительная механика, ч.2</t>
  </si>
  <si>
    <t>Строительная теплофизика и микроклимат зданий, 2ч.</t>
  </si>
  <si>
    <t>Строительные материалы</t>
  </si>
  <si>
    <t>Строительный контроль и технический надзор, 1ч.</t>
  </si>
  <si>
    <t>Строительство инженерных систем</t>
  </si>
  <si>
    <t>Теория вероятностей и математическая статистика</t>
  </si>
  <si>
    <t>Теория игр</t>
  </si>
  <si>
    <t>Теория управления</t>
  </si>
  <si>
    <t>Теория экономического анализа</t>
  </si>
  <si>
    <t>Теплогенерирующие установки</t>
  </si>
  <si>
    <t>Теплогенерирующие установки (ТГУ), ч.2</t>
  </si>
  <si>
    <t>Техническая термодинамика и тепломассообмен</t>
  </si>
  <si>
    <t>Технологии строительных процессов</t>
  </si>
  <si>
    <t>Технология возведения зданий и сооружений</t>
  </si>
  <si>
    <t>Технология ремонтно-строительных работ</t>
  </si>
  <si>
    <t>Управление жизненным циклом инвестиционно-строительных проектов</t>
  </si>
  <si>
    <t>Управление качеством</t>
  </si>
  <si>
    <t>Управление стоимостью предприятия, ч.1</t>
  </si>
  <si>
    <t>Физическая культура и спорт</t>
  </si>
  <si>
    <t>Философия</t>
  </si>
  <si>
    <t>Ценообразование и сметное нормирование в строительстве</t>
  </si>
  <si>
    <t>Эконометрика</t>
  </si>
  <si>
    <t>Экономика  в строительстве</t>
  </si>
  <si>
    <t>Экономика отрасли</t>
  </si>
  <si>
    <t>Экономика предприятия</t>
  </si>
  <si>
    <t>Экономика строительства</t>
  </si>
  <si>
    <t>Экономическая оценка инвестиций</t>
  </si>
  <si>
    <t>Экономическое моделирование производственных систем</t>
  </si>
  <si>
    <t>Эксплуатационный контроль технического и санитарного состояния объектов ЖКХ</t>
  </si>
  <si>
    <t>Электротехника и электроснабжение</t>
  </si>
  <si>
    <t>МГГ</t>
  </si>
  <si>
    <t>зав.каф. Чунюк Д.Ю.</t>
  </si>
  <si>
    <t>доц. Беспалов А.Е.</t>
  </si>
  <si>
    <t>ЖБК</t>
  </si>
  <si>
    <t>доц. Уткин Д.Г.</t>
  </si>
  <si>
    <t>ИС</t>
  </si>
  <si>
    <t>доц. Баулин А.В.</t>
  </si>
  <si>
    <t>СППК</t>
  </si>
  <si>
    <t>зав.каф. Ишков А.Д.</t>
  </si>
  <si>
    <t>ИСТАС</t>
  </si>
  <si>
    <t>доц. Суркова Л.Е.</t>
  </si>
  <si>
    <t>Вакансия</t>
  </si>
  <si>
    <t>ТОСП</t>
  </si>
  <si>
    <t>АСПиФС</t>
  </si>
  <si>
    <t>ст.преп. Никонова Е.В.</t>
  </si>
  <si>
    <t>доц. Гнедина Л.Ю.</t>
  </si>
  <si>
    <t>МДК</t>
  </si>
  <si>
    <t>МиАС</t>
  </si>
  <si>
    <t>доц. Саклаков И.Ю.</t>
  </si>
  <si>
    <t>ЭУС</t>
  </si>
  <si>
    <t xml:space="preserve">доц. Канхва В.С. </t>
  </si>
  <si>
    <t>ст.преп. Сызранцев Г.А.</t>
  </si>
  <si>
    <t>доц. Сысоева Е.В.</t>
  </si>
  <si>
    <t>КБС</t>
  </si>
  <si>
    <t>доц. Челекова Е.Ю.</t>
  </si>
  <si>
    <t xml:space="preserve">доц. Заславская И.В.
</t>
  </si>
  <si>
    <t>ст.преп. Кашуркин А.Ю.</t>
  </si>
  <si>
    <t>доц. Борисоглебская А.П.</t>
  </si>
  <si>
    <t>доц. Хургин Р.Е.</t>
  </si>
  <si>
    <t>доц. Попков А.Г.</t>
  </si>
  <si>
    <t>доц. Ефремов Р.В.</t>
  </si>
  <si>
    <t>доц. Соловьева Е.Б.</t>
  </si>
  <si>
    <t>доц. Мелехин А.А.</t>
  </si>
  <si>
    <t>доц. Курочкина В.А.</t>
  </si>
  <si>
    <t>проф. Синенко С.А.</t>
  </si>
  <si>
    <t>доц. Попов Д.С.</t>
  </si>
  <si>
    <t>доц. Харун М.</t>
  </si>
  <si>
    <t>доц. Ванус Д.С.</t>
  </si>
  <si>
    <t>ГиГС</t>
  </si>
  <si>
    <t>доц. Антонов А.С.</t>
  </si>
  <si>
    <t xml:space="preserve">доц. Алпацкая И.Е.
</t>
  </si>
  <si>
    <t>ИПМ</t>
  </si>
  <si>
    <t>ст.преп. Кочетков И.Д.</t>
  </si>
  <si>
    <t>преп. Маликова Е.В.</t>
  </si>
  <si>
    <t xml:space="preserve"> преп. Маликова Е.В.</t>
  </si>
  <si>
    <t>ст.преп. Годунова Г.Н.</t>
  </si>
  <si>
    <t>ст.преп. Славина А.Ю.</t>
  </si>
  <si>
    <t>СиТМ</t>
  </si>
  <si>
    <t>доц. Линьков Н.В.</t>
  </si>
  <si>
    <t>ОСУН</t>
  </si>
  <si>
    <t>доц. Акристиний В.А.</t>
  </si>
  <si>
    <t>ст.преп. Борискина Ю.И.</t>
  </si>
  <si>
    <t>доц. Манухина О.А.</t>
  </si>
  <si>
    <t xml:space="preserve">доц. Лаптева С.И.
</t>
  </si>
  <si>
    <t>МиИ</t>
  </si>
  <si>
    <t>доц. Горбунова Т.Н.</t>
  </si>
  <si>
    <t>доц. Вершинин В.П.</t>
  </si>
  <si>
    <t>ст.преп. Сокорева Е.В.</t>
  </si>
  <si>
    <t>доц. Дорошин И.Н.</t>
  </si>
  <si>
    <t>доц. Мухамеджанова О.Г.</t>
  </si>
  <si>
    <t>СопроМат</t>
  </si>
  <si>
    <t>доц. Гордеев А.В.</t>
  </si>
  <si>
    <t xml:space="preserve">ст.преп. Козлова О.А.
</t>
  </si>
  <si>
    <t>доц. Нидзий Е.Н.</t>
  </si>
  <si>
    <t>доц. Шарапов Р.Р.</t>
  </si>
  <si>
    <t>преп. Фатуллаева К.М.</t>
  </si>
  <si>
    <t>доц. Сафина Л.Х.</t>
  </si>
  <si>
    <t>ЖКК</t>
  </si>
  <si>
    <t>доц. Афанасьев Г.А.</t>
  </si>
  <si>
    <t>доц. Шестерикова Я.В.</t>
  </si>
  <si>
    <t>доц. Шестерикова Я.В</t>
  </si>
  <si>
    <t>проф. Кабанов В.Н.</t>
  </si>
  <si>
    <t>ст.преп. Чунюк М.С.</t>
  </si>
  <si>
    <t>доц. Алексеев А.Г.</t>
  </si>
  <si>
    <t xml:space="preserve">доц. Алексеев А.В. </t>
  </si>
  <si>
    <t>доц. Коваль Ю.А.</t>
  </si>
  <si>
    <t>доц. Ильина А.А.</t>
  </si>
  <si>
    <t>ст.преп. Гагин А.В.</t>
  </si>
  <si>
    <t>доц. Орлов Е.В.</t>
  </si>
  <si>
    <t>ст.преп. Шананин В.А.</t>
  </si>
  <si>
    <t>доц. Курченко Н.С.</t>
  </si>
  <si>
    <t>преп. Берлинова М.Н.</t>
  </si>
  <si>
    <t>доц. Алексейцев А.В.</t>
  </si>
  <si>
    <t>ВМ</t>
  </si>
  <si>
    <t>проф. Титаренко Б.П.</t>
  </si>
  <si>
    <t>доц. Клочко А.К.</t>
  </si>
  <si>
    <t>преп. Зубарев К.П.</t>
  </si>
  <si>
    <t>доц. Смирнов В.В.</t>
  </si>
  <si>
    <t>доц. Клочко А.К</t>
  </si>
  <si>
    <t>ст.преп. Доможилов В.Ю.</t>
  </si>
  <si>
    <t>ст.преп. Шонина Н.А.</t>
  </si>
  <si>
    <t>доц. Пижурин А.А.</t>
  </si>
  <si>
    <t xml:space="preserve">доц. Постнов К.В.
</t>
  </si>
  <si>
    <t>доц. Малахова А.Н.</t>
  </si>
  <si>
    <t>доц. Фролова А.А.</t>
  </si>
  <si>
    <t>ст.преп. Ефимов В.В.</t>
  </si>
  <si>
    <t>преп. Матюхина М.А.</t>
  </si>
  <si>
    <t xml:space="preserve">ст.преп. Водянников М.А.
</t>
  </si>
  <si>
    <t>ст.преп. Водянников М.А.</t>
  </si>
  <si>
    <t>доц. Макиша Н.А.</t>
  </si>
  <si>
    <t>ст.преп. Яжлев И.К.</t>
  </si>
  <si>
    <t>преп. Стифеева О.А.</t>
  </si>
  <si>
    <t>доц. Полити В.В.</t>
  </si>
  <si>
    <t>доц. Макаров А.Н.</t>
  </si>
  <si>
    <t>проф. Казарян Р.Р.</t>
  </si>
  <si>
    <t>СМ</t>
  </si>
  <si>
    <t>доц. Жуков А.Д.</t>
  </si>
  <si>
    <t>ст.преп. Астахова А.Я.</t>
  </si>
  <si>
    <t>ст.преп.Астахова А.Я.</t>
  </si>
  <si>
    <t>проф. Милорадова Н.Г.</t>
  </si>
  <si>
    <t>доц. Говоруха П.А.</t>
  </si>
  <si>
    <t>доц. Дроздов А.Н.</t>
  </si>
  <si>
    <t xml:space="preserve">доц. Бурова О.А.
</t>
  </si>
  <si>
    <t>преп. Корнилова А.С.</t>
  </si>
  <si>
    <t>доц. Ганджунцев М.И.</t>
  </si>
  <si>
    <t>доц. Маликова О.Ю.</t>
  </si>
  <si>
    <t>доц. Пилипенко А.С.</t>
  </si>
  <si>
    <t>доц. Кондрашова Е.В.</t>
  </si>
  <si>
    <t xml:space="preserve">доц. Мещерякова Т.С.
</t>
  </si>
  <si>
    <t xml:space="preserve">доц. Васильева О.В.
</t>
  </si>
  <si>
    <t xml:space="preserve"> доц. Чуленев А.С.</t>
  </si>
  <si>
    <t>доц. Чуленев А.С.</t>
  </si>
  <si>
    <t>ст.преп. Харламова Н.А.</t>
  </si>
  <si>
    <t>ст.преп. Хубаев А.О.</t>
  </si>
  <si>
    <t>ст.преп. Степанов А.Е.</t>
  </si>
  <si>
    <t>доц. Бидов Т.Х.</t>
  </si>
  <si>
    <t>доц. Хаев Т.Э.</t>
  </si>
  <si>
    <t>доц. Орлов А.К.</t>
  </si>
  <si>
    <t xml:space="preserve">ст.преп. Калинина А.А.
</t>
  </si>
  <si>
    <t>ФВиС</t>
  </si>
  <si>
    <t>доц. Бумарскова Н.Н.</t>
  </si>
  <si>
    <t>ИиФ</t>
  </si>
  <si>
    <t>доц. Кривых Е.Г.</t>
  </si>
  <si>
    <t xml:space="preserve">доц. Корчагин А.П. 
</t>
  </si>
  <si>
    <t>ст.преп. Аверченко Т.В.</t>
  </si>
  <si>
    <t xml:space="preserve">доц. Мишланова М.Ю. 
</t>
  </si>
  <si>
    <t>ОПФ</t>
  </si>
  <si>
    <t>ст.преп. Абросимова И.А.</t>
  </si>
  <si>
    <t>Контингент</t>
  </si>
  <si>
    <t>ИДО(здот)-2021-13-м</t>
  </si>
  <si>
    <t>ИДО(здот)-2022-23-м
ИДО(здот)-2022-24-м</t>
  </si>
  <si>
    <t>ИДО(здот)-2022-21-м
ИДО(здот)-2022-22-м
ИДО(здот)-2022-23-м
ИДО(здот)-2022-24-м</t>
  </si>
  <si>
    <t>ИДО(здот)-2022-22-м
ИДО(здот)-2022-23-м
ИДО(здот)-2022-24-м</t>
  </si>
  <si>
    <t>ИДО(здот)-2021-3-м
ИДО(здот)-2021-4-м</t>
  </si>
  <si>
    <t>ИДО(здот)-2021-1-м
ИДО(здот)-2021-2-м</t>
  </si>
  <si>
    <t>ИДО(здот)-2021-7-м
ИДО(здот)-2021-11-м</t>
  </si>
  <si>
    <t>ИДО(здот)-2021-5-м
ИДО(здот)-2021-6-м</t>
  </si>
  <si>
    <t>ИДО(здот)-2021-9-м
ИДО(здот)-2021-10-м
ИДО(здот)-2021-13-м</t>
  </si>
  <si>
    <t>ИДО(здот)-2021-5-м
ИДО(здот)-2021-6-м
ИДО(здот)-2021-11-м
ИДО(здот)-2021-13-м</t>
  </si>
  <si>
    <t>ИДО(здот)-2021-7-м
ИДО(здот)-2021-9-м
ИДО(здот)-2021-10-м</t>
  </si>
  <si>
    <t>ИДО(зиуп)-2018-34-б(п)
ИДО(зиуп)-2018-35-б(п)
ИДО(зиуп)-2018-36-б(п)</t>
  </si>
  <si>
    <t>ИДО(здот)-2018-1-б(п)
ИДО(здот)-2018-2-б(п)
ИДО(здот)-2018-3-б(п)
ИДО(здот)-2018-4-б(п)</t>
  </si>
  <si>
    <t>ИДО(здот)-2018-1-б(п)
ИДО(здот)-2018-2-б(п)</t>
  </si>
  <si>
    <t>ИДО(здот)-2018-3-б(п)
ИДО(здот)-2018-4-б(п)</t>
  </si>
  <si>
    <t xml:space="preserve">ИДО(здот)-2018-1-б(п)
ИДО(здот)-2018-2-б(п)
</t>
  </si>
  <si>
    <t xml:space="preserve">ИДО(здот)-2018-3-б(п)
ИДО(здот)-2018-4-б(п)
</t>
  </si>
  <si>
    <t>ИДО(з)-2019-8-б(п)
ИДО(здот)-2019-9-б</t>
  </si>
  <si>
    <t xml:space="preserve">ИДО(з)-2019-8-б(п)
ИДО(здот)-2019-9-б
ИДО(здот)-2019-18-б
</t>
  </si>
  <si>
    <t>ИДО(зиуп)-2019-11-б
ИДО(зиуп)-2019-13-б</t>
  </si>
  <si>
    <t>ИДО(зиуп)-2019-11-б
ИДО(зиуп)-2019-19-б</t>
  </si>
  <si>
    <t>Дистанционно на ОП</t>
  </si>
  <si>
    <t>ИДО(зиуп)-2020-9-б
ИДО(зиуп)-2020-13-б</t>
  </si>
  <si>
    <t xml:space="preserve">ИДО(зиуп)-2020-8-б
ИДО(зиуп)-2020-11-б
ИДО(зиуп)-2020-12-б
</t>
  </si>
  <si>
    <t>ИДО(зиуп)-2020-8-б
ИДО(зиуп)-2020-9-б
ИДО(зиуп)-2020-12-б
ИДО(зиуп)-2020-13-б
ИДО(зиуп)-2020-20-б
ИДО(зиуп)-2020-31-б</t>
  </si>
  <si>
    <t>ИДО(зиуп)-2020-8-б
ИДО(зиуп)-2020-9-б
ИДО(зиуп)-2020-20-б
ИДО(зиуп)-2020-31-б
ИДО(зиуп)-2020-12-б</t>
  </si>
  <si>
    <t>ИДО(здот)-2020-18-б
ИДО(зиуп)-2020-20-б
ИДО(здот)-2020-21-б</t>
  </si>
  <si>
    <t>ИДО(здот)-2020-1-б
ИДО(зиуп)-2020-12-б</t>
  </si>
  <si>
    <t>ИДО(здот)-2020-3-б
ИДО(зиуп)-2020-7-б</t>
  </si>
  <si>
    <t>ИДО(здот)-2020-2-б
ИДО(зиуп)-2020-6-б
ИДО(зиуп)-2020-13-б</t>
  </si>
  <si>
    <t>ИДО(здот)-2020-4-б
ИДО(зиуп)-2020-8-б
ИДО(зиуп)-2020-9-б</t>
  </si>
  <si>
    <t>ИДО(здот)-2020-4-б
ИДО(здот)-2020-18-б</t>
  </si>
  <si>
    <t>ИДО(здот)-2020-2-б
ИДО(здот)-2020-21-б
ИДО(здот)-2020-30-б</t>
  </si>
  <si>
    <t>ИДО(зиуп)-2020-11-б
ИДО(зиуп)-2020-33-б
ИДО(зиуп)-2020-6-б
ИДО(зиуп)-2020-7-б</t>
  </si>
  <si>
    <t>ИДО(зиуп)-2020-8-б
ИДО(зиуп)-2020-12-б
ИДО(зиуп)-2020-31-б</t>
  </si>
  <si>
    <t>ИДО(здот)-2020-1-б
ИДО(здот)-2020-2-б
ИДО(здот)-2020-3-б
ИДО(здот)-2020-4-б
ИДО(здот)-2020-18-б
ИДО(здот)-2020-21-б
ИДО(здот)-2020-30-б</t>
  </si>
  <si>
    <t>ИДО(здот)-2020-1-б
ИДО(здот)-2020-2-б
ИДО(зиуп)-2020-13-б
ИДО(зиуп)-2020-9-б
ИДО(здот)-2020-3-б
ИДО(здот)-2020-4-б</t>
  </si>
  <si>
    <t>ИДО(здот)-2020-4-б
ИДО(зиуп)-2020-13-б
ИДО(зиуп)-2020-9-б</t>
  </si>
  <si>
    <t>ИДО(зиуп)-2020-33-б
ИДО(зиуп)-2020-11-б</t>
  </si>
  <si>
    <t>ИДО(зиуп)-2020-6-б
ИДО(зиуп)-2020-7-б
ИДО(зиуп)-2020-19-б</t>
  </si>
  <si>
    <t>ИДО(здот)-2020-18-б
ИДО(здот)-2020-21-б
ИДО(зиуп)-2020-20-б</t>
  </si>
  <si>
    <t>ИДО(зиуп)-2020-12-б
ИДО(зиуп)-2020-13-б
ИДО(зиуп)-2020-9-б
ИДО(зиуп)-2020-31-б</t>
  </si>
  <si>
    <t>ИДО(зиуп)-2020-33-б
ИДО(зиуп)-2020-13-б
ИДО(зиуп)-2020-6-б
ИДО(зиуп)-2020-7-б
ИДО(зиуп)-2020-9-б</t>
  </si>
  <si>
    <t>ИДО(зиуп)-2021-21-б
ИДО(зиуп)-2021-9-б</t>
  </si>
  <si>
    <t>ИДО(зиуп)-2020-33-б
ИДО(зиуп)-2020-11-б
ИДО(зиуп)-2020-6-б
ИДО(зиуп)-2020-7-б</t>
  </si>
  <si>
    <t>ИДО(зиуп)-2020-12-б
ИДО(зиуп)-2020-13-б
ИДО(зиуп)-2020-6-б
ИДО(зиуп)-2020-7-б
ИДО(зиуп)-2020-8-б
ИДО(зиуп)-2020-9-б</t>
  </si>
  <si>
    <t>ИДО(здот)-2020-2-б
ИДО(зиуп)-2020-12-б
ИДО(зиуп)-2020-13-б
ИДО(зиуп)-2020-6-б</t>
  </si>
  <si>
    <t>ИДО(зиуп)-2020-7-б
ИДО(зиуп)-2020-8-б
ИДО(здот)-2020-4-б</t>
  </si>
  <si>
    <t>ИДО(зиуп)-2021-15-б
ИДО(зиуп)-2021-19-б</t>
  </si>
  <si>
    <t>ИДО(здот)-2021-8-б
ИДО(зиуп)-2021-14-б
ИДО(зиуп)-2021-23-б
ИДО(зиуп)-2021-43-б</t>
  </si>
  <si>
    <t>ИДО(зиуп)-2021-23-бИДО(зиуп)-2021-43-б</t>
  </si>
  <si>
    <t>ИДО(здот)-2021-8-б
ИДО(зиуп)-2021-14-б</t>
  </si>
  <si>
    <t>ИДО(зиуп)-2021-14-б
ИДО(зиуп)-2021-23-б
ИДО(зиуп)-2021-43-б</t>
  </si>
  <si>
    <t>ИДО(здот)-2021-16-б
ИДО(зиуп)-2021-17-б</t>
  </si>
  <si>
    <t>ИДО(зиуп)-2021-25-б
ИДО(зиуп)-2021-10-б</t>
  </si>
  <si>
    <t>ИДО(здот)-2021-20-б
ИДО(зиуп)-2021-21-б</t>
  </si>
  <si>
    <t>1 курс заочка+ вечерка</t>
  </si>
  <si>
    <t>ИДО(зиуп)-2019-25-б</t>
  </si>
  <si>
    <t>09 янв. – 31 янв.23г.</t>
  </si>
  <si>
    <t>Основания и фундаменты</t>
  </si>
  <si>
    <t>Основы технологии возведения зданий</t>
  </si>
  <si>
    <t>Металлические конструкции, включая сварку, ч.2</t>
  </si>
  <si>
    <t>Железобетонные и каменные конструкции, ч.2</t>
  </si>
  <si>
    <t>ИДО(зиуп)-2020-28-б</t>
  </si>
  <si>
    <t>Сем.</t>
  </si>
  <si>
    <t>Изменения</t>
  </si>
  <si>
    <t>ИДО 2к 11 bz 080301 ПГС</t>
  </si>
  <si>
    <t>КОП</t>
  </si>
  <si>
    <t>КРП</t>
  </si>
  <si>
    <t>ИДО 3к 11 bz 080301 ПГС</t>
  </si>
  <si>
    <t>ИДО 3к 33 bz 080301 ПГС</t>
  </si>
  <si>
    <t>ИДО 4к 10 bz 080301 ПГС</t>
  </si>
  <si>
    <t>Лек</t>
  </si>
  <si>
    <t>Архитектурно-строительное проектирование зданий и сооружений</t>
  </si>
  <si>
    <t>Пр</t>
  </si>
  <si>
    <t>ИДО 2к 1 bz 080301 ПГС</t>
  </si>
  <si>
    <t>Лаб</t>
  </si>
  <si>
    <t>ИДО 2к 2 bz 080301 ПГС</t>
  </si>
  <si>
    <t>ИДО 2к 3 bz 080301 ПГС</t>
  </si>
  <si>
    <t>ИДО 2к 4 bz 080301 ПГС</t>
  </si>
  <si>
    <t>ИДО 2к 5 bz 080301 ПГС</t>
  </si>
  <si>
    <t>ИДО 2к 8 bz 080301 ПГС</t>
  </si>
  <si>
    <t>ИДО 2к 9 bz 080301 ПГС</t>
  </si>
  <si>
    <t>ИДО 2к 10 bz 080301 ПГС</t>
  </si>
  <si>
    <t>ИДО 2к 13 bz 080301 ПГС</t>
  </si>
  <si>
    <t>ИДО 2к 14 bz 080301 ПГС</t>
  </si>
  <si>
    <t>ИДО 2к 24 bz 080301 ПГС</t>
  </si>
  <si>
    <t>ИДО 2к 27 bz 080301 ПГС</t>
  </si>
  <si>
    <t>ИДО 2к 25 bz 080301 ПГС</t>
  </si>
  <si>
    <t>ИДО 2к 26 bz 080301 ПГС</t>
  </si>
  <si>
    <t>ИДО 2к 40 bz 080301 ВиВ</t>
  </si>
  <si>
    <t>ИДО 2к 20 bz 080301 ТГВ</t>
  </si>
  <si>
    <t>ИДО 2к 30 bz 080301 ТЭОЖКК</t>
  </si>
  <si>
    <t>Бухгалтерский учет</t>
  </si>
  <si>
    <t>ИДО 3к 16 bz 380301 ЭПиО</t>
  </si>
  <si>
    <t>Бюджетирование на предприятии</t>
  </si>
  <si>
    <t>ИДО 4к 16 bz 380301 ЭПиО</t>
  </si>
  <si>
    <t>ИДО 3к 17 bz 380301 ЭПиО</t>
  </si>
  <si>
    <t>ИДО 3к 20 bz 080301 ИСЖвС</t>
  </si>
  <si>
    <t>Внешнеэкономическая деятельность предприятия</t>
  </si>
  <si>
    <t>ИДО 5к 16 bz 380301 ЭПиО</t>
  </si>
  <si>
    <t>ИДО 4к 17 bz 380301 ЭПиО</t>
  </si>
  <si>
    <t>ИДО 2к 41 bz 080301 ВиВ</t>
  </si>
  <si>
    <t>ИДО 2к 43 bz 080301 ВиВ</t>
  </si>
  <si>
    <t>Водозаборные сооружения</t>
  </si>
  <si>
    <t>ИДО 3к 21 bz 080301 ИСЖвС</t>
  </si>
  <si>
    <t>ИДО 3к 18 bz 080301 ИСЖвС</t>
  </si>
  <si>
    <t>Высшая математика</t>
  </si>
  <si>
    <t>ИДО 1к 70 boz 080301 ТГВ</t>
  </si>
  <si>
    <t>ИДО 1к 51 boz 080301 ПГС</t>
  </si>
  <si>
    <t>ИДО 1к 53 boz 080301 ПГС</t>
  </si>
  <si>
    <t>ИДО 1к 40 bz 080301 ВиВ</t>
  </si>
  <si>
    <t>ИДО 4к 18 bz 080301 ИСЖвС</t>
  </si>
  <si>
    <t>ИДО 3к 19 bz 080301 ИСЖвС</t>
  </si>
  <si>
    <t>ИДО 1к 6 mz 080401 ПГС</t>
  </si>
  <si>
    <t>ИДО 1к 4 mz 080401 УПвС</t>
  </si>
  <si>
    <t>Деятельность технического заказчика и подрядных организаций</t>
  </si>
  <si>
    <t>ИДО 2к 22 mz 080401 ТОС</t>
  </si>
  <si>
    <t>ИДО 2к 3 mz 080401 ТОС</t>
  </si>
  <si>
    <t>ИДО 2к 4 mz 080401 ТОС</t>
  </si>
  <si>
    <t>Деятельность технического заказчика при реализации инвестиционно-строительного проекта</t>
  </si>
  <si>
    <t>Документационное обеспечение планово-экономической работы</t>
  </si>
  <si>
    <t>ИДО 2к 17 bz 380301 ЭПиО</t>
  </si>
  <si>
    <t>Железобетонные и каменные конструкции</t>
  </si>
  <si>
    <t>ИДО 2к 12 bz 080301 ПГС</t>
  </si>
  <si>
    <t>ИДО 2к 15 bz 080301 ПГС</t>
  </si>
  <si>
    <t>ИДО 2к 19 bz 080301 ПГС</t>
  </si>
  <si>
    <t>ИДО 3к 6 bz 080301 ПГС</t>
  </si>
  <si>
    <t>ИДО 3к 7 bz 080301 ПГС</t>
  </si>
  <si>
    <t>ИДО 3к 8 bz 080301 ПГС</t>
  </si>
  <si>
    <t>ИДО 3к 9 bz 080301 ПГС</t>
  </si>
  <si>
    <t>ИДО 3к 12 bz 080301 ПГС</t>
  </si>
  <si>
    <t>ИДО 3к 13 bz 080301 ПГС</t>
  </si>
  <si>
    <t>ИДО 3к 1 bz 080301 ПГС</t>
  </si>
  <si>
    <t>ИДО 3к 2 bz 080301 ПГС</t>
  </si>
  <si>
    <t>ИДО 3к 3 bz 080301 ПГС</t>
  </si>
  <si>
    <t>ИДО 3к 4 bz 080301 ПГС</t>
  </si>
  <si>
    <t>Инженерная геодезия</t>
  </si>
  <si>
    <t>Инженерное благоустройство и содержание территорий</t>
  </si>
  <si>
    <t>Интеллектуальная собственность и трансфер технологий в строительном инжиниринге</t>
  </si>
  <si>
    <t>ИДО 2к 1 mz 080401 ИСИ</t>
  </si>
  <si>
    <t>ИДО 2к 2 mz 080401 ИСИ</t>
  </si>
  <si>
    <t>Информатика</t>
  </si>
  <si>
    <t>Информационные технологии</t>
  </si>
  <si>
    <t>ИДО 1к 16 bz 380301 ЭПиОИСФ</t>
  </si>
  <si>
    <t>ИДО 2к 21 mz 080401 ИСИ</t>
  </si>
  <si>
    <t>История России</t>
  </si>
  <si>
    <t>ИДО 4к 25 bz 080301 ПГС</t>
  </si>
  <si>
    <t>Компьютерные методы проектирования в организации и управлении проектами</t>
  </si>
  <si>
    <t>Кондиционирование воздуха</t>
  </si>
  <si>
    <t>Контроллинг в системе управления инжиниринговыми проектами</t>
  </si>
  <si>
    <t>Менеджмент</t>
  </si>
  <si>
    <t>Металлические конструкции</t>
  </si>
  <si>
    <t>ИДО 4к 8 bz 080301 ПГС</t>
  </si>
  <si>
    <t>ИДО 4к 9 bz 080301 ПГС</t>
  </si>
  <si>
    <t>Методология управления проектами</t>
  </si>
  <si>
    <t>ИДО 4к 11 bz 080301 ПГС</t>
  </si>
  <si>
    <t>ИДО 4к 13 bz 080301 ПГС</t>
  </si>
  <si>
    <t>Методы производства строительно-монтажных работ</t>
  </si>
  <si>
    <t>ИДО 3к 31 bz 080301 ТЭОЖКК</t>
  </si>
  <si>
    <t>ИДО 5к 11 bz 080301 ТВВиВЗ</t>
  </si>
  <si>
    <t>ИДО 2к 21 bz 080301 ТГВ</t>
  </si>
  <si>
    <t>ИДО 2к 23 bz 080301 ТГВ</t>
  </si>
  <si>
    <t>Организация и управление производственной деятельностью предприятия</t>
  </si>
  <si>
    <t>Организация и управление строительным производством</t>
  </si>
  <si>
    <t>Основы техники и технологий строительного производства</t>
  </si>
  <si>
    <t>ИДО 3к 30 bz 080301 ТЭОЖКК</t>
  </si>
  <si>
    <t>Основы технологий информационного моделирования</t>
  </si>
  <si>
    <t>Отопление</t>
  </si>
  <si>
    <t>Очистка природных вод</t>
  </si>
  <si>
    <t>Очистка сточных вод</t>
  </si>
  <si>
    <t>Проектирование железобетонных конструкций</t>
  </si>
  <si>
    <t>ИДО 2к 24 mz 080401 ПГС</t>
  </si>
  <si>
    <t>ИДО 2к 7 mz 080401 ПГС</t>
  </si>
  <si>
    <t>ИДО 2к 11 mz 080401 ПГС</t>
  </si>
  <si>
    <t>Проектирование зданий и сооружений</t>
  </si>
  <si>
    <t>ИДО 2к 23 mz 080401 ПГС</t>
  </si>
  <si>
    <t>ИДО 2к 5 mz 080401 ПГС</t>
  </si>
  <si>
    <t>ИДО 2к 6 mz 080401 ПГС</t>
  </si>
  <si>
    <t>ИДО 2к 9 mz 080401 ПГС</t>
  </si>
  <si>
    <t>ИДО 2к 10 mz 080401 ПГС</t>
  </si>
  <si>
    <t>Проектирование металлических и деревянных конструкций</t>
  </si>
  <si>
    <t>ИДО 2к 8 mz 080401 ПГС</t>
  </si>
  <si>
    <t>Проектирование систем теплогазоснабжения</t>
  </si>
  <si>
    <t>ИДО 4к 19 bz 080301 ИСЖвС</t>
  </si>
  <si>
    <t>Проектная и производственная подготовка</t>
  </si>
  <si>
    <t>Реконструкция систем теплогазоснабжения и вентиляции</t>
  </si>
  <si>
    <t>Сметное дело и ценообразование</t>
  </si>
  <si>
    <t>Социальное взаимодействие в отрасли</t>
  </si>
  <si>
    <t>ИДО 2к 16 bz 380301 ЭПиО</t>
  </si>
  <si>
    <t>Строительная механика</t>
  </si>
  <si>
    <t>Строительная теплофизика и микроклимат зданий</t>
  </si>
  <si>
    <t>Строительный контроль и технический надзор</t>
  </si>
  <si>
    <t xml:space="preserve">Теплоснабжение </t>
  </si>
  <si>
    <t>Техническая эксплуатация несущих конструкций</t>
  </si>
  <si>
    <t>Техническая эксплуатация электро- и механических систем зданий</t>
  </si>
  <si>
    <t>Технологический и ценовой аудит</t>
  </si>
  <si>
    <t>Технология возведения монолитных многоэтажных и большепролетных конструкций</t>
  </si>
  <si>
    <t>Управление стоимостью предприятия</t>
  </si>
  <si>
    <t>Управленческий учет</t>
  </si>
  <si>
    <t>Физика</t>
  </si>
  <si>
    <t>Финансы</t>
  </si>
  <si>
    <t>Цифровая экономика</t>
  </si>
  <si>
    <t>Численные методы расчета строительных конструкций</t>
  </si>
  <si>
    <t>Экономика труда</t>
  </si>
  <si>
    <t>доц. Матусевич А.П.</t>
  </si>
  <si>
    <t>доц. Алпацкая И.Е.</t>
  </si>
  <si>
    <t>10 сем.</t>
  </si>
  <si>
    <t>Научно-исследовательская работа</t>
  </si>
  <si>
    <t>Преддипломная практика (практика по получению профессиональных умений и опыта профессиональной деятельности)</t>
  </si>
  <si>
    <t>доц. Заславская И.В.</t>
  </si>
  <si>
    <t>Преддипломная практика</t>
  </si>
  <si>
    <t>24 мая. - 05 июл.23г.</t>
  </si>
  <si>
    <t>29 апр. - 23 мая.23г.</t>
  </si>
  <si>
    <t>30 мая. - 07 июн.23г.</t>
  </si>
  <si>
    <t>08 июн. - 27 июн.23г.</t>
  </si>
  <si>
    <t>ИДО 5к 1 bz 080301 ПГС</t>
  </si>
  <si>
    <t>Технологическая практика</t>
  </si>
  <si>
    <t>доц. Лучкина В.В.</t>
  </si>
  <si>
    <t>22 фев.-23 мая.23г.</t>
  </si>
  <si>
    <t>24 мая-05 июл.23г.</t>
  </si>
  <si>
    <t>ИДО 5к 2 bz 080301 ПГС</t>
  </si>
  <si>
    <t>ИДО 5к 3 bz 080301 ПГС</t>
  </si>
  <si>
    <t>ст.преп. Пахомова Л.А.</t>
  </si>
  <si>
    <t>ИДО 5к 4 bz 080301 ПГС</t>
  </si>
  <si>
    <t>8 сем.</t>
  </si>
  <si>
    <t>ст.преп. Бажин Г.М.</t>
  </si>
  <si>
    <t>-</t>
  </si>
  <si>
    <t>ведомость п/з</t>
  </si>
  <si>
    <t>ИИиГЭ</t>
  </si>
  <si>
    <t>ИЯиПК</t>
  </si>
  <si>
    <t>ИГиКМ</t>
  </si>
  <si>
    <t>Сопромат</t>
  </si>
  <si>
    <t>СИТМ</t>
  </si>
  <si>
    <t>Государственное регулирование и техническое нормирование в строительстве</t>
  </si>
  <si>
    <t>Иностранный язык в профессиональной сфере, Английский</t>
  </si>
  <si>
    <t>Иностранный язык в профессиональной сфере, Немецкий</t>
  </si>
  <si>
    <t>Иностранный язык, Английский</t>
  </si>
  <si>
    <t>Иностранный язык, Немецкий</t>
  </si>
  <si>
    <t>Иностранный язык, Французский</t>
  </si>
  <si>
    <t>Математика</t>
  </si>
  <si>
    <t>Организация и управление строительной деятельностью</t>
  </si>
  <si>
    <t>Основы архитектуры и конструктивных решений зданий и сооружений</t>
  </si>
  <si>
    <t>Основы научных исследований</t>
  </si>
  <si>
    <t>Проектирование ограждающих конструкций в цифровой среде</t>
  </si>
  <si>
    <t>Профессиональное обеспечение технологий информационного моделирования в строительстве</t>
  </si>
  <si>
    <t>Социальное взаимодействие в профессиональной деятельности</t>
  </si>
  <si>
    <t>Теория отраслевых рынков</t>
  </si>
  <si>
    <t>Экономика градостроительства и отраслевой маркетинг</t>
  </si>
  <si>
    <t>Экономическая теория</t>
  </si>
  <si>
    <t>доц. Кириллова И.К.</t>
  </si>
  <si>
    <t>доц. Бороздина С.М.</t>
  </si>
  <si>
    <t>зав.каф. Федоров С.С.</t>
  </si>
  <si>
    <t>преп. Сельвиян С.М.</t>
  </si>
  <si>
    <t>доц. Погодин Д.А.</t>
  </si>
  <si>
    <t>проф. Ибрагимов А.М.</t>
  </si>
  <si>
    <t>доц. Архипов А.В.</t>
  </si>
  <si>
    <t>ст.преп. Жданова Т.В.</t>
  </si>
  <si>
    <t>доц. Лаптева С.И.</t>
  </si>
  <si>
    <t>ст.преп. Корнеев С.С.</t>
  </si>
  <si>
    <t>преп. Малыгин А.Б.</t>
  </si>
  <si>
    <t>доц. Рыльцева Ю.А.</t>
  </si>
  <si>
    <t>доц. Спицов Д.В.</t>
  </si>
  <si>
    <t>ст.преп. Шарапов Р.Р.</t>
  </si>
  <si>
    <t>проф. Алероев Т.С.</t>
  </si>
  <si>
    <t>проф. Орлов В.Н.</t>
  </si>
  <si>
    <t>доц. Полянина А.С.</t>
  </si>
  <si>
    <t>доц. Чиганова Н.М.</t>
  </si>
  <si>
    <t>преп. Познахирко Т.Ю.</t>
  </si>
  <si>
    <t>доц. Макаров В.И.</t>
  </si>
  <si>
    <t>доц. Ерохин С.В.</t>
  </si>
  <si>
    <t>проф. Мамин А.Н.</t>
  </si>
  <si>
    <t>ст.преп. Медянкин М.Д.</t>
  </si>
  <si>
    <t>проф. Люблинский В.А.</t>
  </si>
  <si>
    <t>доц. Манаенков И.К.</t>
  </si>
  <si>
    <t>доц. Шапошникова Ю.А.</t>
  </si>
  <si>
    <t>преп. Трунтов П.С.</t>
  </si>
  <si>
    <t>доц. Барабанова Т.А.</t>
  </si>
  <si>
    <t>проф. Берлинов М.В.</t>
  </si>
  <si>
    <t>доц. Холин А.Н.</t>
  </si>
  <si>
    <t>доц. Лабузнов А.В.</t>
  </si>
  <si>
    <t>доц. Шендяпина С.В.</t>
  </si>
  <si>
    <t>доц. Бызова О.М.</t>
  </si>
  <si>
    <t>доц. Толстова О.Л.</t>
  </si>
  <si>
    <t>преп. Сутугина И.М.</t>
  </si>
  <si>
    <t>доц. Сак А.Н.</t>
  </si>
  <si>
    <t>ст.преп. Роот Э.В.</t>
  </si>
  <si>
    <t>доц. Данилов А.И.</t>
  </si>
  <si>
    <t>доц. Харламов Е.В.</t>
  </si>
  <si>
    <t>доц. Васильева Е.Ю.</t>
  </si>
  <si>
    <t>доц. Дмитриева Е.И.</t>
  </si>
  <si>
    <t>доц. Мещерякова Т.С.</t>
  </si>
  <si>
    <t>ст.преп. Марценюк Н.О.</t>
  </si>
  <si>
    <t>преп. Грант А.А.</t>
  </si>
  <si>
    <t>ст.преп. Звонов И.А.</t>
  </si>
  <si>
    <t>доц. Беляков С.И.</t>
  </si>
  <si>
    <t>доц. Нарежная Т.К.</t>
  </si>
  <si>
    <t>доц. Куликов В.Г.</t>
  </si>
  <si>
    <t>преп. Тимофеев Д.В.</t>
  </si>
  <si>
    <t>доц. Белова Е.М.</t>
  </si>
  <si>
    <t>доц. Забелина О.Б.</t>
  </si>
  <si>
    <t>проф. Викторов М.Ю.</t>
  </si>
  <si>
    <t>проф. Уварова С.С.</t>
  </si>
  <si>
    <t>доц. Бовсуновская М.П.</t>
  </si>
  <si>
    <t>доц. Бурова О.А.</t>
  </si>
  <si>
    <t>доц. Васильева О.В.</t>
  </si>
  <si>
    <t>ст.преп. Козлова О.А.</t>
  </si>
  <si>
    <t>зав.каф. Ларионов А.Н.</t>
  </si>
  <si>
    <t>доц. Мишланова М.Ю.</t>
  </si>
  <si>
    <t>ст.преп. Смагина И.В.</t>
  </si>
  <si>
    <t>Производственная практика, исполнительская</t>
  </si>
  <si>
    <t>Производственная практика, преддипломная</t>
  </si>
  <si>
    <t>24 апр. – 07 июн.23г.</t>
  </si>
  <si>
    <t>Аналитическая практика (практика по получению профессиональных умений и  опыта в области аналитической деятельности)</t>
  </si>
  <si>
    <t>доц. Мисаилов А.Ю.</t>
  </si>
  <si>
    <t>18 авг. – 31 авг.23г.</t>
  </si>
  <si>
    <t>14 апр. - 10 мая.23г.</t>
  </si>
  <si>
    <t>11 мая. – 19 мая.23г.</t>
  </si>
  <si>
    <t>20 мая. – 07 июн.23г.</t>
  </si>
  <si>
    <t>6 сем.</t>
  </si>
  <si>
    <t>06 июн. - 30 июн.23г.</t>
  </si>
  <si>
    <t>Производственная практика, технологическая</t>
  </si>
  <si>
    <t>Ведомость п/а</t>
  </si>
  <si>
    <t xml:space="preserve">Производственная практика, исполнительская </t>
  </si>
  <si>
    <t xml:space="preserve">Производственная практика, технологическая </t>
  </si>
  <si>
    <t>ст.преп. Познахирко Т.Ю.</t>
  </si>
  <si>
    <t>преп. Латушкин А.П.</t>
  </si>
  <si>
    <t>Ведомость п/з</t>
  </si>
  <si>
    <t>4 сем.</t>
  </si>
  <si>
    <t>Учебная ознакомительная практика</t>
  </si>
  <si>
    <t>18 сен. – 30 сен.23г.</t>
  </si>
  <si>
    <t>ст.преп. Кужахметова Э.Р.</t>
  </si>
  <si>
    <t>10 июн. - 30 июн.23г.</t>
  </si>
  <si>
    <t>Учебная практика, ознакомительная</t>
  </si>
  <si>
    <t>28 июн. – 11 июл.23г.</t>
  </si>
  <si>
    <t>08 июн. - 28 июн.23г.</t>
  </si>
  <si>
    <t>29 июн. – 26 июл.23г.</t>
  </si>
  <si>
    <t>29 июн. – 09 авг.23г.</t>
  </si>
  <si>
    <t>28 июн. - 11 июл.23г.</t>
  </si>
  <si>
    <t>преп. Славин А.М.</t>
  </si>
  <si>
    <t>29 июн. - 12 июл.23г.</t>
  </si>
  <si>
    <t>Производственная научно-исследовательская работа</t>
  </si>
  <si>
    <t>24 фев. – 01 июн.23г.</t>
  </si>
  <si>
    <t>проф. Ларионова Ю.В.</t>
  </si>
  <si>
    <t>ст.преп. Шестерикова Я.В.</t>
  </si>
  <si>
    <t>доц. Галаева Н.Л.</t>
  </si>
  <si>
    <t>01 июл.–11 авг.23г.</t>
  </si>
  <si>
    <t>01 июл.–28 июл.23г.</t>
  </si>
  <si>
    <t>02 июн.–30 июн.23г.</t>
  </si>
  <si>
    <t>03 июн.-29 июн.23г.</t>
  </si>
  <si>
    <t>04 авг.–31 авг.23г.</t>
  </si>
  <si>
    <t>04 мая.-29 мая.23г.</t>
  </si>
  <si>
    <t>04 сен.–30 сен.23г.</t>
  </si>
  <si>
    <t>05 апр.–22 апр.23г.</t>
  </si>
  <si>
    <t>01 июл. - 14 июл.23г.</t>
  </si>
  <si>
    <t>10 июн.–07 июл.23г.</t>
  </si>
  <si>
    <t>10 июн.-30 июн.23г.</t>
  </si>
  <si>
    <t>30 июн.–10 авг.23г.</t>
  </si>
  <si>
    <t>01 июл. - 28 июл.23г.</t>
  </si>
  <si>
    <t>01 июл. - 11 авг.23г.</t>
  </si>
  <si>
    <t>02 июн. – 30 июн.23г.</t>
  </si>
  <si>
    <t>04 авг. – 31 авг.23г.</t>
  </si>
  <si>
    <t>доц.. Лучкина В.В.</t>
  </si>
  <si>
    <t>02 июн. – 30 июн.23г</t>
  </si>
  <si>
    <t>ст.преп. Домарова Е.В.</t>
  </si>
  <si>
    <t>Нагрузка не расчитана</t>
  </si>
  <si>
    <t>10 июн. - 26 июн.23г.</t>
  </si>
  <si>
    <t>27 июн. - 24 июл.23г.</t>
  </si>
  <si>
    <t>31 мая. - 20 июн.23г.</t>
  </si>
  <si>
    <t>доц. Соловьев В.В.</t>
  </si>
  <si>
    <t>17 мар. - 20 мая.23г., 04 авг. - 31 авг.23г.</t>
  </si>
  <si>
    <t>Производственная исполнительская практика</t>
  </si>
  <si>
    <t>ИДО 1к 1 bz 080301 ПГС
ИДО 1к 90 bz 080301 ПГС</t>
  </si>
  <si>
    <t>ИДО 1к 54 boz 080301 ПГС
ИДО 1к 91 boz 080301 ПГС</t>
  </si>
  <si>
    <t>ИДО 1к 52 boz 080301 ПГС
ИДО 1к 92 boz 080301 ПГС</t>
  </si>
  <si>
    <t>ИДО 1к 80 boz 080301 Упр.вСтр
ИДО 1к 93 boz 080301 Упр.вСтр</t>
  </si>
  <si>
    <t>ИДО 1к 60 boz 080301 ВиВ
ИДО 1к 94 boz 080301 ВиВ</t>
  </si>
  <si>
    <t>ИДО 1к 1 mz 080401 ИСИ
ИДО 1к 95 mz 080401 ИСИ</t>
  </si>
  <si>
    <t>ИДО 1к 5 mz 080401 ПГС
ИДО 1к 96 mz 080401 ПГС</t>
  </si>
  <si>
    <t>ИДО 1к 7 mz 080401 ПГС
ИДО 1к 98 mz 080401 ПГС</t>
  </si>
  <si>
    <t>ИДО 1к 3 mz 080401 УПвС
ИДО 1к 99 mz 080401 УПвС</t>
  </si>
  <si>
    <t>Кол-во часов</t>
  </si>
  <si>
    <t>08 июн. - 07 июл.23г.</t>
  </si>
  <si>
    <t>Учебная практика, изыскательская</t>
  </si>
  <si>
    <t>14 авг. - 31 авг.23г.</t>
  </si>
  <si>
    <t>ст.преп. Алисултанов Р.С.</t>
  </si>
  <si>
    <t>Форма обучения</t>
  </si>
  <si>
    <t>Заоч.</t>
  </si>
  <si>
    <t>Вечер.</t>
  </si>
  <si>
    <t>ИДО 1к 53 boz 080301 ПГС
ИДО 1к 55 boz 080301 ПГС</t>
  </si>
  <si>
    <t>ИДО 1к 55 boz 080301 ПГС</t>
  </si>
  <si>
    <t>Иностранный язык</t>
  </si>
  <si>
    <t>Теоретическая механика</t>
  </si>
  <si>
    <t>доц. Егерева Э.Ю.</t>
  </si>
  <si>
    <t>Механика жидкости и газа</t>
  </si>
  <si>
    <t>доц. Волгина Л.В.</t>
  </si>
  <si>
    <t>Инженерная геология</t>
  </si>
  <si>
    <t>доц. Криночкина О.К.</t>
  </si>
  <si>
    <t>ИДО 1к 81 boz 080301 Упр.вСтр</t>
  </si>
  <si>
    <t>ИДО 1к 80 boz 080301 Упр.вСтр
ИДО 1к 93 boz 080301 Упр.вСтр
ИДО 1к 81 boz 080301 Упр.вСтр</t>
  </si>
  <si>
    <t>ИДО 1к 56 boz 080301 ПГС</t>
  </si>
  <si>
    <t>ИДО 1к 52 boz 080301 ПГС
ИДО 1к 92 boz 080301 ПГС
ИДО 1к 56 boz 080301 ПГС</t>
  </si>
  <si>
    <t>ИДО 1к 55 boz 080301 ПГС
ИДО 1к 56 boz 080301 ПГС
ИДО 1к 81 boz 080301 Упр.вСтр</t>
  </si>
  <si>
    <t>18 мар. – 01 июн.23г.</t>
  </si>
  <si>
    <t>доц. Домарова Е.В.</t>
  </si>
  <si>
    <t>преп. Агаханова К.А.</t>
  </si>
  <si>
    <t>14 июн. - 07 июл.23г.</t>
  </si>
  <si>
    <t>03 июн. -. - 13 июн.23г.</t>
  </si>
  <si>
    <t>25 мая. - 13 июн.23г.</t>
  </si>
  <si>
    <t>ИДО 1к 1 bz 080301 ПГС
ИДО 1к 90 bz 080301 ПГС
ИДО 1к 2 bz 080301 ПГС</t>
  </si>
  <si>
    <t>ИДО 1к 2 bz 080301 ПГС</t>
  </si>
  <si>
    <t>доц. Доронин Ф.Ф.</t>
  </si>
  <si>
    <t>Основы расчетных предельных состояний строительных конструкций</t>
  </si>
  <si>
    <t>Основы компьютерных технологий расчета конструкций</t>
  </si>
  <si>
    <t>КоП</t>
  </si>
  <si>
    <t>Физика среды</t>
  </si>
  <si>
    <t>Методы оптимизации</t>
  </si>
  <si>
    <t>Производственная практика, проектная</t>
  </si>
  <si>
    <t>ИДО 1к 3 bz 080301 ПГС</t>
  </si>
  <si>
    <t>04 авг. - 31 авг.23г.</t>
  </si>
  <si>
    <t>ведомость п/а</t>
  </si>
  <si>
    <t>ИДО 1к 41 bz 080301 ВиВ</t>
  </si>
  <si>
    <t>ИДО 1к 40 bz 080301 ВиВ
ИДО 1к 41 bz 080301 ВиВ</t>
  </si>
  <si>
    <t xml:space="preserve">История России </t>
  </si>
  <si>
    <t xml:space="preserve">Иностранный язык </t>
  </si>
  <si>
    <t>ИДО 1к 21 bz 080301 ТГВ</t>
  </si>
  <si>
    <t>ИДО 1к 2 bz 080301 ПГС
ИДО 1к 41 bz 080301 ВиВ
ИДО 1к 21 bz 080301 ТГВ</t>
  </si>
  <si>
    <t>ст.преп. Негрозова И.Ю.</t>
  </si>
  <si>
    <t>доц. Рогова Н.Н.</t>
  </si>
  <si>
    <t>ИДО 1к 90 bz 080301 ПГС</t>
  </si>
  <si>
    <t>ИДО 1к 1 bz 080301 ПГС</t>
  </si>
  <si>
    <t>1 сем.</t>
  </si>
  <si>
    <t>ИДО 1к 23 mz 080401 ПГС
ИДО 1к 24 mz 080401 ПГС
ИДО 1к 25 mz 080401 ПГС</t>
  </si>
  <si>
    <t>Теория расчета и проектирования</t>
  </si>
  <si>
    <t>Цифровые технологии в строительстве</t>
  </si>
  <si>
    <t xml:space="preserve">ИДО 1к 21 mz 080401 ИСИ
</t>
  </si>
  <si>
    <t xml:space="preserve">ИДО 1к 22 mz 080401 УПвС
</t>
  </si>
  <si>
    <t>Математическое моделирование</t>
  </si>
  <si>
    <t>Иностранный язык в профессиональной сфере Анг.яз.</t>
  </si>
  <si>
    <t>Иностранный язык в профессиональной сфере Нем.яз.</t>
  </si>
  <si>
    <t>Иностранный язык в профессиональной сфере Фр.яз.</t>
  </si>
  <si>
    <t>ИДО 1к 22 mz 080401 УПвС
ИДО 1к 23 mz 080401 ПГС
ИДО 1к 24 mz 080401 ПГС</t>
  </si>
  <si>
    <t>Спецкурс: теория пластин и оболочек. Устойчивость</t>
  </si>
  <si>
    <t>Методы организации строительного производства</t>
  </si>
  <si>
    <t>доц. Экба С.И.</t>
  </si>
  <si>
    <t>Проектная подготовка строительства. Система подготовки строительного производства</t>
  </si>
  <si>
    <t>доц. Фатуллаев Р.С.</t>
  </si>
  <si>
    <t>Методология ценообразования в строительной отрасли</t>
  </si>
  <si>
    <t>Экономика предприятий инвестиционно-строительного комплекса</t>
  </si>
  <si>
    <t>ИДО 1к 99 mz 080401 УПвС</t>
  </si>
  <si>
    <t>ИДО 1к 95 mz 080401 ИСИ</t>
  </si>
  <si>
    <t xml:space="preserve">ИДО 1к 3 mz 080401 УПвС
</t>
  </si>
  <si>
    <t>ИДО 1к 96 mz 080401 ПГС</t>
  </si>
  <si>
    <t>ИДО 1к 92 boz 080301 ПГС</t>
  </si>
  <si>
    <t>ИДО 1к 52 boz 080301 ПГС</t>
  </si>
  <si>
    <t>ИДО 1к 91 boz 080301 ПГС</t>
  </si>
  <si>
    <t>ИДО 1к 98 mz 080401 ПГС</t>
  </si>
  <si>
    <t>ИДО 1к 93 boz 080301 Упр.вСтр</t>
  </si>
  <si>
    <t>Теплоснабжение</t>
  </si>
  <si>
    <t>проф. Аль Малюль Р.</t>
  </si>
  <si>
    <t>ИДО 1к 23 mz 080401 ПГС</t>
  </si>
  <si>
    <t>ИДО 1к 24 mz 080401 ПГС</t>
  </si>
  <si>
    <t>ИДО 1к 25 mz 080401 ПГС</t>
  </si>
  <si>
    <t>ИДО 1к 22 mz 080401 УПвС</t>
  </si>
  <si>
    <t>ИДО 1к 21 mz 080401 ИСИ</t>
  </si>
  <si>
    <t>ИДО 1к 57 boz 080301 ПГС</t>
  </si>
  <si>
    <t>доц. Зорин Д.А.</t>
  </si>
  <si>
    <t>ИДО 1к 58 boz 080301 ПГС</t>
  </si>
  <si>
    <t>ИДО 1к 71 boz 080301 ТГВ</t>
  </si>
  <si>
    <t>ИДО 1к 82 boz 080301 Упр.вСтр</t>
  </si>
  <si>
    <t>02 июн. - 30 июн.23г.</t>
  </si>
  <si>
    <t>03 июн.- 29 июн.23г.</t>
  </si>
  <si>
    <t>10 июн. - 07 июл.23г.</t>
  </si>
  <si>
    <t>31 мая. - 27 июн.23г.</t>
  </si>
  <si>
    <t>доц. Егерева Э.Н.</t>
  </si>
  <si>
    <t>19 июн. - 15 июл.23г.</t>
  </si>
  <si>
    <t>19 июн. - 11 июл.23г.</t>
  </si>
  <si>
    <t>ИДО 1к 1 mz 080401 ИСИ</t>
  </si>
  <si>
    <t>ИДО 1к 3 mz 080401 УПвС</t>
  </si>
  <si>
    <t>ИДО 1к 5 mz 080401 ПГС</t>
  </si>
  <si>
    <t>ИДО 1к 7 mz 080401 ПГС</t>
  </si>
  <si>
    <t>ИДО 1к 54 boz 080301 ПГС</t>
  </si>
  <si>
    <t>ИДО 1к 60 boz 080301 ВиВ</t>
  </si>
  <si>
    <t>ИДО 1к 61 boz 080301 ВиВ</t>
  </si>
  <si>
    <t>ИДО 1к 80 boz 080301 Упр.вСтр</t>
  </si>
  <si>
    <t>Среда</t>
  </si>
  <si>
    <t>Четверг</t>
  </si>
  <si>
    <t>Пятница</t>
  </si>
  <si>
    <t>Суббота</t>
  </si>
  <si>
    <t>Воскресенье</t>
  </si>
  <si>
    <t>Понедельник</t>
  </si>
  <si>
    <t>Вторник</t>
  </si>
  <si>
    <t>31 мая 2023 г.</t>
  </si>
  <si>
    <t>1 июня 2023 г.</t>
  </si>
  <si>
    <t>2 июня 2023 г.</t>
  </si>
  <si>
    <t>3 июня 2023 г.</t>
  </si>
  <si>
    <t>4 июня 2023 г.</t>
  </si>
  <si>
    <t>5 июня 2023 г.</t>
  </si>
  <si>
    <t>6 июня 2023 г.</t>
  </si>
  <si>
    <t>7 июня 2023 г.</t>
  </si>
  <si>
    <t>8 июня 2023 г.</t>
  </si>
  <si>
    <t>9 июня 2023 г.</t>
  </si>
  <si>
    <t>10 июня 2023 г.</t>
  </si>
  <si>
    <t>11 июня 2023 г.</t>
  </si>
  <si>
    <t>12 июня 2023 г.</t>
  </si>
  <si>
    <t>13 июня 2023 г.</t>
  </si>
  <si>
    <t>14 июня 2023 г.</t>
  </si>
  <si>
    <t>15 июня 2023 г.</t>
  </si>
  <si>
    <t>16 июня 2023 г.</t>
  </si>
  <si>
    <t>17 июня 2023 г.</t>
  </si>
  <si>
    <t>18 июня 2023 г.</t>
  </si>
  <si>
    <t>19 июня 2023 г.</t>
  </si>
  <si>
    <t>20 июня 2023 г.</t>
  </si>
  <si>
    <t>21 июня 2023 г.</t>
  </si>
  <si>
    <t>22 июня 2023 г.</t>
  </si>
  <si>
    <t>23 июня 2023 г.</t>
  </si>
  <si>
    <t>24 июня 2023 г.</t>
  </si>
  <si>
    <t>25 июня 2023 г.</t>
  </si>
  <si>
    <t>26 июня 2023 г.</t>
  </si>
  <si>
    <t>27 июня 2023 г.</t>
  </si>
  <si>
    <t>28 июня 2023 г.</t>
  </si>
  <si>
    <t>29 июня 2023 г.</t>
  </si>
  <si>
    <t>30 июня 2023 г.</t>
  </si>
  <si>
    <t>1 июля 2023 г.</t>
  </si>
  <si>
    <t>2 июля 2023 г.</t>
  </si>
  <si>
    <t>3 июля 2023 г.</t>
  </si>
  <si>
    <t>4 июля 2023 г.</t>
  </si>
  <si>
    <t>5 июля 2023 г.</t>
  </si>
  <si>
    <t>6 июля 2023 г.</t>
  </si>
  <si>
    <t>7 июля 2023 г.</t>
  </si>
  <si>
    <t>8 июля 2023 г.</t>
  </si>
  <si>
    <t>9 июля 2023 г.</t>
  </si>
  <si>
    <t>10 июля 2023 г.</t>
  </si>
  <si>
    <t>11 июля 2023 г.</t>
  </si>
  <si>
    <t>12 июля 2023 г.</t>
  </si>
  <si>
    <t>13 июля 2023 г.</t>
  </si>
  <si>
    <t>14 июля 2023 г.</t>
  </si>
  <si>
    <t>15 июля 2023 г.</t>
  </si>
  <si>
    <t>02 июн.-30 июн.23г.</t>
  </si>
  <si>
    <t>06 июн.-30 июн.23г.</t>
  </si>
  <si>
    <t>08 июн.-07 июл.23г.</t>
  </si>
  <si>
    <t>08 июн.-27 июн.23г.</t>
  </si>
  <si>
    <t>08 июн.-28 июн.23г.</t>
  </si>
  <si>
    <t>10 июн.-07 июл.23г.</t>
  </si>
  <si>
    <t>10 июн.-26 июн.23г.</t>
  </si>
  <si>
    <t>доц. Медянкин М.Д.</t>
  </si>
  <si>
    <t>ИДО 3к 3 bz 080301 ПГС
ИДО 3к 4 bz 080301 ПГС</t>
  </si>
  <si>
    <t>ИДО 2к 3 mz 080401 ТОС
ИДО 2к 4 mz 080401 ТОС</t>
  </si>
  <si>
    <t>ИДО 2к 1 mz 080401 ИСИ
ИДО 2к 2 mz 080401 ИСИ</t>
  </si>
  <si>
    <t xml:space="preserve">ИДО 1к 3 mz 080401 УПвС
ИДО 1к 4 mz 080401 УПвС
</t>
  </si>
  <si>
    <t>ФИО обучающегося</t>
  </si>
  <si>
    <t>Данные конференции</t>
  </si>
  <si>
    <t>Ссылка ZOOM</t>
  </si>
  <si>
    <t>Идентификатор конференции</t>
  </si>
  <si>
    <t>Код доступа</t>
  </si>
  <si>
    <t>Прим.</t>
  </si>
  <si>
    <t>ИДО 3к 1 bz 080301 ПГС
ИДО 3к 2 bz 080301 ПГС</t>
  </si>
  <si>
    <t>06 июн.- 29 июн.23г.</t>
  </si>
  <si>
    <t>06 июн. - 29 июн.23г.</t>
  </si>
  <si>
    <t>19 июн. - 07 июл.23г.</t>
  </si>
  <si>
    <t>Федоров Денис Алексеевич</t>
  </si>
  <si>
    <t>Кинзябулатова Айгуль Раиловна
Федоров Денис Алексеевич</t>
  </si>
  <si>
    <t>Кинзябулатова Айгуль Раиловна
Федоров Денис Алексеевич
Кузьма Владимир Олегович</t>
  </si>
  <si>
    <t>Елистратова Виктория Николаевна</t>
  </si>
  <si>
    <t>Абдурахмонов Шокиржон Шодмонович</t>
  </si>
  <si>
    <t>Недавний Максим Владимирович
Малик Екатерина Сергеевна
Малик Ростислав Игоревич
Машарипов Валерий Михайлович
Плиев Азамат Батырбегович
Плиев Сармат Батырбегович
Шишонков Дмитрий Борисович</t>
  </si>
  <si>
    <t>Карбаев Султан
Гринюк Никита Сергеевич</t>
  </si>
  <si>
    <t>Харасов Ахмет Фаттахович</t>
  </si>
  <si>
    <t>Георгиевский Иван Николаевич</t>
  </si>
  <si>
    <t>Тараповская Оксана Евгеньевна</t>
  </si>
  <si>
    <t>Кузьмичев Алексей Михайлович
Мударисов Риф Минетдинович</t>
  </si>
  <si>
    <t>Мухаметова Анастасия Алексеевна</t>
  </si>
  <si>
    <t>Кузьмичев Алексей Михайлович
Мударисов Риф Минетдинович
Петросян Ирина Андраниковна</t>
  </si>
  <si>
    <t>Петросян Ирина Андраниковна</t>
  </si>
  <si>
    <t>Сакылов Константин Валерьевич</t>
  </si>
  <si>
    <t>Спирин Алексей Петрович</t>
  </si>
  <si>
    <t>Галанин Алексей Викторович</t>
  </si>
  <si>
    <t>Харасов Ахмет Фаттахович
Глазов Иван Александрович</t>
  </si>
  <si>
    <t>Глазов Иван Александрович</t>
  </si>
  <si>
    <t>ИДО 2к 23 mz 080401 ПГС
ИДО 2к 24 mz 080401 ПГС</t>
  </si>
  <si>
    <t>Мелюханов Александр Артурович</t>
  </si>
  <si>
    <t>Зубков Денис Дмитриевич
Павлова Татьяна Евгеньевна
Хамрокулов Парвиз Музаффар Угли
Савин Александр Валентинович
Франчук Георгий Кириллович</t>
  </si>
  <si>
    <t>Федоров Денис Алексеевич
Елистратова Виктория Николаевна
Абдурахмонов Шокиржон Шодмонович
Борисов Алексей Владимирович</t>
  </si>
  <si>
    <t>Абдурахмонов Шокиржон Шодмонович
Борисов Алексей Владимирович</t>
  </si>
  <si>
    <t>Елистратова Виктория Николаевна
Борисов Алексей Владимирович</t>
  </si>
  <si>
    <t>Борисов Алексей Владимирович</t>
  </si>
  <si>
    <t>5dSGj5</t>
  </si>
  <si>
    <t>https://us04web.zoom.us/j/6558829913?pwd=U2FNZDJHSFB0eUxXeGxlUk5iQ3h4QT09</t>
  </si>
  <si>
    <t>https://us05web.zoom.us/j/2362532606?pwd=ZzMvZEVUUFVFeHROZjJlZFVDVHNBdz09</t>
  </si>
  <si>
    <t>войти в зал ожидания, ждать приглашения к сдаче</t>
  </si>
  <si>
    <t>https://us04web.zoom.us/j/2402255989?pwd=metseoxnwAtQ0qUaCuvHwS8ZiOYmt5.1</t>
  </si>
  <si>
    <t>EXJ336</t>
  </si>
  <si>
    <t>https://us04web.zoom.us/j/3624443493?pwd=anpocmdza1JWS0czdmUzdDJHNUZKUT09</t>
  </si>
  <si>
    <t>7XrTGD</t>
  </si>
  <si>
    <t>https://us05web.zoom.us/j/86452503533?pwd=RG0vQUVaS1BvZ0xXbXFndWJtYTUyZz09</t>
  </si>
  <si>
    <t>S7RDm8</t>
  </si>
  <si>
    <t>Гаджимагомедов Магомед Сайпудинович
Кучеренко Илья Игоревич
Селиванов Евгений Владимирович
Селиванова Мария Николаевна
Исковская Софья Витальевна</t>
  </si>
  <si>
    <t>https://us05web.zoom.us/j/5376726760?pwd=TWJGQU9YRUNnRUthUXk5Mzd1eGo1UT09</t>
  </si>
  <si>
    <t>6WJ32K</t>
  </si>
  <si>
    <t>https://us04web.zoom.us/j/6780122994?pwd=NuzzDD5UpEwZ8sSFgta84vIb38Svu6.1</t>
  </si>
  <si>
    <t>5KgNxk</t>
  </si>
  <si>
    <t>https://us05web.zoom.us/j/9557124893?pwd=RUZmc1Z4azNSTjBBSW5YRXBPUm93UT09</t>
  </si>
  <si>
    <t>4gNGFW</t>
  </si>
  <si>
    <t>Хадиуллина Аделина Альбертовна</t>
  </si>
  <si>
    <t>https://us04web.zoom.us/j/6103368835?pwd=NTlvNlZka1JBY05YYXJCQ3loSlRIdz09</t>
  </si>
  <si>
    <t xml:space="preserve">Недавний Максим Владимирович
</t>
  </si>
  <si>
    <t>Малик Екатерина Сергеевна
Малик Ростислав Игоревич
Машарипов Валерий Михайлович
Плиев Азамат Батырбегович
Плиев Сармат Батырбегович
Шишонков Дмитрий Борисович</t>
  </si>
  <si>
    <t>﻿https://us05web.zoom.us/j/4829161546?pwd=WjFJOHZQdmt5WGZ4YmxoZ1lSN05KQT09</t>
  </si>
  <si>
    <t>Aixn0x</t>
  </si>
  <si>
    <t>https://us04web.zoom.us/j/9529229475?pwd=dEdpVlU5Z2tOOFRxTDg3T2xISmFidz09</t>
  </si>
  <si>
    <t>https://us04web.zoom.us/j/72878280171?pwd=L95VzsrSvE6PnhABpXitlc7ORQa83x.1</t>
  </si>
  <si>
    <t>4nxzPv</t>
  </si>
  <si>
    <t>https://us02web.zoom.us/j/86030736437?pwd=V0tEOGU5ZmhHS0tFRmgvdHlDTFBHZz09</t>
  </si>
  <si>
    <t>gr12C0</t>
  </si>
  <si>
    <t>pzis2020</t>
  </si>
  <si>
    <t>https://vk.com/call/join/cZIgXFWnqe2lo1mbNJ_g0yP71HivQ3tN7ySDAx2glOHhtx1OYVcS9ELVN3eQdEXFAlFPRCi3bhngXWnQ0Wgy41o2SsW4P1E12RzqUuLgqL8</t>
  </si>
  <si>
    <t>https://us04web.zoom.us/j/3128206131?pwd=dlRZZGprUjZqYWpYZ2QzT3RTRlRlUT09</t>
  </si>
  <si>
    <t>17.00</t>
  </si>
  <si>
    <t>istas</t>
  </si>
  <si>
    <t>Сотавов Расулдин Карабдинович
Катаева Ольга Вадимовна
Костоусов Владислав Сергеевич
Пузиков Сергей Николаевич
Ханнанова Аделина Умарбековна
Залепухин Дмитрий Алексеевич
Франчук Георгий Кириллович</t>
  </si>
  <si>
    <t>Сотавов Расулдин Карабдинович
Катаева Ольга Вадимовна
Костоусов Владислав Сергеевич
Пузиков Сергей Николаевич
Ханнанова Аделина Умарбековна
Франчук Георгий Кириллович</t>
  </si>
  <si>
    <t>https://us04web.zoom.us/j/2245809502?pwd=UFJ1enF4WGxBbmlET2lISDNQeWttZz09</t>
  </si>
  <si>
    <t>3Fj91K</t>
  </si>
  <si>
    <t>13.00</t>
  </si>
  <si>
    <t>Степанов Максим Сергеевич</t>
  </si>
  <si>
    <t>преп. Загорская А.В.</t>
  </si>
  <si>
    <t>https://us04web.zoom.us/j/8848506890?pwd=qUK6a7AU4p7EzCf686b85mbP7WZFES.1</t>
  </si>
  <si>
    <t>tosp_super</t>
  </si>
  <si>
    <t>https://us05web.zoom.us/j/8606593205?pwd=eklMWUU1RjBHeHRlTGZ1aHZzcVE4UT09</t>
  </si>
  <si>
    <t>860-659-3205</t>
  </si>
  <si>
    <t>tosp2020</t>
  </si>
  <si>
    <t>https://us02web.zoom.us/j/77683678050?pwd=VFF4R1o1RDNyMVNLYW4wY2dmL0JaQT09</t>
  </si>
  <si>
    <t xml:space="preserve">776 8367 8050
</t>
  </si>
  <si>
    <t>5uqmqC</t>
  </si>
  <si>
    <t>6byHaX</t>
  </si>
  <si>
    <t>https://us04web.zoom.us/j/3710394524?pwd=MzBVV0hOS0ppcDBZazFpMkpCMWxqdz09</t>
  </si>
  <si>
    <t>Георгиевский Иван Николаевич
Ягилева Алена Дмитриевна</t>
  </si>
  <si>
    <t>Ягилева Алена Дмитриевна</t>
  </si>
  <si>
    <t xml:space="preserve">https://us05web.zoom.us/j/87979387150?pwd=NkFFeFFVd2R5Y2F6ays4TUJPL0kzZz09
</t>
  </si>
  <si>
    <t xml:space="preserve">87 979 387 150
</t>
  </si>
  <si>
    <t xml:space="preserve">Q3QzyP
</t>
  </si>
  <si>
    <t xml:space="preserve">https://zoom.us/j/7628108900?pwd=Z1A5RWY1WTcvTWxpOWsrTDdZdGhzZz09
</t>
  </si>
  <si>
    <t xml:space="preserve">7 628 108 900
</t>
  </si>
  <si>
    <t xml:space="preserve">ye6Sjp
</t>
  </si>
  <si>
    <t>https://us05web.zoom.us/j/2306434250?pwd=QUhxRDJjaFBRVWhONkxNSHFMa1htZz09</t>
  </si>
  <si>
    <t>emxx9H</t>
  </si>
  <si>
    <t>https://us04web.zoom.us/j/79641371588?pwd=bitUbDZoN3hiZ2hCa290RE16RE1aQT09</t>
  </si>
  <si>
    <t xml:space="preserve">https://us05web.zoom.us/j/4525049275?pwd=Y1oranJrcjBFK0tTcVBqVzljREkrUT09
</t>
  </si>
  <si>
    <t xml:space="preserve">4 525 049 275
</t>
  </si>
  <si>
    <t xml:space="preserve">933001
</t>
  </si>
  <si>
    <t>https://us04web.zoom.us/j/9434219785?pwd=VjZxeUsyU01mdWF4dXJVWUpmbWhaUT09</t>
  </si>
  <si>
    <t>N21Nk3</t>
  </si>
  <si>
    <t xml:space="preserve">https://us05web.zoom.us/j/85267714832?pwd=c1RwZS9TNVR2dFFaQUNDVzh6N3p4Zz09
</t>
  </si>
  <si>
    <t xml:space="preserve">85 267 714 832
</t>
  </si>
  <si>
    <t xml:space="preserve">3suLSa
</t>
  </si>
  <si>
    <t>15.00</t>
  </si>
  <si>
    <t>Km1b1g</t>
  </si>
  <si>
    <t>1qaKQJ</t>
  </si>
  <si>
    <t>ИДО 2к 24 bz 080301 ПГС
ИДО 2к 8 bz 080301 ПГС
ИДО 2к 27 bz 080301 ПГС</t>
  </si>
  <si>
    <t>ИДО 2к 24 bz 080301 ПГС
ИДО 2к 27 bz 080301 ПГС</t>
  </si>
  <si>
    <t>ИДО 2к 1 bz 080301 ПГС
ИДО 2к 2 bz 080301 ПГС
ИДО 2к 4 bz 080301 ПГС
ИДО 2к 5 bz 080301 ПГС</t>
  </si>
  <si>
    <t>Эльканова Амина Хусеевна
Закусило Степан Викторович
Булыгин Ярослав Васильевич
Шестопалов Лев Викторович
Писков Александр Русланович
Мисько Алина Сергеевна</t>
  </si>
  <si>
    <t>ИДО 1к 52 boz 080301 ПГС
ИДО 1к 58 boz 080301 ПГС</t>
  </si>
  <si>
    <t xml:space="preserve">ИДО 1к 1 bz 080301 ПГС
</t>
  </si>
  <si>
    <t>https://us02web.zoom.us/j/3617683164?pwd=NmZLQ3RqaldxQ1AwOUFiUVdrajdLQT09</t>
  </si>
  <si>
    <t xml:space="preserve">ИДО 1к 1 bz 080301 ПГС
ИДО 1к 2 bz 080301 ПГС
ИДО 1к 52 boz 080301 ПГС
ИДО 1к 58 boz 080301 ПГС
</t>
  </si>
  <si>
    <t xml:space="preserve">ИДО 1к 7 mz 080401 ПГС
ИДО 1к 1 mz 080401 ИСИ
</t>
  </si>
  <si>
    <t>ИДО 1к 1 bz 080301 ПГС
ИДО 1к 2 bz 080301 ПГС
ИДО 1к 52 boz 080301 ПГС
ИДО 1к 58 boz 080301 ПГС</t>
  </si>
  <si>
    <t>https://us04web.zoom.us/j/5458925558?pwd=uy4YWaVRRw5fKMibYrelth0IyCRZoW.1</t>
  </si>
  <si>
    <t>mdk2023</t>
  </si>
  <si>
    <t>ИДО 3к 12 bz 080301 ПГС
ИДО 3к 13 bz 080301 ПГС</t>
  </si>
  <si>
    <t>Владимиров Андрей Васильевич
Тараповская Оксана Евгеньевна</t>
  </si>
  <si>
    <t>ИДО 2к 5 mz 080401 ПГС
ИДО 2к 6 mz 080401 ПГС
ИДО 2к 10 mz 080401 ПГС</t>
  </si>
  <si>
    <t>Празян Андрей Сергеевич
Алиева Зайнаб Кагировна
Комарицын Андрей Сергеевич
Иков Ильяс Исмаилович
Крюкова Анастасия Дмитриевна
Манкиев Халид Хавашевич
Кошкин Виктор Александрович
Юн Юрий Владимирович</t>
  </si>
  <si>
    <t xml:space="preserve">ИДО 1к 23 mz 080401 ПГС
</t>
  </si>
  <si>
    <t>https://us05web.zoom.us/j/3817912968?pwd=a014Z3ZpVDFvWG1iVzFhMUxNUi9Rdz09</t>
  </si>
  <si>
    <t xml:space="preserve">ИДО 2к 1 bz 080301 ПГС
ИДО 2к 24 bz 080301 ПГС
ИДО 2к 27 bz 080301 ПГС
ИДО 2к 3 bz 080301 ПГС
ИДО 2к 4 bz 080301 ПГС
ИДО 2к 5 bz 080301 ПГС
ИДО 2к 8 bz 080301 ПГС
ИДО 2к 2 bz 080301 ПГС              </t>
  </si>
  <si>
    <t>Сотавов Расулдин Карабдинович
Катаева Ольга Вадимовна
Костоусов Владислав Сергеевич
Пузиков Сергей Николаевич
Ханнанова Аделина Умарбековна
Залепухин Дмитрий Алексеевич
Кищук Илья Эдуардович
Эльканова Амина Хусеевна
Закусило Степан Викторович
Булыгин Ярослав Васильевич
Шестопалов Лев Викторович
Писков Александр Русланович
Мисько Алина Сергеевна</t>
  </si>
  <si>
    <t xml:space="preserve">ИДО 1к 58 boz 080301 ПГС
</t>
  </si>
  <si>
    <t xml:space="preserve">ИДО 1к 2 bz 080301 ПГС
</t>
  </si>
  <si>
    <t xml:space="preserve">ИДО 1к 2 bz 080301 ПГС
ИДО 1к 58 boz 080301 ПГС
</t>
  </si>
  <si>
    <t>ИДО 3к 18 bz 080301 ИСЖвС
ИДО 3к 30 bz 080301 ТЭОЖКК</t>
  </si>
  <si>
    <t xml:space="preserve">ИДО 3к 12 bz 080301 ПГС
ИДО 4к 8 bz 080301 ПГС
</t>
  </si>
  <si>
    <t xml:space="preserve">Владимиров Андрей Васильевич
Айларов Роберт Александрович
Петров Александр Андреевич
Севостьянов Николай </t>
  </si>
  <si>
    <t xml:space="preserve">ИДО 3к 12 bz 080301 ПГС   ИДО(здот)-2019-8-б ПГС
</t>
  </si>
  <si>
    <t xml:space="preserve">Владимиров Андрей Васильевич
Айларов Роберт Александрович 
Петров Александр Андреевич
Севостьянов Николай </t>
  </si>
  <si>
    <t xml:space="preserve">ИДО 1к 7 mz 080401 ПГС
</t>
  </si>
  <si>
    <t>ИДО 1к 1 bz 080301 ПГС
ИДО 1к 2 bz 080301 ПГС</t>
  </si>
  <si>
    <t>10.30</t>
  </si>
  <si>
    <t>16.00</t>
  </si>
  <si>
    <t>18.00</t>
  </si>
  <si>
    <t>18.10</t>
  </si>
  <si>
    <t>20.00</t>
  </si>
  <si>
    <t>18.30</t>
  </si>
  <si>
    <t>14.00</t>
  </si>
  <si>
    <t>10.00</t>
  </si>
  <si>
    <t>11.00</t>
  </si>
  <si>
    <t>12.00</t>
  </si>
  <si>
    <t>17.30</t>
  </si>
  <si>
    <t>19.00</t>
  </si>
  <si>
    <t>20:00</t>
  </si>
  <si>
    <t>https://us02web.zoom.us/j/2216836589?pwd=T2JveVowZ25ZS0pGQTNBUmJ5TDJnUT09</t>
  </si>
  <si>
    <t>Арямнова Дарья Александровна
Дробышев Владимир Викторович
Кудрявцева Ксения Георгиевна
Евдокимов Сергей Александрович
Трофимов Борис Валерьевич</t>
  </si>
  <si>
    <t>ИДО 3к 1 bz 080301 ПГС
ИДО 3к 3 bz 080301 ПГС
ИДО 3к 4 bz 080301 ПГС
ИДО 3к 2 bz 080301 ПГС</t>
  </si>
  <si>
    <t>Арямнова Дарья Александровна
Дробышев Владимир Викторович
Кудрявцева Ксения Георгиевна
Зубков Денис Дмитриевич
Павлова Татьяна Евгеньевна
Хамрокулов Парвиз Музаффар Угли
Савин Александр Валентинович
Франчук Георгий Кириллович
Трофимов Борис Валерьевич</t>
  </si>
  <si>
    <t>Арямнова Дарья Александровна
Дробышев Владимир Викторович
Кудрявцева Ксения Георгиевна</t>
  </si>
  <si>
    <t>15.30</t>
  </si>
  <si>
    <t xml:space="preserve">19 июня 2023 г.
</t>
  </si>
  <si>
    <t xml:space="preserve">18.00
</t>
  </si>
  <si>
    <t xml:space="preserve">18.30
</t>
  </si>
  <si>
    <t xml:space="preserve">https://us04web.zoom.us/j/7534111559?pwd=WkEzS1docWlxaEVGeXBrS28yOVVXQT09
</t>
  </si>
  <si>
    <t xml:space="preserve">7 534 111 559
</t>
  </si>
  <si>
    <t xml:space="preserve">8SUpn3
</t>
  </si>
  <si>
    <t>13.06.2023 14.06.2023</t>
  </si>
  <si>
    <t>17.06.2023 24.06.2023</t>
  </si>
  <si>
    <t>18-30</t>
  </si>
  <si>
    <t>https://us04web.zoom.us/j/7830368408?pwd=Mm1HMUpMQ0JmS0lCL1V1SS9NbWx3dz09</t>
  </si>
  <si>
    <t>https://us04web.zoom.us/j/76600694475?pwd=hbJSSP9IbJsjS2R29h7jpc4oSeAxyq.1</t>
  </si>
  <si>
    <t>18:00</t>
  </si>
  <si>
    <t>prf5Wq</t>
  </si>
  <si>
    <t>11:00</t>
  </si>
  <si>
    <t>https://us04web.zoom.us/j/7356758159?pwd=UC9IMFp2YWpyanlCRytGNVgrWFVDQT09</t>
  </si>
  <si>
    <t>Uak5NN</t>
  </si>
  <si>
    <t>16:00</t>
  </si>
  <si>
    <t>https://us04web.zoom.us/j/76013419800?pwd=Q21ZOHFOcjV1UkJ0UW04c1d2T3YwQT09</t>
  </si>
  <si>
    <t xml:space="preserve"> 1SBrXw</t>
  </si>
  <si>
    <t>20:30</t>
  </si>
  <si>
    <t>15:00</t>
  </si>
  <si>
    <t>https://us04web.zoom.us/j/72095166793?pwd=ZHVnMU1RV3VodGJ2R3czWk4xTXcvdz09</t>
  </si>
  <si>
    <t>01hW2H</t>
  </si>
  <si>
    <t xml:space="preserve">https://us04web.zoom.us/j/6124344438?pwd=b2JKNXM3TWFoM2MwQklacjh4VkVBZz09
</t>
  </si>
  <si>
    <t>0UtG9r</t>
  </si>
  <si>
    <t>12:00</t>
  </si>
  <si>
    <t xml:space="preserve">
https://us05web.zoom.us/j/89518904279?pwd=NUFQcSsydXlrRlg1QmdEMnZmOFdGZz09
</t>
  </si>
  <si>
    <t>y1xNKA</t>
  </si>
  <si>
    <t xml:space="preserve">Харасов Ахмет Фаттахович </t>
  </si>
  <si>
    <t>Евдокимов Сергей Александрович
Трофимов Борис Валерьевич                      Василевский Павел Александрович</t>
  </si>
  <si>
    <t>Кинзябулатова Айгуль Раиловна
Федоров Денис Алексеевич
Елистратова Виктория Николаевна
Кузьма Владимир Олегович
Абдурахмонов Шокиржон Шодмонович
Борисов Алексей Владимирович
Солтанов Саид Иразиевич</t>
  </si>
  <si>
    <t>https://us04web.zoom.us/j/75253063326?pwd=V1RrVTBLQnVwQjYxNkgyTWYvZ2hGQT09</t>
  </si>
  <si>
    <t>9uzM3</t>
  </si>
  <si>
    <t>Мелюханов Александр Артурович                Подгорнов Сергей Юрьевич</t>
  </si>
  <si>
    <t>ИДО 1к 23 mz 080401 ПГС   
ИДО 1к 24 mz 080401 ПГС</t>
  </si>
  <si>
    <t xml:space="preserve"> https://us02web.zoom.us/j/85987816429?pwd=UW1adXY4NXZ3TWMwY0ZZMjhnek5jdz09</t>
  </si>
  <si>
    <t>13:00</t>
  </si>
  <si>
    <t>10.10</t>
  </si>
  <si>
    <t>19:30</t>
  </si>
  <si>
    <t>e3KyJu</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</si>
</sst>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 _₽_-;\-* #,##0.00\ _₽_-;_-* &quot;-&quot;??\ _₽_-;_-@_-"/>
    <numFmt numFmtId="164" formatCode="[$-F800]dddd\,\ mmmm\ dd\,\ yyyy"/>
    <numFmt numFmtId="165" formatCode="_-* #,##0.00&quot;р.&quot;_-;\-* #,##0.00&quot;р.&quot;_-;_-* &quot;-&quot;??&quot;р.&quot;_-;_-@_-"/>
    <numFmt numFmtId="166" formatCode="_-* #,##0.00_р_._-;\-* #,##0.00_р_._-;_-* &quot;-&quot;??_р_._-;_-@_-"/>
    <numFmt numFmtId="167" formatCode="_-* #,##0.00_₽_-;\-* #,##0.00_₽_-;_-* &quot;-&quot;??_₽_-;_-@_-"/>
    <numFmt numFmtId="168" formatCode="_-* #,##0.00_?_-;\-* #,##0.00_?_-;_-* &quot;-&quot;??_?_-;_-@_-"/>
  </numFmts>
  <fonts count="82" x14ac:knownFonts="1">
    <font>
      <sz val="11"/>
      <color theme="1"/>
      <name val="Calibri"/>
      <family val="2"/>
      <scheme val="minor"/>
    </font>
    <font>
      <sz val="11"/>
      <color theme="1"/>
      <name val="Calibri"/>
      <family val="2"/>
      <charset val="204"/>
      <scheme val="minor"/>
    </font>
    <font>
      <sz val="11"/>
      <color theme="1"/>
      <name val="Cambria"/>
      <family val="2"/>
      <charset val="204"/>
    </font>
    <font>
      <b/>
      <sz val="12"/>
      <color theme="1"/>
      <name val="Times New Roman"/>
      <family val="1"/>
      <charset val="204"/>
    </font>
    <font>
      <sz val="12"/>
      <color theme="1"/>
      <name val="Times New Roman"/>
      <family val="1"/>
      <charset val="204"/>
    </font>
    <font>
      <sz val="12"/>
      <color rgb="FF00B050"/>
      <name val="Times New Roman"/>
      <family val="1"/>
      <charset val="204"/>
    </font>
    <font>
      <sz val="11"/>
      <color theme="1"/>
      <name val="Calibri"/>
      <family val="2"/>
      <scheme val="minor"/>
    </font>
    <font>
      <b/>
      <sz val="18"/>
      <color theme="3"/>
      <name val="Cambria"/>
      <family val="2"/>
      <charset val="204"/>
      <scheme val="major"/>
    </font>
    <font>
      <sz val="11"/>
      <color theme="1"/>
      <name val="Calibri"/>
      <family val="2"/>
      <charset val="204"/>
      <scheme val="minor"/>
    </font>
    <font>
      <sz val="10"/>
      <name val="Arial"/>
      <family val="2"/>
      <charset val="204"/>
    </font>
    <font>
      <sz val="8"/>
      <color indexed="8"/>
      <name val="Tahoma"/>
      <family val="2"/>
      <charset val="204"/>
    </font>
    <font>
      <sz val="9"/>
      <color indexed="8"/>
      <name val="Tahoma"/>
      <family val="2"/>
      <charset val="204"/>
    </font>
    <font>
      <sz val="8.25"/>
      <color indexed="8"/>
      <name val="Tahoma"/>
      <family val="2"/>
      <charset val="204"/>
    </font>
    <font>
      <sz val="11"/>
      <color rgb="FFFF0000"/>
      <name val="Calibri"/>
      <family val="2"/>
      <charset val="204"/>
      <scheme val="minor"/>
    </font>
    <font>
      <sz val="10"/>
      <name val="Arial Cyr"/>
      <charset val="204"/>
    </font>
    <font>
      <sz val="8"/>
      <name val="Arial"/>
      <family val="2"/>
      <charset val="204"/>
    </font>
    <font>
      <sz val="8"/>
      <name val="Arial"/>
      <family val="2"/>
    </font>
    <font>
      <sz val="11"/>
      <color theme="0"/>
      <name val="Calibri"/>
      <family val="2"/>
      <charset val="204"/>
      <scheme val="minor"/>
    </font>
    <font>
      <sz val="11"/>
      <color rgb="FF3F3F76"/>
      <name val="Calibri"/>
      <family val="2"/>
      <charset val="204"/>
      <scheme val="minor"/>
    </font>
    <font>
      <b/>
      <sz val="11"/>
      <color rgb="FF3F3F3F"/>
      <name val="Calibri"/>
      <family val="2"/>
      <charset val="204"/>
      <scheme val="minor"/>
    </font>
    <font>
      <b/>
      <sz val="11"/>
      <color rgb="FFFA7D00"/>
      <name val="Calibri"/>
      <family val="2"/>
      <charset val="204"/>
      <scheme val="minor"/>
    </font>
    <font>
      <u/>
      <sz val="11"/>
      <color theme="10"/>
      <name val="Calibri"/>
      <family val="2"/>
      <charset val="204"/>
    </font>
    <font>
      <u/>
      <sz val="11"/>
      <color theme="10"/>
      <name val="Calibri"/>
      <family val="2"/>
      <scheme val="minor"/>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b/>
      <sz val="11"/>
      <color theme="1"/>
      <name val="Calibri"/>
      <family val="2"/>
      <charset val="204"/>
      <scheme val="minor"/>
    </font>
    <font>
      <b/>
      <sz val="11"/>
      <color theme="0"/>
      <name val="Calibri"/>
      <family val="2"/>
      <charset val="204"/>
      <scheme val="minor"/>
    </font>
    <font>
      <sz val="11"/>
      <color rgb="FF9C6500"/>
      <name val="Calibri"/>
      <family val="2"/>
      <charset val="204"/>
      <scheme val="minor"/>
    </font>
    <font>
      <sz val="11"/>
      <color rgb="FF9C0006"/>
      <name val="Calibri"/>
      <family val="2"/>
      <charset val="204"/>
      <scheme val="minor"/>
    </font>
    <font>
      <i/>
      <sz val="11"/>
      <color rgb="FF7F7F7F"/>
      <name val="Calibri"/>
      <family val="2"/>
      <charset val="204"/>
      <scheme val="minor"/>
    </font>
    <font>
      <sz val="11"/>
      <color rgb="FFFA7D00"/>
      <name val="Calibri"/>
      <family val="2"/>
      <charset val="204"/>
      <scheme val="minor"/>
    </font>
    <font>
      <sz val="11"/>
      <color rgb="FF006100"/>
      <name val="Calibri"/>
      <family val="2"/>
      <charset val="204"/>
      <scheme val="minor"/>
    </font>
    <font>
      <sz val="10"/>
      <color indexed="8"/>
      <name val="Arial"/>
      <family val="2"/>
      <charset val="204"/>
    </font>
    <font>
      <sz val="9"/>
      <color indexed="8"/>
      <name val="Arial"/>
      <family val="2"/>
      <charset val="204"/>
    </font>
    <font>
      <sz val="11"/>
      <color indexed="8"/>
      <name val="Calibri"/>
      <family val="2"/>
      <charset val="204"/>
    </font>
    <font>
      <sz val="11"/>
      <color indexed="8"/>
      <name val="Calibri"/>
      <family val="2"/>
    </font>
    <font>
      <u/>
      <sz val="11"/>
      <color theme="10"/>
      <name val="Calibri"/>
      <family val="2"/>
      <charset val="204"/>
      <scheme val="minor"/>
    </font>
    <font>
      <b/>
      <sz val="18"/>
      <color indexed="62"/>
      <name val="Cambria"/>
      <family val="2"/>
      <charset val="204"/>
    </font>
    <font>
      <b/>
      <sz val="15"/>
      <color indexed="62"/>
      <name val="Calibri"/>
      <family val="2"/>
      <charset val="204"/>
    </font>
    <font>
      <b/>
      <sz val="13"/>
      <color indexed="62"/>
      <name val="Calibri"/>
      <family val="2"/>
      <charset val="204"/>
    </font>
    <font>
      <b/>
      <sz val="11"/>
      <color indexed="62"/>
      <name val="Calibri"/>
      <family val="2"/>
      <charset val="204"/>
    </font>
    <font>
      <sz val="11"/>
      <color indexed="17"/>
      <name val="Calibri"/>
      <family val="2"/>
      <charset val="204"/>
    </font>
    <font>
      <sz val="11"/>
      <color indexed="20"/>
      <name val="Calibri"/>
      <family val="2"/>
      <charset val="204"/>
    </font>
    <font>
      <sz val="11"/>
      <color indexed="19"/>
      <name val="Calibri"/>
      <family val="2"/>
      <charset val="204"/>
    </font>
    <font>
      <sz val="11"/>
      <color indexed="62"/>
      <name val="Calibri"/>
      <family val="2"/>
      <charset val="204"/>
    </font>
    <font>
      <b/>
      <sz val="11"/>
      <color indexed="63"/>
      <name val="Calibri"/>
      <family val="2"/>
      <charset val="204"/>
    </font>
    <font>
      <b/>
      <sz val="11"/>
      <color indexed="10"/>
      <name val="Calibri"/>
      <family val="2"/>
      <charset val="204"/>
    </font>
    <font>
      <sz val="11"/>
      <color indexed="10"/>
      <name val="Calibri"/>
      <family val="2"/>
      <charset val="204"/>
    </font>
    <font>
      <b/>
      <sz val="11"/>
      <color indexed="9"/>
      <name val="Calibri"/>
      <family val="2"/>
      <charset val="204"/>
    </font>
    <font>
      <i/>
      <sz val="11"/>
      <color indexed="23"/>
      <name val="Calibri"/>
      <family val="2"/>
      <charset val="204"/>
    </font>
    <font>
      <b/>
      <sz val="11"/>
      <color indexed="8"/>
      <name val="Calibri"/>
      <family val="2"/>
      <charset val="204"/>
    </font>
    <font>
      <sz val="11"/>
      <color indexed="9"/>
      <name val="Calibri"/>
      <family val="2"/>
      <charset val="204"/>
    </font>
    <font>
      <u/>
      <sz val="11"/>
      <color indexed="1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8"/>
      <color indexed="56"/>
      <name val="Cambria"/>
      <family val="2"/>
      <charset val="204"/>
    </font>
    <font>
      <sz val="11"/>
      <color indexed="52"/>
      <name val="Calibri"/>
      <family val="2"/>
      <charset val="204"/>
    </font>
    <font>
      <b/>
      <sz val="11"/>
      <color indexed="52"/>
      <name val="Calibri"/>
      <family val="2"/>
      <charset val="204"/>
      <scheme val="minor"/>
    </font>
    <font>
      <sz val="11"/>
      <color indexed="60"/>
      <name val="Calibri"/>
      <family val="2"/>
      <charset val="204"/>
      <scheme val="minor"/>
    </font>
    <font>
      <b/>
      <sz val="11"/>
      <color indexed="52"/>
      <name val="Calibri"/>
      <family val="2"/>
      <charset val="204"/>
    </font>
    <font>
      <sz val="11"/>
      <color indexed="60"/>
      <name val="Calibri"/>
      <family val="2"/>
      <charset val="204"/>
    </font>
    <font>
      <sz val="12"/>
      <color indexed="8"/>
      <name val="Times New Roman"/>
      <family val="1"/>
      <charset val="204"/>
    </font>
    <font>
      <sz val="1"/>
      <name val="Calibri"/>
      <family val="2"/>
      <charset val="204"/>
    </font>
    <font>
      <u/>
      <sz val="10"/>
      <color indexed="12"/>
      <name val="Arial"/>
      <family val="2"/>
    </font>
    <font>
      <u/>
      <sz val="10"/>
      <color indexed="12"/>
      <name val="Arial"/>
      <family val="2"/>
      <charset val="204"/>
    </font>
    <font>
      <u/>
      <sz val="9.35"/>
      <color indexed="12"/>
      <name val="Calibri"/>
      <family val="2"/>
      <charset val="204"/>
    </font>
    <font>
      <sz val="10"/>
      <name val="Helv"/>
    </font>
    <font>
      <sz val="10"/>
      <name val="Arial"/>
      <family val="2"/>
    </font>
    <font>
      <u/>
      <sz val="9.9"/>
      <color theme="10"/>
      <name val="Calibri"/>
      <family val="2"/>
      <charset val="204"/>
    </font>
    <font>
      <u/>
      <sz val="9.35"/>
      <color theme="10"/>
      <name val="Calibri"/>
      <family val="2"/>
      <charset val="204"/>
    </font>
    <font>
      <u/>
      <sz val="8"/>
      <color theme="10"/>
      <name val="Arial"/>
      <family val="2"/>
      <charset val="204"/>
    </font>
    <font>
      <u/>
      <sz val="10"/>
      <color theme="10"/>
      <name val="Arial Cyr"/>
      <charset val="204"/>
    </font>
    <font>
      <sz val="12"/>
      <color theme="1"/>
      <name val="Times New Roman"/>
      <family val="2"/>
      <charset val="204"/>
    </font>
    <font>
      <sz val="8"/>
      <color rgb="FFFFFFFF"/>
      <name val="Tahoma"/>
      <family val="2"/>
      <charset val="204"/>
    </font>
    <font>
      <sz val="11"/>
      <name val="Calibri"/>
      <family val="2"/>
      <scheme val="minor"/>
    </font>
    <font>
      <b/>
      <sz val="12"/>
      <color rgb="FFFF0000"/>
      <name val="Times New Roman"/>
      <family val="1"/>
      <charset val="204"/>
    </font>
    <font>
      <i/>
      <sz val="12"/>
      <color rgb="FFFF0000"/>
      <name val="Times New Roman"/>
      <family val="1"/>
      <charset val="204"/>
    </font>
    <font>
      <sz val="12"/>
      <name val="Times New Roman"/>
      <family val="1"/>
      <charset val="204"/>
    </font>
    <font>
      <sz val="11"/>
      <color rgb="FF000000"/>
      <name val="Calibri"/>
      <family val="2"/>
      <charset val="204"/>
      <scheme val="minor"/>
    </font>
    <font>
      <b/>
      <sz val="9"/>
      <color indexed="81"/>
      <name val="Tahoma"/>
      <family val="2"/>
      <charset val="204"/>
    </font>
  </fonts>
  <fills count="65">
    <fill>
      <patternFill patternType="none"/>
    </fill>
    <fill>
      <patternFill patternType="gray125"/>
    </fill>
    <fill>
      <patternFill patternType="solid">
        <fgColor theme="3" tint="0.79998168889431442"/>
        <bgColor indexed="64"/>
      </patternFill>
    </fill>
    <fill>
      <patternFill patternType="solid">
        <fgColor rgb="FF00206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4"/>
      </patternFill>
    </fill>
    <fill>
      <patternFill patternType="solid">
        <fgColor indexed="31"/>
      </patternFill>
    </fill>
    <fill>
      <patternFill patternType="solid">
        <fgColor indexed="29"/>
      </patternFill>
    </fill>
    <fill>
      <patternFill patternType="solid">
        <fgColor indexed="45"/>
      </patternFill>
    </fill>
    <fill>
      <patternFill patternType="solid">
        <fgColor indexed="26"/>
      </patternFill>
    </fill>
    <fill>
      <patternFill patternType="solid">
        <fgColor indexed="42"/>
      </patternFill>
    </fill>
    <fill>
      <patternFill patternType="solid">
        <fgColor indexed="22"/>
      </patternFill>
    </fill>
    <fill>
      <patternFill patternType="solid">
        <fgColor indexed="46"/>
      </patternFill>
    </fill>
    <fill>
      <patternFill patternType="solid">
        <fgColor indexed="27"/>
      </patternFill>
    </fill>
    <fill>
      <patternFill patternType="solid">
        <fgColor indexed="43"/>
      </patternFill>
    </fill>
    <fill>
      <patternFill patternType="solid">
        <fgColor indexed="11"/>
      </patternFill>
    </fill>
    <fill>
      <patternFill patternType="solid">
        <fgColor indexed="51"/>
      </patternFill>
    </fill>
    <fill>
      <patternFill patternType="solid">
        <fgColor indexed="30"/>
      </patternFill>
    </fill>
    <fill>
      <patternFill patternType="solid">
        <fgColor indexed="53"/>
      </patternFill>
    </fill>
    <fill>
      <patternFill patternType="solid">
        <fgColor indexed="36"/>
      </patternFill>
    </fill>
    <fill>
      <patternFill patternType="solid">
        <fgColor indexed="49"/>
      </patternFill>
    </fill>
    <fill>
      <patternFill patternType="solid">
        <fgColor indexed="52"/>
      </patternFill>
    </fill>
    <fill>
      <patternFill patternType="solid">
        <fgColor indexed="56"/>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9"/>
      </patternFill>
    </fill>
    <fill>
      <patternFill patternType="solid">
        <fgColor indexed="55"/>
      </patternFill>
    </fill>
    <fill>
      <patternFill patternType="solid">
        <fgColor indexed="47"/>
      </patternFill>
    </fill>
    <fill>
      <patternFill patternType="solid">
        <fgColor theme="0"/>
        <bgColor indexed="64"/>
      </patternFill>
    </fill>
    <fill>
      <patternFill patternType="solid">
        <fgColor rgb="FFFFCCCC"/>
        <bgColor indexed="64"/>
      </patternFill>
    </fill>
    <fill>
      <patternFill patternType="solid">
        <fgColor rgb="FF92D050"/>
        <bgColor indexed="64"/>
      </patternFill>
    </fill>
    <fill>
      <patternFill patternType="solid">
        <fgColor rgb="FFFFFF00"/>
        <bgColor indexed="64"/>
      </patternFill>
    </fill>
    <fill>
      <patternFill patternType="solid">
        <fgColor theme="9" tint="0.59999389629810485"/>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56"/>
      </bottom>
      <diagonal/>
    </border>
    <border>
      <left/>
      <right/>
      <top/>
      <bottom style="thick">
        <color indexed="62"/>
      </bottom>
      <diagonal/>
    </border>
    <border>
      <left/>
      <right/>
      <top/>
      <bottom style="thick">
        <color indexed="27"/>
      </bottom>
      <diagonal/>
    </border>
    <border>
      <left/>
      <right/>
      <top/>
      <bottom style="thick">
        <color indexed="22"/>
      </bottom>
      <diagonal/>
    </border>
    <border>
      <left/>
      <right/>
      <top/>
      <bottom style="medium">
        <color indexed="27"/>
      </bottom>
      <diagonal/>
    </border>
    <border>
      <left/>
      <right/>
      <top/>
      <bottom style="medium">
        <color indexed="30"/>
      </bottom>
      <diagonal/>
    </border>
    <border>
      <left/>
      <right/>
      <top style="thin">
        <color indexed="56"/>
      </top>
      <bottom style="double">
        <color indexed="56"/>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10"/>
      </bottom>
      <diagonal/>
    </border>
    <border>
      <left/>
      <right/>
      <top/>
      <bottom style="double">
        <color indexed="52"/>
      </bottom>
      <diagonal/>
    </border>
  </borders>
  <cellStyleXfs count="63804">
    <xf numFmtId="0" fontId="0" fillId="0" borderId="0"/>
    <xf numFmtId="0" fontId="7" fillId="0" borderId="0" applyNumberFormat="0" applyFill="0" applyBorder="0" applyAlignment="0" applyProtection="0"/>
    <xf numFmtId="0" fontId="2" fillId="0" borderId="0"/>
    <xf numFmtId="0" fontId="8" fillId="0" borderId="0"/>
    <xf numFmtId="0" fontId="9" fillId="0" borderId="0"/>
    <xf numFmtId="0" fontId="10" fillId="0" borderId="0"/>
    <xf numFmtId="0" fontId="9" fillId="0" borderId="0"/>
    <xf numFmtId="0" fontId="11" fillId="0" borderId="0"/>
    <xf numFmtId="0" fontId="12" fillId="0" borderId="0"/>
    <xf numFmtId="0" fontId="10" fillId="0" borderId="0"/>
    <xf numFmtId="0" fontId="11" fillId="0" borderId="0"/>
    <xf numFmtId="0" fontId="11" fillId="0" borderId="0"/>
    <xf numFmtId="0" fontId="6" fillId="0" borderId="0"/>
    <xf numFmtId="0" fontId="14" fillId="0" borderId="0"/>
    <xf numFmtId="0" fontId="14" fillId="0" borderId="0"/>
    <xf numFmtId="0" fontId="2" fillId="0" borderId="0"/>
    <xf numFmtId="0" fontId="9" fillId="0" borderId="0"/>
    <xf numFmtId="0" fontId="10" fillId="0" borderId="0"/>
    <xf numFmtId="0" fontId="9" fillId="0" borderId="0"/>
    <xf numFmtId="0" fontId="11" fillId="0" borderId="0"/>
    <xf numFmtId="0" fontId="12" fillId="0" borderId="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8" fillId="7" borderId="5" applyNumberFormat="0" applyAlignment="0" applyProtection="0"/>
    <xf numFmtId="0" fontId="18" fillId="7" borderId="5" applyNumberFormat="0" applyAlignment="0" applyProtection="0"/>
    <xf numFmtId="0" fontId="18" fillId="7" borderId="5" applyNumberFormat="0" applyAlignment="0" applyProtection="0"/>
    <xf numFmtId="0" fontId="18" fillId="7" borderId="5" applyNumberFormat="0" applyAlignment="0" applyProtection="0"/>
    <xf numFmtId="0" fontId="19" fillId="8" borderId="6" applyNumberFormat="0" applyAlignment="0" applyProtection="0"/>
    <xf numFmtId="0" fontId="19" fillId="8" borderId="6" applyNumberFormat="0" applyAlignment="0" applyProtection="0"/>
    <xf numFmtId="0" fontId="19" fillId="8" borderId="6" applyNumberFormat="0" applyAlignment="0" applyProtection="0"/>
    <xf numFmtId="0" fontId="19" fillId="8" borderId="6"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0" fillId="8" borderId="5" applyNumberFormat="0" applyAlignment="0" applyProtection="0"/>
    <xf numFmtId="0" fontId="21"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22" fillId="0" borderId="0" applyNumberFormat="0" applyFill="0" applyBorder="0" applyAlignment="0" applyProtection="0"/>
    <xf numFmtId="0" fontId="22" fillId="0" borderId="0" applyNumberFormat="0" applyFill="0" applyBorder="0" applyAlignment="0" applyProtection="0"/>
    <xf numFmtId="165" fontId="14" fillId="0" borderId="0" applyFont="0" applyFill="0" applyBorder="0" applyAlignment="0" applyProtection="0"/>
    <xf numFmtId="0" fontId="23" fillId="0" borderId="2" applyNumberFormat="0" applyFill="0" applyAlignment="0" applyProtection="0"/>
    <xf numFmtId="0" fontId="23" fillId="0" borderId="2" applyNumberFormat="0" applyFill="0" applyAlignment="0" applyProtection="0"/>
    <xf numFmtId="0" fontId="23" fillId="0" borderId="2" applyNumberFormat="0" applyFill="0" applyAlignment="0" applyProtection="0"/>
    <xf numFmtId="0" fontId="23" fillId="0" borderId="2" applyNumberFormat="0" applyFill="0" applyAlignment="0" applyProtection="0"/>
    <xf numFmtId="0" fontId="24" fillId="0" borderId="3" applyNumberFormat="0" applyFill="0" applyAlignment="0" applyProtection="0"/>
    <xf numFmtId="0" fontId="24" fillId="0" borderId="3" applyNumberFormat="0" applyFill="0" applyAlignment="0" applyProtection="0"/>
    <xf numFmtId="0" fontId="24" fillId="0" borderId="3" applyNumberFormat="0" applyFill="0" applyAlignment="0" applyProtection="0"/>
    <xf numFmtId="0" fontId="24" fillId="0" borderId="3" applyNumberFormat="0" applyFill="0" applyAlignment="0" applyProtection="0"/>
    <xf numFmtId="0" fontId="25" fillId="0" borderId="4" applyNumberFormat="0" applyFill="0" applyAlignment="0" applyProtection="0"/>
    <xf numFmtId="0" fontId="25" fillId="0" borderId="4" applyNumberFormat="0" applyFill="0" applyAlignment="0" applyProtection="0"/>
    <xf numFmtId="0" fontId="25" fillId="0" borderId="4" applyNumberFormat="0" applyFill="0" applyAlignment="0" applyProtection="0"/>
    <xf numFmtId="0" fontId="25" fillId="0" borderId="4" applyNumberFormat="0" applyFill="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7" fillId="9" borderId="8" applyNumberFormat="0" applyAlignment="0" applyProtection="0"/>
    <xf numFmtId="0" fontId="27" fillId="9" borderId="8" applyNumberFormat="0" applyAlignment="0" applyProtection="0"/>
    <xf numFmtId="0" fontId="27" fillId="9" borderId="8" applyNumberFormat="0" applyAlignment="0" applyProtection="0"/>
    <xf numFmtId="0" fontId="27" fillId="9" borderId="8" applyNumberFormat="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0" fontId="2" fillId="0" borderId="0"/>
    <xf numFmtId="0" fontId="2" fillId="0" borderId="0"/>
    <xf numFmtId="0" fontId="2" fillId="0" borderId="0"/>
    <xf numFmtId="0" fontId="2" fillId="0" borderId="0"/>
    <xf numFmtId="0" fontId="14" fillId="0" borderId="0"/>
    <xf numFmtId="0" fontId="14" fillId="0" borderId="0"/>
    <xf numFmtId="0" fontId="9" fillId="0" borderId="0"/>
    <xf numFmtId="0" fontId="9" fillId="0" borderId="0"/>
    <xf numFmtId="0" fontId="14" fillId="0" borderId="0"/>
    <xf numFmtId="0" fontId="11" fillId="0" borderId="0"/>
    <xf numFmtId="0" fontId="14" fillId="0" borderId="0"/>
    <xf numFmtId="0" fontId="14" fillId="0" borderId="0"/>
    <xf numFmtId="0" fontId="11" fillId="0" borderId="0"/>
    <xf numFmtId="0" fontId="8" fillId="0" borderId="0"/>
    <xf numFmtId="0" fontId="11" fillId="0" borderId="0"/>
    <xf numFmtId="0" fontId="8" fillId="0" borderId="0"/>
    <xf numFmtId="0" fontId="14" fillId="0" borderId="0"/>
    <xf numFmtId="0" fontId="14" fillId="0" borderId="0"/>
    <xf numFmtId="0" fontId="11" fillId="0" borderId="0"/>
    <xf numFmtId="0" fontId="11" fillId="0" borderId="0"/>
    <xf numFmtId="0" fontId="15" fillId="0" borderId="0"/>
    <xf numFmtId="0" fontId="14" fillId="0" borderId="0"/>
    <xf numFmtId="0" fontId="14" fillId="0" borderId="0"/>
    <xf numFmtId="0" fontId="12" fillId="0" borderId="0"/>
    <xf numFmtId="0" fontId="12" fillId="0" borderId="0"/>
    <xf numFmtId="0" fontId="14" fillId="0" borderId="0"/>
    <xf numFmtId="0" fontId="14" fillId="0" borderId="0"/>
    <xf numFmtId="0" fontId="6" fillId="0" borderId="0"/>
    <xf numFmtId="0" fontId="6" fillId="0" borderId="0"/>
    <xf numFmtId="0" fontId="2" fillId="0" borderId="0"/>
    <xf numFmtId="0" fontId="6" fillId="0" borderId="0"/>
    <xf numFmtId="0" fontId="12" fillId="0" borderId="0"/>
    <xf numFmtId="0" fontId="6" fillId="0" borderId="0"/>
    <xf numFmtId="0" fontId="16" fillId="0" borderId="0"/>
    <xf numFmtId="0" fontId="16" fillId="0" borderId="0"/>
    <xf numFmtId="0" fontId="2" fillId="0" borderId="0"/>
    <xf numFmtId="0" fontId="2" fillId="0" borderId="0"/>
    <xf numFmtId="0" fontId="2" fillId="0" borderId="0"/>
    <xf numFmtId="0" fontId="2" fillId="0" borderId="0"/>
    <xf numFmtId="0" fontId="14" fillId="0" borderId="0"/>
    <xf numFmtId="0" fontId="2" fillId="0" borderId="0"/>
    <xf numFmtId="0" fontId="2" fillId="0" borderId="0"/>
    <xf numFmtId="0" fontId="2" fillId="0" borderId="0"/>
    <xf numFmtId="0" fontId="10" fillId="0" borderId="0"/>
    <xf numFmtId="0" fontId="10" fillId="0" borderId="0"/>
    <xf numFmtId="0"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6" fillId="0" borderId="0"/>
    <xf numFmtId="0" fontId="14" fillId="0" borderId="0"/>
    <xf numFmtId="0" fontId="14" fillId="0" borderId="0"/>
    <xf numFmtId="0" fontId="2" fillId="0" borderId="0"/>
    <xf numFmtId="0" fontId="2" fillId="0" borderId="0"/>
    <xf numFmtId="0" fontId="15" fillId="0" borderId="0"/>
    <xf numFmtId="0" fontId="15" fillId="0" borderId="0"/>
    <xf numFmtId="0" fontId="15" fillId="0" borderId="0"/>
    <xf numFmtId="0" fontId="14" fillId="0" borderId="0"/>
    <xf numFmtId="0" fontId="6" fillId="0" borderId="0"/>
    <xf numFmtId="0" fontId="2" fillId="0" borderId="0"/>
    <xf numFmtId="0" fontId="2" fillId="0" borderId="0"/>
    <xf numFmtId="0" fontId="2" fillId="0" borderId="0"/>
    <xf numFmtId="0" fontId="2" fillId="0" borderId="0"/>
    <xf numFmtId="0" fontId="2" fillId="0" borderId="0"/>
    <xf numFmtId="0" fontId="8" fillId="0" borderId="0"/>
    <xf numFmtId="0" fontId="8" fillId="0" borderId="0"/>
    <xf numFmtId="0" fontId="2" fillId="0" borderId="0"/>
    <xf numFmtId="0" fontId="14" fillId="0" borderId="0"/>
    <xf numFmtId="0" fontId="14" fillId="0" borderId="0"/>
    <xf numFmtId="0" fontId="2" fillId="0" borderId="0"/>
    <xf numFmtId="0" fontId="2" fillId="0" borderId="0"/>
    <xf numFmtId="0" fontId="8" fillId="0" borderId="0"/>
    <xf numFmtId="0" fontId="8" fillId="0" borderId="0"/>
    <xf numFmtId="0" fontId="2" fillId="0" borderId="0"/>
    <xf numFmtId="0" fontId="2" fillId="0" borderId="0"/>
    <xf numFmtId="0" fontId="2" fillId="0" borderId="0"/>
    <xf numFmtId="0" fontId="2" fillId="0" borderId="0"/>
    <xf numFmtId="0" fontId="14" fillId="0" borderId="0"/>
    <xf numFmtId="0" fontId="2"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8" fillId="0" borderId="0"/>
    <xf numFmtId="0" fontId="2"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8" fillId="0" borderId="0"/>
    <xf numFmtId="0" fontId="10" fillId="0" borderId="0"/>
    <xf numFmtId="0" fontId="8" fillId="0" borderId="0"/>
    <xf numFmtId="0" fontId="8" fillId="0" borderId="0"/>
    <xf numFmtId="0" fontId="10" fillId="0" borderId="0"/>
    <xf numFmtId="0" fontId="10" fillId="0" borderId="0"/>
    <xf numFmtId="0" fontId="8" fillId="0" borderId="0"/>
    <xf numFmtId="0" fontId="2" fillId="0" borderId="0"/>
    <xf numFmtId="0" fontId="8" fillId="0" borderId="0"/>
    <xf numFmtId="0" fontId="8" fillId="0" borderId="0"/>
    <xf numFmtId="0" fontId="10" fillId="0" borderId="0"/>
    <xf numFmtId="0" fontId="8" fillId="0" borderId="0"/>
    <xf numFmtId="0" fontId="8" fillId="0" borderId="0"/>
    <xf numFmtId="0" fontId="10" fillId="0" borderId="0"/>
    <xf numFmtId="0" fontId="8" fillId="0" borderId="0"/>
    <xf numFmtId="0" fontId="10" fillId="0" borderId="0"/>
    <xf numFmtId="0" fontId="8" fillId="0" borderId="0"/>
    <xf numFmtId="0" fontId="8" fillId="0" borderId="0"/>
    <xf numFmtId="0" fontId="9" fillId="0" borderId="0"/>
    <xf numFmtId="0" fontId="2" fillId="0" borderId="0"/>
    <xf numFmtId="0" fontId="8" fillId="0" borderId="0"/>
    <xf numFmtId="0" fontId="2" fillId="0" borderId="0"/>
    <xf numFmtId="0" fontId="14" fillId="0" borderId="0"/>
    <xf numFmtId="0" fontId="14"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9" fillId="0" borderId="0"/>
    <xf numFmtId="0" fontId="2" fillId="0" borderId="0"/>
    <xf numFmtId="0" fontId="2" fillId="0" borderId="0"/>
    <xf numFmtId="0" fontId="2" fillId="0" borderId="0"/>
    <xf numFmtId="0" fontId="9" fillId="0" borderId="0"/>
    <xf numFmtId="0" fontId="29" fillId="5"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31" fillId="0" borderId="7" applyNumberFormat="0" applyFill="0" applyAlignment="0" applyProtection="0"/>
    <xf numFmtId="0" fontId="31" fillId="0" borderId="7" applyNumberFormat="0" applyFill="0" applyAlignment="0" applyProtection="0"/>
    <xf numFmtId="0" fontId="31" fillId="0" borderId="7" applyNumberFormat="0" applyFill="0" applyAlignment="0" applyProtection="0"/>
    <xf numFmtId="0" fontId="31" fillId="0" borderId="7" applyNumberFormat="0" applyFill="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166" fontId="14" fillId="0" borderId="0" applyFont="0" applyFill="0" applyBorder="0" applyAlignment="0" applyProtection="0"/>
    <xf numFmtId="167" fontId="6" fillId="0" borderId="0" applyFont="0" applyFill="0" applyBorder="0" applyAlignment="0" applyProtection="0"/>
    <xf numFmtId="167" fontId="8" fillId="0" borderId="0" applyFont="0" applyFill="0" applyBorder="0" applyAlignment="0" applyProtection="0"/>
    <xf numFmtId="167" fontId="6"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6" fontId="14"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6" fillId="0" borderId="0" applyFont="0" applyFill="0" applyBorder="0" applyAlignment="0" applyProtection="0"/>
    <xf numFmtId="166" fontId="14"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6" fillId="0" borderId="0"/>
    <xf numFmtId="0" fontId="9" fillId="0" borderId="0"/>
    <xf numFmtId="0" fontId="14" fillId="0" borderId="0"/>
    <xf numFmtId="0" fontId="9" fillId="0" borderId="0"/>
    <xf numFmtId="0" fontId="9" fillId="0" borderId="0"/>
    <xf numFmtId="0" fontId="9" fillId="0" borderId="0"/>
    <xf numFmtId="0" fontId="8" fillId="0" borderId="0"/>
    <xf numFmtId="0" fontId="9" fillId="0" borderId="0"/>
    <xf numFmtId="0" fontId="10" fillId="0" borderId="0"/>
    <xf numFmtId="0" fontId="8" fillId="0" borderId="0"/>
    <xf numFmtId="0" fontId="10" fillId="0" borderId="0"/>
    <xf numFmtId="0" fontId="8"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30" fillId="0" borderId="0" applyNumberFormat="0" applyFill="0" applyBorder="0" applyAlignment="0" applyProtection="0"/>
    <xf numFmtId="0" fontId="29" fillId="5" borderId="0" applyNumberFormat="0" applyBorder="0" applyAlignment="0" applyProtection="0"/>
    <xf numFmtId="0" fontId="2" fillId="0" borderId="0"/>
    <xf numFmtId="0" fontId="2" fillId="0" borderId="0"/>
    <xf numFmtId="0" fontId="2" fillId="0" borderId="0"/>
    <xf numFmtId="0" fontId="14" fillId="0" borderId="0"/>
    <xf numFmtId="0" fontId="12" fillId="0" borderId="0"/>
    <xf numFmtId="0" fontId="12" fillId="0" borderId="0"/>
    <xf numFmtId="0" fontId="8" fillId="0" borderId="0"/>
    <xf numFmtId="0" fontId="11" fillId="0" borderId="0"/>
    <xf numFmtId="0" fontId="2" fillId="0" borderId="0"/>
    <xf numFmtId="0" fontId="9" fillId="0" borderId="0"/>
    <xf numFmtId="0" fontId="28" fillId="6" borderId="0" applyNumberFormat="0" applyBorder="0" applyAlignment="0" applyProtection="0"/>
    <xf numFmtId="0" fontId="27" fillId="9" borderId="8" applyNumberFormat="0" applyAlignment="0" applyProtection="0"/>
    <xf numFmtId="0" fontId="26" fillId="0" borderId="10" applyNumberFormat="0" applyFill="0" applyAlignment="0" applyProtection="0"/>
    <xf numFmtId="0" fontId="25" fillId="0" borderId="0" applyNumberFormat="0" applyFill="0" applyBorder="0" applyAlignment="0" applyProtection="0"/>
    <xf numFmtId="0" fontId="25" fillId="0" borderId="4" applyNumberFormat="0" applyFill="0" applyAlignment="0" applyProtection="0"/>
    <xf numFmtId="0" fontId="24" fillId="0" borderId="3" applyNumberFormat="0" applyFill="0" applyAlignment="0" applyProtection="0"/>
    <xf numFmtId="0" fontId="23" fillId="0" borderId="2" applyNumberFormat="0" applyFill="0" applyAlignment="0" applyProtection="0"/>
    <xf numFmtId="0" fontId="20" fillId="8" borderId="5" applyNumberFormat="0" applyAlignment="0" applyProtection="0"/>
    <xf numFmtId="0" fontId="19" fillId="8" borderId="6" applyNumberFormat="0" applyAlignment="0" applyProtection="0"/>
    <xf numFmtId="0" fontId="18" fillId="7" borderId="5" applyNumberFormat="0" applyAlignment="0" applyProtection="0"/>
    <xf numFmtId="0" fontId="17" fillId="31" borderId="0" applyNumberFormat="0" applyBorder="0" applyAlignment="0" applyProtection="0"/>
    <xf numFmtId="0" fontId="17" fillId="27" borderId="0" applyNumberFormat="0" applyBorder="0" applyAlignment="0" applyProtection="0"/>
    <xf numFmtId="0" fontId="17" fillId="23" borderId="0" applyNumberFormat="0" applyBorder="0" applyAlignment="0" applyProtection="0"/>
    <xf numFmtId="0" fontId="17" fillId="19" borderId="0" applyNumberFormat="0" applyBorder="0" applyAlignment="0" applyProtection="0"/>
    <xf numFmtId="0" fontId="17" fillId="15" borderId="0" applyNumberFormat="0" applyBorder="0" applyAlignment="0" applyProtection="0"/>
    <xf numFmtId="0" fontId="17" fillId="11" borderId="0" applyNumberFormat="0" applyBorder="0" applyAlignment="0" applyProtection="0"/>
    <xf numFmtId="0" fontId="9" fillId="0" borderId="0"/>
    <xf numFmtId="0" fontId="14" fillId="0" borderId="0"/>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15" fillId="0" borderId="0"/>
    <xf numFmtId="0" fontId="9" fillId="0" borderId="0"/>
    <xf numFmtId="0" fontId="9" fillId="0" borderId="0"/>
    <xf numFmtId="0" fontId="14" fillId="0" borderId="0"/>
    <xf numFmtId="0" fontId="6" fillId="0" borderId="0"/>
    <xf numFmtId="0" fontId="6" fillId="0" borderId="0"/>
    <xf numFmtId="0" fontId="14" fillId="0" borderId="0"/>
    <xf numFmtId="0" fontId="1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9" fillId="0" borderId="0"/>
    <xf numFmtId="0" fontId="2" fillId="0" borderId="0"/>
    <xf numFmtId="0" fontId="2" fillId="0" borderId="0"/>
    <xf numFmtId="0" fontId="2" fillId="0" borderId="0"/>
    <xf numFmtId="166" fontId="14" fillId="0" borderId="0" applyFont="0" applyFill="0" applyBorder="0" applyAlignment="0" applyProtection="0"/>
    <xf numFmtId="0" fontId="14" fillId="0" borderId="0"/>
    <xf numFmtId="0" fontId="31" fillId="0" borderId="7" applyNumberFormat="0" applyFill="0" applyAlignment="0" applyProtection="0"/>
    <xf numFmtId="0" fontId="13" fillId="0" borderId="0" applyNumberFormat="0" applyFill="0" applyBorder="0" applyAlignment="0" applyProtection="0"/>
    <xf numFmtId="0" fontId="32" fillId="4" borderId="0" applyNumberFormat="0" applyBorder="0" applyAlignment="0" applyProtection="0"/>
    <xf numFmtId="0" fontId="2" fillId="0" borderId="0"/>
    <xf numFmtId="0" fontId="2" fillId="0" borderId="0"/>
    <xf numFmtId="0" fontId="2" fillId="0" borderId="0"/>
    <xf numFmtId="0" fontId="9" fillId="0" borderId="0"/>
    <xf numFmtId="0" fontId="9" fillId="0" borderId="0"/>
    <xf numFmtId="0" fontId="9" fillId="0" borderId="0"/>
    <xf numFmtId="0" fontId="10" fillId="0" borderId="0"/>
    <xf numFmtId="0" fontId="14" fillId="0" borderId="0"/>
    <xf numFmtId="0" fontId="10" fillId="0" borderId="0"/>
    <xf numFmtId="0" fontId="2" fillId="0" borderId="0"/>
    <xf numFmtId="0" fontId="2" fillId="0" borderId="0"/>
    <xf numFmtId="0"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xf numFmtId="0" fontId="10"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8" fillId="0" borderId="0"/>
    <xf numFmtId="0" fontId="9" fillId="0" borderId="0"/>
    <xf numFmtId="0" fontId="11" fillId="0" borderId="0"/>
    <xf numFmtId="0" fontId="8" fillId="0" borderId="0"/>
    <xf numFmtId="0" fontId="8" fillId="0" borderId="0"/>
    <xf numFmtId="0" fontId="33" fillId="0" borderId="0"/>
    <xf numFmtId="0" fontId="9" fillId="0" borderId="0"/>
    <xf numFmtId="0" fontId="9" fillId="0" borderId="0"/>
    <xf numFmtId="0" fontId="6" fillId="0" borderId="0"/>
    <xf numFmtId="0" fontId="10" fillId="0" borderId="0"/>
    <xf numFmtId="0" fontId="9" fillId="0" borderId="0"/>
    <xf numFmtId="0" fontId="10" fillId="0" borderId="0"/>
    <xf numFmtId="0" fontId="9" fillId="0" borderId="0"/>
    <xf numFmtId="0" fontId="11" fillId="0" borderId="0"/>
    <xf numFmtId="0" fontId="11" fillId="0" borderId="0"/>
    <xf numFmtId="0" fontId="10" fillId="0" borderId="0"/>
    <xf numFmtId="0" fontId="9"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xf numFmtId="0" fontId="10" fillId="0" borderId="0"/>
    <xf numFmtId="0" fontId="9" fillId="0" borderId="0"/>
    <xf numFmtId="0" fontId="10" fillId="0" borderId="0"/>
    <xf numFmtId="0" fontId="11" fillId="0" borderId="0"/>
    <xf numFmtId="0" fontId="10" fillId="0" borderId="0"/>
    <xf numFmtId="0" fontId="9" fillId="0" borderId="0"/>
    <xf numFmtId="0" fontId="11" fillId="0" borderId="0"/>
    <xf numFmtId="0" fontId="10" fillId="0" borderId="0"/>
    <xf numFmtId="0" fontId="9" fillId="0" borderId="0"/>
    <xf numFmtId="0" fontId="11" fillId="0" borderId="0"/>
    <xf numFmtId="0" fontId="8" fillId="0" borderId="0"/>
    <xf numFmtId="0" fontId="9" fillId="0" borderId="0"/>
    <xf numFmtId="0" fontId="9" fillId="0" borderId="0"/>
    <xf numFmtId="0" fontId="14" fillId="0" borderId="0"/>
    <xf numFmtId="0" fontId="12" fillId="0" borderId="0"/>
    <xf numFmtId="0" fontId="8" fillId="0" borderId="0"/>
    <xf numFmtId="0" fontId="10" fillId="0" borderId="0"/>
    <xf numFmtId="0" fontId="11" fillId="0" borderId="0"/>
    <xf numFmtId="0" fontId="34" fillId="0" borderId="0"/>
    <xf numFmtId="0" fontId="34" fillId="0" borderId="0"/>
    <xf numFmtId="0" fontId="10" fillId="0" borderId="0"/>
    <xf numFmtId="0" fontId="11" fillId="0" borderId="0"/>
    <xf numFmtId="0" fontId="34" fillId="0" borderId="0"/>
    <xf numFmtId="0" fontId="10" fillId="0" borderId="0"/>
    <xf numFmtId="0" fontId="9" fillId="0" borderId="0"/>
    <xf numFmtId="0" fontId="11" fillId="0" borderId="0"/>
    <xf numFmtId="0" fontId="9" fillId="0" borderId="0"/>
    <xf numFmtId="0" fontId="8" fillId="0" borderId="0"/>
    <xf numFmtId="0" fontId="33" fillId="0" borderId="0"/>
    <xf numFmtId="0" fontId="10" fillId="0" borderId="0"/>
    <xf numFmtId="0" fontId="11" fillId="0" borderId="0"/>
    <xf numFmtId="0" fontId="34" fillId="0" borderId="0"/>
    <xf numFmtId="0" fontId="10" fillId="0" borderId="0"/>
    <xf numFmtId="0" fontId="9"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 fillId="0" borderId="0"/>
    <xf numFmtId="0" fontId="14" fillId="0" borderId="0"/>
    <xf numFmtId="0" fontId="14" fillId="0" borderId="0"/>
    <xf numFmtId="0" fontId="2" fillId="0" borderId="0"/>
    <xf numFmtId="0" fontId="2" fillId="0" borderId="0"/>
    <xf numFmtId="0" fontId="2" fillId="0" borderId="0"/>
    <xf numFmtId="0" fontId="2" fillId="0" borderId="0"/>
    <xf numFmtId="0" fontId="11" fillId="0" borderId="0"/>
    <xf numFmtId="0" fontId="9" fillId="0" borderId="0"/>
    <xf numFmtId="0" fontId="9" fillId="0" borderId="0"/>
    <xf numFmtId="0" fontId="9" fillId="0" borderId="0"/>
    <xf numFmtId="0" fontId="10" fillId="0" borderId="0"/>
    <xf numFmtId="0" fontId="10" fillId="0" borderId="0"/>
    <xf numFmtId="0" fontId="10" fillId="0" borderId="0"/>
    <xf numFmtId="0" fontId="9" fillId="0" borderId="0"/>
    <xf numFmtId="0" fontId="2" fillId="0" borderId="0"/>
    <xf numFmtId="0" fontId="2" fillId="0" borderId="0"/>
    <xf numFmtId="0" fontId="6" fillId="0" borderId="0"/>
    <xf numFmtId="0" fontId="2" fillId="0" borderId="0"/>
    <xf numFmtId="0" fontId="16" fillId="0" borderId="0"/>
    <xf numFmtId="0" fontId="6" fillId="0" borderId="0"/>
    <xf numFmtId="0" fontId="2" fillId="0" borderId="0"/>
    <xf numFmtId="0" fontId="2" fillId="0" borderId="0"/>
    <xf numFmtId="0" fontId="2" fillId="0" borderId="0"/>
    <xf numFmtId="0" fontId="11" fillId="0" borderId="0"/>
    <xf numFmtId="0"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 fillId="0" borderId="0"/>
    <xf numFmtId="0" fontId="2"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10" borderId="9" applyNumberFormat="0" applyFont="0" applyAlignment="0" applyProtection="0"/>
    <xf numFmtId="0" fontId="2" fillId="0" borderId="0"/>
    <xf numFmtId="0" fontId="9" fillId="0" borderId="0"/>
    <xf numFmtId="0" fontId="9" fillId="0" borderId="0"/>
    <xf numFmtId="0" fontId="14" fillId="0" borderId="0"/>
    <xf numFmtId="0" fontId="8" fillId="0" borderId="0"/>
    <xf numFmtId="0" fontId="9" fillId="0" borderId="0"/>
    <xf numFmtId="0" fontId="2" fillId="0" borderId="0"/>
    <xf numFmtId="0" fontId="2" fillId="0" borderId="0"/>
    <xf numFmtId="0" fontId="2" fillId="0" borderId="0"/>
    <xf numFmtId="0" fontId="9" fillId="0" borderId="0"/>
    <xf numFmtId="0" fontId="2" fillId="0" borderId="0"/>
    <xf numFmtId="0" fontId="6" fillId="0" borderId="0"/>
    <xf numFmtId="0" fontId="2" fillId="0" borderId="0"/>
    <xf numFmtId="0" fontId="2" fillId="0" borderId="0"/>
    <xf numFmtId="0" fontId="14" fillId="0" borderId="0"/>
    <xf numFmtId="0" fontId="9" fillId="0" borderId="0"/>
    <xf numFmtId="0" fontId="9" fillId="0" borderId="0"/>
    <xf numFmtId="0" fontId="9" fillId="0" borderId="0"/>
    <xf numFmtId="0" fontId="14" fillId="0" borderId="0"/>
    <xf numFmtId="0" fontId="6" fillId="0" borderId="0"/>
    <xf numFmtId="0" fontId="2" fillId="0" borderId="0"/>
    <xf numFmtId="0" fontId="6" fillId="0" borderId="0"/>
    <xf numFmtId="0" fontId="9" fillId="0" borderId="0"/>
    <xf numFmtId="0" fontId="14" fillId="0" borderId="0"/>
    <xf numFmtId="0" fontId="35" fillId="10" borderId="9" applyNumberFormat="0" applyFont="0" applyAlignment="0" applyProtection="0"/>
    <xf numFmtId="0" fontId="35" fillId="10" borderId="9" applyNumberFormat="0" applyFont="0" applyAlignment="0" applyProtection="0"/>
    <xf numFmtId="0" fontId="35" fillId="10" borderId="9" applyNumberFormat="0" applyFont="0" applyAlignment="0" applyProtection="0"/>
    <xf numFmtId="0" fontId="35"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35" fillId="10" borderId="9" applyNumberFormat="0" applyFont="0" applyAlignment="0" applyProtection="0"/>
    <xf numFmtId="0" fontId="35"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35"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35" fillId="10" borderId="9" applyNumberFormat="0" applyFont="0" applyAlignment="0" applyProtection="0"/>
    <xf numFmtId="0" fontId="35"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35" fillId="10" borderId="9" applyNumberFormat="0" applyFont="0" applyAlignment="0" applyProtection="0"/>
    <xf numFmtId="0" fontId="35"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35" fillId="10" borderId="9" applyNumberFormat="0" applyFont="0" applyAlignment="0" applyProtection="0"/>
    <xf numFmtId="0" fontId="35"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35"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35" fillId="10" borderId="9" applyNumberFormat="0" applyFont="0" applyAlignment="0" applyProtection="0"/>
    <xf numFmtId="0" fontId="35" fillId="10" borderId="9" applyNumberFormat="0" applyFont="0" applyAlignment="0" applyProtection="0"/>
    <xf numFmtId="0" fontId="35"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35" fillId="10" borderId="9" applyNumberFormat="0" applyFont="0" applyAlignment="0" applyProtection="0"/>
    <xf numFmtId="0" fontId="35"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35" fillId="10" borderId="9" applyNumberFormat="0" applyFont="0" applyAlignment="0" applyProtection="0"/>
    <xf numFmtId="0" fontId="35"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35"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35" fillId="10" borderId="9" applyNumberFormat="0" applyFont="0" applyAlignment="0" applyProtection="0"/>
    <xf numFmtId="0" fontId="35" fillId="10" borderId="9" applyNumberFormat="0" applyFont="0" applyAlignment="0" applyProtection="0"/>
    <xf numFmtId="0" fontId="35"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35"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35" fillId="10" borderId="9" applyNumberFormat="0" applyFont="0" applyAlignment="0" applyProtection="0"/>
    <xf numFmtId="0" fontId="35" fillId="10" borderId="9" applyNumberFormat="0" applyFont="0" applyAlignment="0" applyProtection="0"/>
    <xf numFmtId="0" fontId="35"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35"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35" fillId="10" borderId="9" applyNumberFormat="0" applyFont="0" applyAlignment="0" applyProtection="0"/>
    <xf numFmtId="0" fontId="35" fillId="10" borderId="9" applyNumberFormat="0" applyFont="0" applyAlignment="0" applyProtection="0"/>
    <xf numFmtId="0" fontId="35"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35"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35" fillId="10" borderId="9" applyNumberFormat="0" applyFont="0" applyAlignment="0" applyProtection="0"/>
    <xf numFmtId="0" fontId="8" fillId="10" borderId="9" applyNumberFormat="0" applyFont="0" applyAlignment="0" applyProtection="0"/>
    <xf numFmtId="0" fontId="14" fillId="0" borderId="0"/>
    <xf numFmtId="43" fontId="8" fillId="0" borderId="0" applyFont="0" applyFill="0" applyBorder="0" applyAlignment="0" applyProtection="0"/>
    <xf numFmtId="167" fontId="3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35" fillId="0" borderId="0" applyFont="0" applyFill="0" applyBorder="0" applyAlignment="0" applyProtection="0"/>
    <xf numFmtId="167" fontId="36" fillId="0" borderId="0" applyFont="0" applyFill="0" applyBorder="0" applyAlignment="0" applyProtection="0"/>
    <xf numFmtId="167" fontId="6" fillId="0" borderId="0" applyFont="0" applyFill="0" applyBorder="0" applyAlignment="0" applyProtection="0"/>
    <xf numFmtId="167" fontId="8"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35"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35" fillId="0" borderId="0" applyFont="0" applyFill="0" applyBorder="0" applyAlignment="0" applyProtection="0"/>
    <xf numFmtId="167" fontId="8" fillId="0" borderId="0" applyFont="0" applyFill="0" applyBorder="0" applyAlignment="0" applyProtection="0"/>
    <xf numFmtId="167" fontId="35" fillId="0" borderId="0" applyFont="0" applyFill="0" applyBorder="0" applyAlignment="0" applyProtection="0"/>
    <xf numFmtId="167" fontId="8" fillId="0" borderId="0" applyFont="0" applyFill="0" applyBorder="0" applyAlignment="0" applyProtection="0"/>
    <xf numFmtId="167" fontId="36" fillId="0" borderId="0" applyFont="0" applyFill="0" applyBorder="0" applyAlignment="0" applyProtection="0"/>
    <xf numFmtId="167" fontId="6"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35"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0" fontId="37" fillId="0" borderId="0" applyNumberFormat="0" applyFill="0" applyBorder="0" applyAlignment="0" applyProtection="0"/>
    <xf numFmtId="0" fontId="9" fillId="0" borderId="0"/>
    <xf numFmtId="0" fontId="9" fillId="0" borderId="0"/>
    <xf numFmtId="0" fontId="10" fillId="0" borderId="0"/>
    <xf numFmtId="0" fontId="10" fillId="0" borderId="0"/>
    <xf numFmtId="0" fontId="14" fillId="0" borderId="0"/>
    <xf numFmtId="0" fontId="11" fillId="0" borderId="0"/>
    <xf numFmtId="0" fontId="11" fillId="0" borderId="0"/>
    <xf numFmtId="0" fontId="2" fillId="0" borderId="0"/>
    <xf numFmtId="0" fontId="11" fillId="0" borderId="0"/>
    <xf numFmtId="0" fontId="9" fillId="0" borderId="0"/>
    <xf numFmtId="0" fontId="10" fillId="0" borderId="0"/>
    <xf numFmtId="0" fontId="9" fillId="0" borderId="0"/>
    <xf numFmtId="0" fontId="10" fillId="0" borderId="0"/>
    <xf numFmtId="0" fontId="9" fillId="0" borderId="0"/>
    <xf numFmtId="0" fontId="11" fillId="0" borderId="0"/>
    <xf numFmtId="0" fontId="2"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0" fontId="9" fillId="0" borderId="0"/>
    <xf numFmtId="0" fontId="8" fillId="36"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35" fillId="35"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8"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35" fillId="3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40"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35" fillId="3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35" fillId="41"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35" fillId="43" borderId="0" applyNumberFormat="0" applyBorder="0" applyAlignment="0" applyProtection="0"/>
    <xf numFmtId="0" fontId="8" fillId="28" borderId="0" applyNumberFormat="0" applyBorder="0" applyAlignment="0" applyProtection="0"/>
    <xf numFmtId="0" fontId="8" fillId="41"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35" fillId="39"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35" fillId="43"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35" fillId="37" borderId="0" applyNumberFormat="0" applyBorder="0" applyAlignment="0" applyProtection="0"/>
    <xf numFmtId="0" fontId="8" fillId="17" borderId="0" applyNumberFormat="0" applyBorder="0" applyAlignment="0" applyProtection="0"/>
    <xf numFmtId="0" fontId="8" fillId="45"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35" fillId="44"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2"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35" fillId="38"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5"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35" fillId="43"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46"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35" fillId="39"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52" fillId="43" borderId="0" applyNumberFormat="0" applyBorder="0" applyAlignment="0" applyProtection="0"/>
    <xf numFmtId="0" fontId="52" fillId="43" borderId="0" applyNumberFormat="0" applyBorder="0" applyAlignment="0" applyProtection="0"/>
    <xf numFmtId="0" fontId="17" fillId="47" borderId="0" applyNumberFormat="0" applyBorder="0" applyAlignment="0" applyProtection="0"/>
    <xf numFmtId="0" fontId="52" fillId="43" borderId="0" applyNumberFormat="0" applyBorder="0" applyAlignment="0" applyProtection="0"/>
    <xf numFmtId="0" fontId="52" fillId="43" borderId="0" applyNumberFormat="0" applyBorder="0" applyAlignment="0" applyProtection="0"/>
    <xf numFmtId="0" fontId="17" fillId="47" borderId="0" applyNumberFormat="0" applyBorder="0" applyAlignment="0" applyProtection="0"/>
    <xf numFmtId="0" fontId="52" fillId="43" borderId="0" applyNumberFormat="0" applyBorder="0" applyAlignment="0" applyProtection="0"/>
    <xf numFmtId="0" fontId="52" fillId="43" borderId="0" applyNumberFormat="0" applyBorder="0" applyAlignment="0" applyProtection="0"/>
    <xf numFmtId="0" fontId="52" fillId="43" borderId="0" applyNumberFormat="0" applyBorder="0" applyAlignment="0" applyProtection="0"/>
    <xf numFmtId="0" fontId="52" fillId="48" borderId="0" applyNumberFormat="0" applyBorder="0" applyAlignment="0" applyProtection="0"/>
    <xf numFmtId="0" fontId="52" fillId="48" borderId="0" applyNumberFormat="0" applyBorder="0" applyAlignment="0" applyProtection="0"/>
    <xf numFmtId="0" fontId="17" fillId="37" borderId="0" applyNumberFormat="0" applyBorder="0" applyAlignment="0" applyProtection="0"/>
    <xf numFmtId="0" fontId="52" fillId="48" borderId="0" applyNumberFormat="0" applyBorder="0" applyAlignment="0" applyProtection="0"/>
    <xf numFmtId="0" fontId="52" fillId="48" borderId="0" applyNumberFormat="0" applyBorder="0" applyAlignment="0" applyProtection="0"/>
    <xf numFmtId="0" fontId="17" fillId="37" borderId="0" applyNumberFormat="0" applyBorder="0" applyAlignment="0" applyProtection="0"/>
    <xf numFmtId="0" fontId="52" fillId="48" borderId="0" applyNumberFormat="0" applyBorder="0" applyAlignment="0" applyProtection="0"/>
    <xf numFmtId="0" fontId="52" fillId="48" borderId="0" applyNumberFormat="0" applyBorder="0" applyAlignment="0" applyProtection="0"/>
    <xf numFmtId="0" fontId="52" fillId="48" borderId="0" applyNumberFormat="0" applyBorder="0" applyAlignment="0" applyProtection="0"/>
    <xf numFmtId="0" fontId="52" fillId="46" borderId="0" applyNumberFormat="0" applyBorder="0" applyAlignment="0" applyProtection="0"/>
    <xf numFmtId="0" fontId="52" fillId="46" borderId="0" applyNumberFormat="0" applyBorder="0" applyAlignment="0" applyProtection="0"/>
    <xf numFmtId="0" fontId="17" fillId="45" borderId="0" applyNumberFormat="0" applyBorder="0" applyAlignment="0" applyProtection="0"/>
    <xf numFmtId="0" fontId="52" fillId="46" borderId="0" applyNumberFormat="0" applyBorder="0" applyAlignment="0" applyProtection="0"/>
    <xf numFmtId="0" fontId="52" fillId="46" borderId="0" applyNumberFormat="0" applyBorder="0" applyAlignment="0" applyProtection="0"/>
    <xf numFmtId="0" fontId="17" fillId="45" borderId="0" applyNumberFormat="0" applyBorder="0" applyAlignment="0" applyProtection="0"/>
    <xf numFmtId="0" fontId="52" fillId="46" borderId="0" applyNumberFormat="0" applyBorder="0" applyAlignment="0" applyProtection="0"/>
    <xf numFmtId="0" fontId="52" fillId="46" borderId="0" applyNumberFormat="0" applyBorder="0" applyAlignment="0" applyProtection="0"/>
    <xf numFmtId="0" fontId="52" fillId="46" borderId="0" applyNumberFormat="0" applyBorder="0" applyAlignment="0" applyProtection="0"/>
    <xf numFmtId="0" fontId="52" fillId="38" borderId="0" applyNumberFormat="0" applyBorder="0" applyAlignment="0" applyProtection="0"/>
    <xf numFmtId="0" fontId="52" fillId="38" borderId="0" applyNumberFormat="0" applyBorder="0" applyAlignment="0" applyProtection="0"/>
    <xf numFmtId="0" fontId="17" fillId="49" borderId="0" applyNumberFormat="0" applyBorder="0" applyAlignment="0" applyProtection="0"/>
    <xf numFmtId="0" fontId="52" fillId="38" borderId="0" applyNumberFormat="0" applyBorder="0" applyAlignment="0" applyProtection="0"/>
    <xf numFmtId="0" fontId="52" fillId="38" borderId="0" applyNumberFormat="0" applyBorder="0" applyAlignment="0" applyProtection="0"/>
    <xf numFmtId="0" fontId="17" fillId="49" borderId="0" applyNumberFormat="0" applyBorder="0" applyAlignment="0" applyProtection="0"/>
    <xf numFmtId="0" fontId="52" fillId="38" borderId="0" applyNumberFormat="0" applyBorder="0" applyAlignment="0" applyProtection="0"/>
    <xf numFmtId="0" fontId="52" fillId="38" borderId="0" applyNumberFormat="0" applyBorder="0" applyAlignment="0" applyProtection="0"/>
    <xf numFmtId="0" fontId="52" fillId="38" borderId="0" applyNumberFormat="0" applyBorder="0" applyAlignment="0" applyProtection="0"/>
    <xf numFmtId="0" fontId="52" fillId="43" borderId="0" applyNumberFormat="0" applyBorder="0" applyAlignment="0" applyProtection="0"/>
    <xf numFmtId="0" fontId="52" fillId="43" borderId="0" applyNumberFormat="0" applyBorder="0" applyAlignment="0" applyProtection="0"/>
    <xf numFmtId="0" fontId="17" fillId="50" borderId="0" applyNumberFormat="0" applyBorder="0" applyAlignment="0" applyProtection="0"/>
    <xf numFmtId="0" fontId="52" fillId="43" borderId="0" applyNumberFormat="0" applyBorder="0" applyAlignment="0" applyProtection="0"/>
    <xf numFmtId="0" fontId="52" fillId="43" borderId="0" applyNumberFormat="0" applyBorder="0" applyAlignment="0" applyProtection="0"/>
    <xf numFmtId="0" fontId="17" fillId="50" borderId="0" applyNumberFormat="0" applyBorder="0" applyAlignment="0" applyProtection="0"/>
    <xf numFmtId="0" fontId="52" fillId="43" borderId="0" applyNumberFormat="0" applyBorder="0" applyAlignment="0" applyProtection="0"/>
    <xf numFmtId="0" fontId="52" fillId="43" borderId="0" applyNumberFormat="0" applyBorder="0" applyAlignment="0" applyProtection="0"/>
    <xf numFmtId="0" fontId="52" fillId="43"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17" fillId="51"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17" fillId="51"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17" fillId="53"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17" fillId="53"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17" fillId="53" borderId="0" applyNumberFormat="0" applyBorder="0" applyAlignment="0" applyProtection="0"/>
    <xf numFmtId="0" fontId="52" fillId="52" borderId="0" applyNumberFormat="0" applyBorder="0" applyAlignment="0" applyProtection="0"/>
    <xf numFmtId="0" fontId="17" fillId="53" borderId="0" applyNumberFormat="0" applyBorder="0" applyAlignment="0" applyProtection="0"/>
    <xf numFmtId="0" fontId="17" fillId="53" borderId="0" applyNumberFormat="0" applyBorder="0" applyAlignment="0" applyProtection="0"/>
    <xf numFmtId="0" fontId="52" fillId="48" borderId="0" applyNumberFormat="0" applyBorder="0" applyAlignment="0" applyProtection="0"/>
    <xf numFmtId="0" fontId="52" fillId="48" borderId="0" applyNumberFormat="0" applyBorder="0" applyAlignment="0" applyProtection="0"/>
    <xf numFmtId="0" fontId="17" fillId="54" borderId="0" applyNumberFormat="0" applyBorder="0" applyAlignment="0" applyProtection="0"/>
    <xf numFmtId="0" fontId="52" fillId="48" borderId="0" applyNumberFormat="0" applyBorder="0" applyAlignment="0" applyProtection="0"/>
    <xf numFmtId="0" fontId="52" fillId="48" borderId="0" applyNumberFormat="0" applyBorder="0" applyAlignment="0" applyProtection="0"/>
    <xf numFmtId="0" fontId="17" fillId="54" borderId="0" applyNumberFormat="0" applyBorder="0" applyAlignment="0" applyProtection="0"/>
    <xf numFmtId="0" fontId="52" fillId="48" borderId="0" applyNumberFormat="0" applyBorder="0" applyAlignment="0" applyProtection="0"/>
    <xf numFmtId="0" fontId="52" fillId="48" borderId="0" applyNumberFormat="0" applyBorder="0" applyAlignment="0" applyProtection="0"/>
    <xf numFmtId="0" fontId="17" fillId="54" borderId="0" applyNumberFormat="0" applyBorder="0" applyAlignment="0" applyProtection="0"/>
    <xf numFmtId="0" fontId="52" fillId="48" borderId="0" applyNumberFormat="0" applyBorder="0" applyAlignment="0" applyProtection="0"/>
    <xf numFmtId="0" fontId="17" fillId="54" borderId="0" applyNumberFormat="0" applyBorder="0" applyAlignment="0" applyProtection="0"/>
    <xf numFmtId="0" fontId="17" fillId="54" borderId="0" applyNumberFormat="0" applyBorder="0" applyAlignment="0" applyProtection="0"/>
    <xf numFmtId="0" fontId="52" fillId="46" borderId="0" applyNumberFormat="0" applyBorder="0" applyAlignment="0" applyProtection="0"/>
    <xf numFmtId="0" fontId="52" fillId="46" borderId="0" applyNumberFormat="0" applyBorder="0" applyAlignment="0" applyProtection="0"/>
    <xf numFmtId="0" fontId="17" fillId="55" borderId="0" applyNumberFormat="0" applyBorder="0" applyAlignment="0" applyProtection="0"/>
    <xf numFmtId="0" fontId="52" fillId="46" borderId="0" applyNumberFormat="0" applyBorder="0" applyAlignment="0" applyProtection="0"/>
    <xf numFmtId="0" fontId="52" fillId="46" borderId="0" applyNumberFormat="0" applyBorder="0" applyAlignment="0" applyProtection="0"/>
    <xf numFmtId="0" fontId="17" fillId="55" borderId="0" applyNumberFormat="0" applyBorder="0" applyAlignment="0" applyProtection="0"/>
    <xf numFmtId="0" fontId="52" fillId="46" borderId="0" applyNumberFormat="0" applyBorder="0" applyAlignment="0" applyProtection="0"/>
    <xf numFmtId="0" fontId="52" fillId="46" borderId="0" applyNumberFormat="0" applyBorder="0" applyAlignment="0" applyProtection="0"/>
    <xf numFmtId="0" fontId="17" fillId="55" borderId="0" applyNumberFormat="0" applyBorder="0" applyAlignment="0" applyProtection="0"/>
    <xf numFmtId="0" fontId="52" fillId="46" borderId="0" applyNumberFormat="0" applyBorder="0" applyAlignment="0" applyProtection="0"/>
    <xf numFmtId="0" fontId="17" fillId="55" borderId="0" applyNumberFormat="0" applyBorder="0" applyAlignment="0" applyProtection="0"/>
    <xf numFmtId="0" fontId="17" fillId="55"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17" fillId="49"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17" fillId="49"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17" fillId="49" borderId="0" applyNumberFormat="0" applyBorder="0" applyAlignment="0" applyProtection="0"/>
    <xf numFmtId="0" fontId="52" fillId="56" borderId="0" applyNumberFormat="0" applyBorder="0" applyAlignment="0" applyProtection="0"/>
    <xf numFmtId="0" fontId="17" fillId="49" borderId="0" applyNumberFormat="0" applyBorder="0" applyAlignment="0" applyProtection="0"/>
    <xf numFmtId="0" fontId="17" fillId="49" borderId="0" applyNumberFormat="0" applyBorder="0" applyAlignment="0" applyProtection="0"/>
    <xf numFmtId="0" fontId="52" fillId="50" borderId="0" applyNumberFormat="0" applyBorder="0" applyAlignment="0" applyProtection="0"/>
    <xf numFmtId="0" fontId="52" fillId="50" borderId="0" applyNumberFormat="0" applyBorder="0" applyAlignment="0" applyProtection="0"/>
    <xf numFmtId="0" fontId="17" fillId="27" borderId="0" applyNumberFormat="0" applyBorder="0" applyAlignment="0" applyProtection="0"/>
    <xf numFmtId="0" fontId="52" fillId="50" borderId="0" applyNumberFormat="0" applyBorder="0" applyAlignment="0" applyProtection="0"/>
    <xf numFmtId="0" fontId="52" fillId="50" borderId="0" applyNumberFormat="0" applyBorder="0" applyAlignment="0" applyProtection="0"/>
    <xf numFmtId="0" fontId="17" fillId="27" borderId="0" applyNumberFormat="0" applyBorder="0" applyAlignment="0" applyProtection="0"/>
    <xf numFmtId="0" fontId="52" fillId="50" borderId="0" applyNumberFormat="0" applyBorder="0" applyAlignment="0" applyProtection="0"/>
    <xf numFmtId="0" fontId="52" fillId="50" borderId="0" applyNumberFormat="0" applyBorder="0" applyAlignment="0" applyProtection="0"/>
    <xf numFmtId="0" fontId="17" fillId="27" borderId="0" applyNumberFormat="0" applyBorder="0" applyAlignment="0" applyProtection="0"/>
    <xf numFmtId="0" fontId="52" fillId="50" borderId="0" applyNumberFormat="0" applyBorder="0" applyAlignment="0" applyProtection="0"/>
    <xf numFmtId="0" fontId="17" fillId="27" borderId="0" applyNumberFormat="0" applyBorder="0" applyAlignment="0" applyProtection="0"/>
    <xf numFmtId="0" fontId="52" fillId="54" borderId="0" applyNumberFormat="0" applyBorder="0" applyAlignment="0" applyProtection="0"/>
    <xf numFmtId="0" fontId="52" fillId="54" borderId="0" applyNumberFormat="0" applyBorder="0" applyAlignment="0" applyProtection="0"/>
    <xf numFmtId="0" fontId="17" fillId="48" borderId="0" applyNumberFormat="0" applyBorder="0" applyAlignment="0" applyProtection="0"/>
    <xf numFmtId="0" fontId="52" fillId="54" borderId="0" applyNumberFormat="0" applyBorder="0" applyAlignment="0" applyProtection="0"/>
    <xf numFmtId="0" fontId="52" fillId="54" borderId="0" applyNumberFormat="0" applyBorder="0" applyAlignment="0" applyProtection="0"/>
    <xf numFmtId="0" fontId="17" fillId="48" borderId="0" applyNumberFormat="0" applyBorder="0" applyAlignment="0" applyProtection="0"/>
    <xf numFmtId="0" fontId="52" fillId="54" borderId="0" applyNumberFormat="0" applyBorder="0" applyAlignment="0" applyProtection="0"/>
    <xf numFmtId="0" fontId="52" fillId="54" borderId="0" applyNumberFormat="0" applyBorder="0" applyAlignment="0" applyProtection="0"/>
    <xf numFmtId="0" fontId="17" fillId="48" borderId="0" applyNumberFormat="0" applyBorder="0" applyAlignment="0" applyProtection="0"/>
    <xf numFmtId="0" fontId="52" fillId="54" borderId="0" applyNumberFormat="0" applyBorder="0" applyAlignment="0" applyProtection="0"/>
    <xf numFmtId="0" fontId="17" fillId="48" borderId="0" applyNumberFormat="0" applyBorder="0" applyAlignment="0" applyProtection="0"/>
    <xf numFmtId="0" fontId="17" fillId="48" borderId="0" applyNumberFormat="0" applyBorder="0" applyAlignment="0" applyProtection="0"/>
    <xf numFmtId="0" fontId="45" fillId="44" borderId="11" applyNumberFormat="0" applyAlignment="0" applyProtection="0"/>
    <xf numFmtId="0" fontId="45" fillId="44" borderId="11" applyNumberFormat="0" applyAlignment="0" applyProtection="0"/>
    <xf numFmtId="0" fontId="18" fillId="41" borderId="5" applyNumberFormat="0" applyAlignment="0" applyProtection="0"/>
    <xf numFmtId="0" fontId="45" fillId="44" borderId="11" applyNumberFormat="0" applyAlignment="0" applyProtection="0"/>
    <xf numFmtId="0" fontId="45" fillId="44" borderId="11" applyNumberFormat="0" applyAlignment="0" applyProtection="0"/>
    <xf numFmtId="0" fontId="18" fillId="41" borderId="5" applyNumberFormat="0" applyAlignment="0" applyProtection="0"/>
    <xf numFmtId="0" fontId="45" fillId="44" borderId="11" applyNumberFormat="0" applyAlignment="0" applyProtection="0"/>
    <xf numFmtId="0" fontId="45" fillId="44" borderId="11" applyNumberFormat="0" applyAlignment="0" applyProtection="0"/>
    <xf numFmtId="0" fontId="18" fillId="41" borderId="5" applyNumberFormat="0" applyAlignment="0" applyProtection="0"/>
    <xf numFmtId="0" fontId="45" fillId="44" borderId="11" applyNumberFormat="0" applyAlignment="0" applyProtection="0"/>
    <xf numFmtId="0" fontId="18" fillId="41" borderId="5" applyNumberFormat="0" applyAlignment="0" applyProtection="0"/>
    <xf numFmtId="0" fontId="18" fillId="41" borderId="5" applyNumberFormat="0" applyAlignment="0" applyProtection="0"/>
    <xf numFmtId="0" fontId="46" fillId="57" borderId="12" applyNumberFormat="0" applyAlignment="0" applyProtection="0"/>
    <xf numFmtId="0" fontId="46" fillId="57" borderId="12" applyNumberFormat="0" applyAlignment="0" applyProtection="0"/>
    <xf numFmtId="0" fontId="19" fillId="41" borderId="6" applyNumberFormat="0" applyAlignment="0" applyProtection="0"/>
    <xf numFmtId="0" fontId="46" fillId="57" borderId="12" applyNumberFormat="0" applyAlignment="0" applyProtection="0"/>
    <xf numFmtId="0" fontId="46" fillId="57" borderId="12" applyNumberFormat="0" applyAlignment="0" applyProtection="0"/>
    <xf numFmtId="0" fontId="19" fillId="41" borderId="6" applyNumberFormat="0" applyAlignment="0" applyProtection="0"/>
    <xf numFmtId="0" fontId="46" fillId="57" borderId="12" applyNumberFormat="0" applyAlignment="0" applyProtection="0"/>
    <xf numFmtId="0" fontId="46" fillId="57" borderId="12" applyNumberFormat="0" applyAlignment="0" applyProtection="0"/>
    <xf numFmtId="0" fontId="19" fillId="41" borderId="6" applyNumberFormat="0" applyAlignment="0" applyProtection="0"/>
    <xf numFmtId="0" fontId="46" fillId="57" borderId="12" applyNumberFormat="0" applyAlignment="0" applyProtection="0"/>
    <xf numFmtId="0" fontId="19" fillId="41" borderId="6" applyNumberFormat="0" applyAlignment="0" applyProtection="0"/>
    <xf numFmtId="0" fontId="19" fillId="41" borderId="6" applyNumberFormat="0" applyAlignment="0" applyProtection="0"/>
    <xf numFmtId="0" fontId="47" fillId="57" borderId="11" applyNumberFormat="0" applyAlignment="0" applyProtection="0"/>
    <xf numFmtId="0" fontId="47" fillId="57" borderId="11" applyNumberFormat="0" applyAlignment="0" applyProtection="0"/>
    <xf numFmtId="0" fontId="59" fillId="41" borderId="5" applyNumberFormat="0" applyAlignment="0" applyProtection="0"/>
    <xf numFmtId="0" fontId="47" fillId="57" borderId="11" applyNumberFormat="0" applyAlignment="0" applyProtection="0"/>
    <xf numFmtId="0" fontId="47" fillId="57" borderId="11" applyNumberFormat="0" applyAlignment="0" applyProtection="0"/>
    <xf numFmtId="0" fontId="59" fillId="41" borderId="5" applyNumberFormat="0" applyAlignment="0" applyProtection="0"/>
    <xf numFmtId="0" fontId="47" fillId="57" borderId="11" applyNumberFormat="0" applyAlignment="0" applyProtection="0"/>
    <xf numFmtId="0" fontId="47" fillId="57" borderId="11" applyNumberFormat="0" applyAlignment="0" applyProtection="0"/>
    <xf numFmtId="0" fontId="59" fillId="41" borderId="5" applyNumberFormat="0" applyAlignment="0" applyProtection="0"/>
    <xf numFmtId="0" fontId="47" fillId="57" borderId="11" applyNumberFormat="0" applyAlignment="0" applyProtection="0"/>
    <xf numFmtId="0" fontId="59" fillId="41" borderId="5" applyNumberFormat="0" applyAlignment="0" applyProtection="0"/>
    <xf numFmtId="0" fontId="59" fillId="41" borderId="5" applyNumberFormat="0" applyAlignment="0" applyProtection="0"/>
    <xf numFmtId="0" fontId="53" fillId="0" borderId="0" applyNumberFormat="0" applyFill="0" applyBorder="0" applyAlignment="0" applyProtection="0"/>
    <xf numFmtId="0" fontId="37" fillId="0" borderId="0" applyNumberFormat="0" applyFill="0" applyBorder="0" applyAlignment="0" applyProtection="0"/>
    <xf numFmtId="0" fontId="21" fillId="0" borderId="0" applyNumberFormat="0" applyFill="0" applyBorder="0" applyAlignment="0" applyProtection="0">
      <alignment vertical="top"/>
      <protection locked="0"/>
    </xf>
    <xf numFmtId="0" fontId="37" fillId="0" borderId="0" applyNumberFormat="0" applyFill="0" applyBorder="0" applyAlignment="0" applyProtection="0"/>
    <xf numFmtId="0" fontId="37" fillId="0" borderId="0" applyNumberFormat="0" applyFill="0" applyBorder="0" applyAlignment="0" applyProtection="0"/>
    <xf numFmtId="0" fontId="21" fillId="0" borderId="0" applyNumberFormat="0" applyFill="0" applyBorder="0" applyAlignment="0" applyProtection="0">
      <alignment vertical="top"/>
      <protection locked="0"/>
    </xf>
    <xf numFmtId="0" fontId="39" fillId="0" borderId="13" applyNumberFormat="0" applyFill="0" applyAlignment="0" applyProtection="0"/>
    <xf numFmtId="0" fontId="39" fillId="0" borderId="13" applyNumberFormat="0" applyFill="0" applyAlignment="0" applyProtection="0"/>
    <xf numFmtId="0" fontId="54" fillId="0" borderId="14" applyNumberFormat="0" applyFill="0" applyAlignment="0" applyProtection="0"/>
    <xf numFmtId="0" fontId="39" fillId="0" borderId="13" applyNumberFormat="0" applyFill="0" applyAlignment="0" applyProtection="0"/>
    <xf numFmtId="0" fontId="39" fillId="0" borderId="13" applyNumberFormat="0" applyFill="0" applyAlignment="0" applyProtection="0"/>
    <xf numFmtId="0" fontId="54" fillId="0" borderId="14" applyNumberFormat="0" applyFill="0" applyAlignment="0" applyProtection="0"/>
    <xf numFmtId="0" fontId="39" fillId="0" borderId="13" applyNumberFormat="0" applyFill="0" applyAlignment="0" applyProtection="0"/>
    <xf numFmtId="0" fontId="39" fillId="0" borderId="13" applyNumberFormat="0" applyFill="0" applyAlignment="0" applyProtection="0"/>
    <xf numFmtId="0" fontId="54" fillId="0" borderId="14" applyNumberFormat="0" applyFill="0" applyAlignment="0" applyProtection="0"/>
    <xf numFmtId="0" fontId="39" fillId="0" borderId="13" applyNumberFormat="0" applyFill="0" applyAlignment="0" applyProtection="0"/>
    <xf numFmtId="0" fontId="54" fillId="0" borderId="14" applyNumberFormat="0" applyFill="0" applyAlignment="0" applyProtection="0"/>
    <xf numFmtId="0" fontId="54" fillId="0" borderId="14" applyNumberFormat="0" applyFill="0" applyAlignment="0" applyProtection="0"/>
    <xf numFmtId="0" fontId="40" fillId="0" borderId="15" applyNumberFormat="0" applyFill="0" applyAlignment="0" applyProtection="0"/>
    <xf numFmtId="0" fontId="40" fillId="0" borderId="15" applyNumberFormat="0" applyFill="0" applyAlignment="0" applyProtection="0"/>
    <xf numFmtId="0" fontId="55" fillId="0" borderId="16" applyNumberFormat="0" applyFill="0" applyAlignment="0" applyProtection="0"/>
    <xf numFmtId="0" fontId="40" fillId="0" borderId="15" applyNumberFormat="0" applyFill="0" applyAlignment="0" applyProtection="0"/>
    <xf numFmtId="0" fontId="40" fillId="0" borderId="15" applyNumberFormat="0" applyFill="0" applyAlignment="0" applyProtection="0"/>
    <xf numFmtId="0" fontId="55" fillId="0" borderId="16" applyNumberFormat="0" applyFill="0" applyAlignment="0" applyProtection="0"/>
    <xf numFmtId="0" fontId="40" fillId="0" borderId="15" applyNumberFormat="0" applyFill="0" applyAlignment="0" applyProtection="0"/>
    <xf numFmtId="0" fontId="40" fillId="0" borderId="15" applyNumberFormat="0" applyFill="0" applyAlignment="0" applyProtection="0"/>
    <xf numFmtId="0" fontId="55" fillId="0" borderId="16" applyNumberFormat="0" applyFill="0" applyAlignment="0" applyProtection="0"/>
    <xf numFmtId="0" fontId="40" fillId="0" borderId="15" applyNumberFormat="0" applyFill="0" applyAlignment="0" applyProtection="0"/>
    <xf numFmtId="0" fontId="55" fillId="0" borderId="16" applyNumberFormat="0" applyFill="0" applyAlignment="0" applyProtection="0"/>
    <xf numFmtId="0" fontId="55" fillId="0" borderId="16" applyNumberFormat="0" applyFill="0" applyAlignment="0" applyProtection="0"/>
    <xf numFmtId="0" fontId="41" fillId="0" borderId="17" applyNumberFormat="0" applyFill="0" applyAlignment="0" applyProtection="0"/>
    <xf numFmtId="0" fontId="41" fillId="0" borderId="17" applyNumberFormat="0" applyFill="0" applyAlignment="0" applyProtection="0"/>
    <xf numFmtId="0" fontId="56" fillId="0" borderId="18" applyNumberFormat="0" applyFill="0" applyAlignment="0" applyProtection="0"/>
    <xf numFmtId="0" fontId="41" fillId="0" borderId="17" applyNumberFormat="0" applyFill="0" applyAlignment="0" applyProtection="0"/>
    <xf numFmtId="0" fontId="41" fillId="0" borderId="17" applyNumberFormat="0" applyFill="0" applyAlignment="0" applyProtection="0"/>
    <xf numFmtId="0" fontId="56" fillId="0" borderId="18" applyNumberFormat="0" applyFill="0" applyAlignment="0" applyProtection="0"/>
    <xf numFmtId="0" fontId="41" fillId="0" borderId="17" applyNumberFormat="0" applyFill="0" applyAlignment="0" applyProtection="0"/>
    <xf numFmtId="0" fontId="41" fillId="0" borderId="17" applyNumberFormat="0" applyFill="0" applyAlignment="0" applyProtection="0"/>
    <xf numFmtId="0" fontId="56" fillId="0" borderId="18" applyNumberFormat="0" applyFill="0" applyAlignment="0" applyProtection="0"/>
    <xf numFmtId="0" fontId="41" fillId="0" borderId="17" applyNumberFormat="0" applyFill="0" applyAlignment="0" applyProtection="0"/>
    <xf numFmtId="0" fontId="56" fillId="0" borderId="18" applyNumberFormat="0" applyFill="0" applyAlignment="0" applyProtection="0"/>
    <xf numFmtId="0" fontId="56" fillId="0" borderId="18" applyNumberFormat="0" applyFill="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56"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56"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56" fillId="0" borderId="0" applyNumberFormat="0" applyFill="0" applyBorder="0" applyAlignment="0" applyProtection="0"/>
    <xf numFmtId="0" fontId="41"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1" fillId="0" borderId="19" applyNumberFormat="0" applyFill="0" applyAlignment="0" applyProtection="0"/>
    <xf numFmtId="0" fontId="51" fillId="0" borderId="19" applyNumberFormat="0" applyFill="0" applyAlignment="0" applyProtection="0"/>
    <xf numFmtId="0" fontId="26" fillId="0" borderId="20" applyNumberFormat="0" applyFill="0" applyAlignment="0" applyProtection="0"/>
    <xf numFmtId="0" fontId="51" fillId="0" borderId="19" applyNumberFormat="0" applyFill="0" applyAlignment="0" applyProtection="0"/>
    <xf numFmtId="0" fontId="51" fillId="0" borderId="19" applyNumberFormat="0" applyFill="0" applyAlignment="0" applyProtection="0"/>
    <xf numFmtId="0" fontId="26" fillId="0" borderId="20" applyNumberFormat="0" applyFill="0" applyAlignment="0" applyProtection="0"/>
    <xf numFmtId="0" fontId="51" fillId="0" borderId="19" applyNumberFormat="0" applyFill="0" applyAlignment="0" applyProtection="0"/>
    <xf numFmtId="0" fontId="51" fillId="0" borderId="19" applyNumberFormat="0" applyFill="0" applyAlignment="0" applyProtection="0"/>
    <xf numFmtId="0" fontId="26" fillId="0" borderId="20" applyNumberFormat="0" applyFill="0" applyAlignment="0" applyProtection="0"/>
    <xf numFmtId="0" fontId="51" fillId="0" borderId="19" applyNumberFormat="0" applyFill="0" applyAlignment="0" applyProtection="0"/>
    <xf numFmtId="0" fontId="26" fillId="0" borderId="20" applyNumberFormat="0" applyFill="0" applyAlignment="0" applyProtection="0"/>
    <xf numFmtId="0" fontId="26" fillId="0" borderId="20" applyNumberFormat="0" applyFill="0" applyAlignment="0" applyProtection="0"/>
    <xf numFmtId="0" fontId="49" fillId="58" borderId="21" applyNumberFormat="0" applyAlignment="0" applyProtection="0"/>
    <xf numFmtId="0" fontId="49" fillId="58" borderId="21" applyNumberFormat="0" applyAlignment="0" applyProtection="0"/>
    <xf numFmtId="0" fontId="27" fillId="9" borderId="8" applyNumberFormat="0" applyAlignment="0" applyProtection="0"/>
    <xf numFmtId="0" fontId="49" fillId="58" borderId="21" applyNumberFormat="0" applyAlignment="0" applyProtection="0"/>
    <xf numFmtId="0" fontId="49" fillId="58" borderId="21" applyNumberFormat="0" applyAlignment="0" applyProtection="0"/>
    <xf numFmtId="0" fontId="27" fillId="9" borderId="8" applyNumberFormat="0" applyAlignment="0" applyProtection="0"/>
    <xf numFmtId="0" fontId="49" fillId="58" borderId="21" applyNumberFormat="0" applyAlignment="0" applyProtection="0"/>
    <xf numFmtId="0" fontId="49" fillId="58" borderId="21" applyNumberFormat="0" applyAlignment="0" applyProtection="0"/>
    <xf numFmtId="0" fontId="27" fillId="9" borderId="8" applyNumberFormat="0" applyAlignment="0" applyProtection="0"/>
    <xf numFmtId="0" fontId="49" fillId="58" borderId="21" applyNumberFormat="0" applyAlignment="0" applyProtection="0"/>
    <xf numFmtId="0" fontId="27" fillId="9" borderId="8" applyNumberFormat="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57" fillId="0" borderId="0" applyNumberFormat="0" applyFill="0" applyBorder="0" applyAlignment="0" applyProtection="0"/>
    <xf numFmtId="0" fontId="44" fillId="44" borderId="0" applyNumberFormat="0" applyBorder="0" applyAlignment="0" applyProtection="0"/>
    <xf numFmtId="0" fontId="44" fillId="44" borderId="0" applyNumberFormat="0" applyBorder="0" applyAlignment="0" applyProtection="0"/>
    <xf numFmtId="0" fontId="60" fillId="6"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60" fillId="6"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60" fillId="6" borderId="0" applyNumberFormat="0" applyBorder="0" applyAlignment="0" applyProtection="0"/>
    <xf numFmtId="0" fontId="44" fillId="44" borderId="0" applyNumberFormat="0" applyBorder="0" applyAlignment="0" applyProtection="0"/>
    <xf numFmtId="0" fontId="60" fillId="6" borderId="0" applyNumberFormat="0" applyBorder="0" applyAlignment="0" applyProtection="0"/>
    <xf numFmtId="0" fontId="60" fillId="6" borderId="0" applyNumberFormat="0" applyBorder="0" applyAlignment="0" applyProtection="0"/>
    <xf numFmtId="0" fontId="8"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 fillId="0" borderId="0"/>
    <xf numFmtId="0" fontId="35" fillId="0" borderId="0"/>
    <xf numFmtId="0" fontId="35" fillId="0" borderId="0"/>
    <xf numFmtId="0" fontId="35" fillId="0" borderId="0"/>
    <xf numFmtId="0" fontId="15" fillId="0" borderId="0"/>
    <xf numFmtId="0" fontId="8" fillId="0" borderId="0"/>
    <xf numFmtId="0" fontId="9" fillId="0" borderId="0"/>
    <xf numFmtId="0" fontId="35" fillId="0" borderId="0"/>
    <xf numFmtId="0" fontId="9" fillId="0" borderId="0"/>
    <xf numFmtId="0" fontId="15" fillId="0" borderId="0"/>
    <xf numFmtId="0" fontId="35" fillId="0" borderId="0"/>
    <xf numFmtId="0" fontId="35" fillId="0" borderId="0"/>
    <xf numFmtId="0" fontId="9" fillId="0" borderId="0"/>
    <xf numFmtId="0" fontId="8" fillId="0" borderId="0"/>
    <xf numFmtId="0" fontId="9" fillId="0" borderId="0"/>
    <xf numFmtId="0" fontId="11" fillId="0" borderId="0"/>
    <xf numFmtId="0" fontId="2" fillId="0" borderId="0"/>
    <xf numFmtId="0" fontId="8" fillId="0" borderId="0"/>
    <xf numFmtId="0" fontId="8" fillId="0" borderId="0"/>
    <xf numFmtId="0" fontId="8" fillId="0" borderId="0"/>
    <xf numFmtId="0" fontId="8" fillId="0" borderId="0"/>
    <xf numFmtId="0" fontId="2" fillId="0" borderId="0"/>
    <xf numFmtId="0" fontId="2" fillId="0" borderId="0"/>
    <xf numFmtId="0" fontId="2" fillId="0" borderId="0"/>
    <xf numFmtId="0" fontId="2" fillId="0" borderId="0"/>
    <xf numFmtId="0" fontId="8" fillId="0" borderId="0"/>
    <xf numFmtId="0" fontId="8" fillId="0" borderId="0"/>
    <xf numFmtId="0" fontId="15" fillId="0" borderId="0"/>
    <xf numFmtId="0" fontId="15" fillId="0" borderId="0"/>
    <xf numFmtId="0" fontId="8" fillId="0" borderId="0"/>
    <xf numFmtId="0" fontId="8" fillId="0" borderId="0"/>
    <xf numFmtId="0" fontId="15"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2" fillId="0" borderId="0"/>
    <xf numFmtId="0" fontId="1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8" fillId="0" borderId="0"/>
    <xf numFmtId="0" fontId="2" fillId="0" borderId="0"/>
    <xf numFmtId="0" fontId="2" fillId="0" borderId="0"/>
    <xf numFmtId="0" fontId="2" fillId="0" borderId="0"/>
    <xf numFmtId="0" fontId="8" fillId="0" borderId="0"/>
    <xf numFmtId="0" fontId="8" fillId="0" borderId="0"/>
    <xf numFmtId="0" fontId="35" fillId="0" borderId="0"/>
    <xf numFmtId="0" fontId="2" fillId="0" borderId="0"/>
    <xf numFmtId="0"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5" fillId="0" borderId="0"/>
    <xf numFmtId="0" fontId="35" fillId="0" borderId="0"/>
    <xf numFmtId="0" fontId="14" fillId="0" borderId="0"/>
    <xf numFmtId="0" fontId="2" fillId="0" borderId="0"/>
    <xf numFmtId="0" fontId="2" fillId="0" borderId="0"/>
    <xf numFmtId="0" fontId="2" fillId="0" borderId="0"/>
    <xf numFmtId="0" fontId="2" fillId="0" borderId="0"/>
    <xf numFmtId="0" fontId="2" fillId="0" borderId="0"/>
    <xf numFmtId="0" fontId="14" fillId="0" borderId="0"/>
    <xf numFmtId="0" fontId="35" fillId="0" borderId="0"/>
    <xf numFmtId="0" fontId="2" fillId="0" borderId="0"/>
    <xf numFmtId="0" fontId="2" fillId="0" borderId="0"/>
    <xf numFmtId="0" fontId="2" fillId="0" borderId="0"/>
    <xf numFmtId="0" fontId="2" fillId="0" borderId="0"/>
    <xf numFmtId="0" fontId="2"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8" fillId="0" borderId="0"/>
    <xf numFmtId="0" fontId="2" fillId="0" borderId="0"/>
    <xf numFmtId="0" fontId="2" fillId="0" borderId="0"/>
    <xf numFmtId="0" fontId="2" fillId="0" borderId="0"/>
    <xf numFmtId="0" fontId="2" fillId="0" borderId="0"/>
    <xf numFmtId="0" fontId="2" fillId="0" borderId="0"/>
    <xf numFmtId="0" fontId="43" fillId="42" borderId="0" applyNumberFormat="0" applyBorder="0" applyAlignment="0" applyProtection="0"/>
    <xf numFmtId="0" fontId="43" fillId="42" borderId="0" applyNumberFormat="0" applyBorder="0" applyAlignment="0" applyProtection="0"/>
    <xf numFmtId="0" fontId="29" fillId="38"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29" fillId="38" borderId="0" applyNumberFormat="0" applyBorder="0" applyAlignment="0" applyProtection="0"/>
    <xf numFmtId="0" fontId="43" fillId="42" borderId="0" applyNumberFormat="0" applyBorder="0" applyAlignment="0" applyProtection="0"/>
    <xf numFmtId="0" fontId="43" fillId="42" borderId="0" applyNumberFormat="0" applyBorder="0" applyAlignment="0" applyProtection="0"/>
    <xf numFmtId="0" fontId="29" fillId="38" borderId="0" applyNumberFormat="0" applyBorder="0" applyAlignment="0" applyProtection="0"/>
    <xf numFmtId="0" fontId="43" fillId="42"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3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3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30" fillId="0" borderId="0" applyNumberFormat="0" applyFill="0" applyBorder="0" applyAlignment="0" applyProtection="0"/>
    <xf numFmtId="0" fontId="50" fillId="0" borderId="0" applyNumberFormat="0" applyFill="0" applyBorder="0" applyAlignment="0" applyProtection="0"/>
    <xf numFmtId="0" fontId="30" fillId="0" borderId="0" applyNumberFormat="0" applyFill="0" applyBorder="0" applyAlignment="0" applyProtection="0"/>
    <xf numFmtId="0" fontId="9" fillId="39" borderId="22" applyNumberFormat="0" applyFont="0" applyAlignment="0" applyProtection="0"/>
    <xf numFmtId="0" fontId="35" fillId="10" borderId="9" applyNumberFormat="0" applyFont="0" applyAlignment="0" applyProtection="0"/>
    <xf numFmtId="0" fontId="9" fillId="39" borderId="22" applyNumberFormat="0" applyFont="0" applyAlignment="0" applyProtection="0"/>
    <xf numFmtId="0" fontId="35" fillId="10" borderId="9" applyNumberFormat="0" applyFont="0" applyAlignment="0" applyProtection="0"/>
    <xf numFmtId="0" fontId="9" fillId="39" borderId="22" applyNumberFormat="0" applyFont="0" applyAlignment="0" applyProtection="0"/>
    <xf numFmtId="0" fontId="35" fillId="10" borderId="9" applyNumberFormat="0" applyFont="0" applyAlignment="0" applyProtection="0"/>
    <xf numFmtId="0" fontId="35" fillId="10" borderId="9" applyNumberFormat="0" applyFont="0" applyAlignment="0" applyProtection="0"/>
    <xf numFmtId="0" fontId="48" fillId="0" borderId="23" applyNumberFormat="0" applyFill="0" applyAlignment="0" applyProtection="0"/>
    <xf numFmtId="0" fontId="48" fillId="0" borderId="23" applyNumberFormat="0" applyFill="0" applyAlignment="0" applyProtection="0"/>
    <xf numFmtId="0" fontId="58" fillId="0" borderId="24" applyNumberFormat="0" applyFill="0" applyAlignment="0" applyProtection="0"/>
    <xf numFmtId="0" fontId="48" fillId="0" borderId="23" applyNumberFormat="0" applyFill="0" applyAlignment="0" applyProtection="0"/>
    <xf numFmtId="0" fontId="48" fillId="0" borderId="23" applyNumberFormat="0" applyFill="0" applyAlignment="0" applyProtection="0"/>
    <xf numFmtId="0" fontId="58" fillId="0" borderId="24" applyNumberFormat="0" applyFill="0" applyAlignment="0" applyProtection="0"/>
    <xf numFmtId="0" fontId="48" fillId="0" borderId="23" applyNumberFormat="0" applyFill="0" applyAlignment="0" applyProtection="0"/>
    <xf numFmtId="0" fontId="48" fillId="0" borderId="23" applyNumberFormat="0" applyFill="0" applyAlignment="0" applyProtection="0"/>
    <xf numFmtId="0" fontId="58" fillId="0" borderId="24" applyNumberFormat="0" applyFill="0" applyAlignment="0" applyProtection="0"/>
    <xf numFmtId="0" fontId="48" fillId="0" borderId="23" applyNumberFormat="0" applyFill="0" applyAlignment="0" applyProtection="0"/>
    <xf numFmtId="0" fontId="58" fillId="0" borderId="24" applyNumberFormat="0" applyFill="0" applyAlignment="0" applyProtection="0"/>
    <xf numFmtId="0" fontId="58" fillId="0" borderId="24" applyNumberFormat="0" applyFill="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13"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13"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13" fillId="0" borderId="0" applyNumberFormat="0" applyFill="0" applyBorder="0" applyAlignment="0" applyProtection="0"/>
    <xf numFmtId="0" fontId="48" fillId="0" borderId="0" applyNumberFormat="0" applyFill="0" applyBorder="0" applyAlignment="0" applyProtection="0"/>
    <xf numFmtId="0" fontId="13" fillId="0" borderId="0" applyNumberForma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0" fontId="42" fillId="43" borderId="0" applyNumberFormat="0" applyBorder="0" applyAlignment="0" applyProtection="0"/>
    <xf numFmtId="0" fontId="42" fillId="43" borderId="0" applyNumberFormat="0" applyBorder="0" applyAlignment="0" applyProtection="0"/>
    <xf numFmtId="0" fontId="32" fillId="40"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32" fillId="40"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32" fillId="40" borderId="0" applyNumberFormat="0" applyBorder="0" applyAlignment="0" applyProtection="0"/>
    <xf numFmtId="0" fontId="42" fillId="43"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9" fillId="0" borderId="0"/>
    <xf numFmtId="0" fontId="10" fillId="0" borderId="0"/>
    <xf numFmtId="0" fontId="9" fillId="0" borderId="0"/>
    <xf numFmtId="0" fontId="9" fillId="0" borderId="0"/>
    <xf numFmtId="0" fontId="6" fillId="0" borderId="0"/>
    <xf numFmtId="0" fontId="9" fillId="0" borderId="0"/>
    <xf numFmtId="0" fontId="9" fillId="0" borderId="0"/>
    <xf numFmtId="0" fontId="9" fillId="0" borderId="0"/>
    <xf numFmtId="0" fontId="9" fillId="0" borderId="0"/>
    <xf numFmtId="0" fontId="10" fillId="0" borderId="0"/>
    <xf numFmtId="0" fontId="11" fillId="0" borderId="0"/>
    <xf numFmtId="0" fontId="11" fillId="0" borderId="0"/>
    <xf numFmtId="0" fontId="15" fillId="0" borderId="0"/>
    <xf numFmtId="0" fontId="12" fillId="0" borderId="0"/>
    <xf numFmtId="0" fontId="10" fillId="0" borderId="0"/>
    <xf numFmtId="0" fontId="9" fillId="0" borderId="0"/>
    <xf numFmtId="0" fontId="6" fillId="0" borderId="0"/>
    <xf numFmtId="0" fontId="8" fillId="0" borderId="0"/>
    <xf numFmtId="0" fontId="10" fillId="0" borderId="0"/>
    <xf numFmtId="0" fontId="14"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5" fillId="0" borderId="0"/>
    <xf numFmtId="0" fontId="10" fillId="0" borderId="0"/>
    <xf numFmtId="0" fontId="2" fillId="0" borderId="0"/>
    <xf numFmtId="0" fontId="14" fillId="0" borderId="0"/>
    <xf numFmtId="0" fontId="8" fillId="0" borderId="0"/>
    <xf numFmtId="0" fontId="8" fillId="0" borderId="0"/>
    <xf numFmtId="0" fontId="6" fillId="0" borderId="0"/>
    <xf numFmtId="0" fontId="6" fillId="0" borderId="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52" fillId="45"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59" borderId="0" applyNumberFormat="0" applyBorder="0" applyAlignment="0" applyProtection="0"/>
    <xf numFmtId="0" fontId="35" fillId="59" borderId="0" applyNumberFormat="0" applyBorder="0" applyAlignment="0" applyProtection="0"/>
    <xf numFmtId="0" fontId="35" fillId="59" borderId="0" applyNumberFormat="0" applyBorder="0" applyAlignment="0" applyProtection="0"/>
    <xf numFmtId="0" fontId="35" fillId="59" borderId="0" applyNumberFormat="0" applyBorder="0" applyAlignment="0" applyProtection="0"/>
    <xf numFmtId="0" fontId="35" fillId="59" borderId="0" applyNumberFormat="0" applyBorder="0" applyAlignment="0" applyProtection="0"/>
    <xf numFmtId="0" fontId="35" fillId="59" borderId="0" applyNumberFormat="0" applyBorder="0" applyAlignment="0" applyProtection="0"/>
    <xf numFmtId="0" fontId="35" fillId="59" borderId="0" applyNumberFormat="0" applyBorder="0" applyAlignment="0" applyProtection="0"/>
    <xf numFmtId="0" fontId="35" fillId="59"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52" fillId="47" borderId="0" applyNumberFormat="0" applyBorder="0" applyAlignment="0" applyProtection="0"/>
    <xf numFmtId="0" fontId="52" fillId="47" borderId="0" applyNumberFormat="0" applyBorder="0" applyAlignment="0" applyProtection="0"/>
    <xf numFmtId="0" fontId="52" fillId="47" borderId="0" applyNumberFormat="0" applyBorder="0" applyAlignment="0" applyProtection="0"/>
    <xf numFmtId="0" fontId="52" fillId="47" borderId="0" applyNumberFormat="0" applyBorder="0" applyAlignment="0" applyProtection="0"/>
    <xf numFmtId="0" fontId="52" fillId="47" borderId="0" applyNumberFormat="0" applyBorder="0" applyAlignment="0" applyProtection="0"/>
    <xf numFmtId="0" fontId="52" fillId="47" borderId="0" applyNumberFormat="0" applyBorder="0" applyAlignment="0" applyProtection="0"/>
    <xf numFmtId="0" fontId="52" fillId="47" borderId="0" applyNumberFormat="0" applyBorder="0" applyAlignment="0" applyProtection="0"/>
    <xf numFmtId="0" fontId="52" fillId="4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45" borderId="0" applyNumberFormat="0" applyBorder="0" applyAlignment="0" applyProtection="0"/>
    <xf numFmtId="0" fontId="52" fillId="45" borderId="0" applyNumberFormat="0" applyBorder="0" applyAlignment="0" applyProtection="0"/>
    <xf numFmtId="0" fontId="52" fillId="45" borderId="0" applyNumberFormat="0" applyBorder="0" applyAlignment="0" applyProtection="0"/>
    <xf numFmtId="0" fontId="52" fillId="45" borderId="0" applyNumberFormat="0" applyBorder="0" applyAlignment="0" applyProtection="0"/>
    <xf numFmtId="0" fontId="52" fillId="45" borderId="0" applyNumberFormat="0" applyBorder="0" applyAlignment="0" applyProtection="0"/>
    <xf numFmtId="0" fontId="52" fillId="45" borderId="0" applyNumberFormat="0" applyBorder="0" applyAlignment="0" applyProtection="0"/>
    <xf numFmtId="0" fontId="52" fillId="45"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50" borderId="0" applyNumberFormat="0" applyBorder="0" applyAlignment="0" applyProtection="0"/>
    <xf numFmtId="0" fontId="52" fillId="50" borderId="0" applyNumberFormat="0" applyBorder="0" applyAlignment="0" applyProtection="0"/>
    <xf numFmtId="0" fontId="52" fillId="50" borderId="0" applyNumberFormat="0" applyBorder="0" applyAlignment="0" applyProtection="0"/>
    <xf numFmtId="0" fontId="52" fillId="50" borderId="0" applyNumberFormat="0" applyBorder="0" applyAlignment="0" applyProtection="0"/>
    <xf numFmtId="0" fontId="52" fillId="50" borderId="0" applyNumberFormat="0" applyBorder="0" applyAlignment="0" applyProtection="0"/>
    <xf numFmtId="0" fontId="52" fillId="50" borderId="0" applyNumberFormat="0" applyBorder="0" applyAlignment="0" applyProtection="0"/>
    <xf numFmtId="0" fontId="52" fillId="50" borderId="0" applyNumberFormat="0" applyBorder="0" applyAlignment="0" applyProtection="0"/>
    <xf numFmtId="0" fontId="52" fillId="50" borderId="0" applyNumberFormat="0" applyBorder="0" applyAlignment="0" applyProtection="0"/>
    <xf numFmtId="0" fontId="52" fillId="51" borderId="0" applyNumberFormat="0" applyBorder="0" applyAlignment="0" applyProtection="0"/>
    <xf numFmtId="0" fontId="52" fillId="51" borderId="0" applyNumberFormat="0" applyBorder="0" applyAlignment="0" applyProtection="0"/>
    <xf numFmtId="0" fontId="52" fillId="51" borderId="0" applyNumberFormat="0" applyBorder="0" applyAlignment="0" applyProtection="0"/>
    <xf numFmtId="0" fontId="52" fillId="51" borderId="0" applyNumberFormat="0" applyBorder="0" applyAlignment="0" applyProtection="0"/>
    <xf numFmtId="0" fontId="52" fillId="51" borderId="0" applyNumberFormat="0" applyBorder="0" applyAlignment="0" applyProtection="0"/>
    <xf numFmtId="0" fontId="52" fillId="51" borderId="0" applyNumberFormat="0" applyBorder="0" applyAlignment="0" applyProtection="0"/>
    <xf numFmtId="0" fontId="52" fillId="51" borderId="0" applyNumberFormat="0" applyBorder="0" applyAlignment="0" applyProtection="0"/>
    <xf numFmtId="0" fontId="52" fillId="51"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17" fillId="11" borderId="0" applyNumberFormat="0" applyBorder="0" applyAlignment="0" applyProtection="0"/>
    <xf numFmtId="0" fontId="52" fillId="54" borderId="0" applyNumberFormat="0" applyBorder="0" applyAlignment="0" applyProtection="0"/>
    <xf numFmtId="0" fontId="52" fillId="54" borderId="0" applyNumberFormat="0" applyBorder="0" applyAlignment="0" applyProtection="0"/>
    <xf numFmtId="0" fontId="52" fillId="54" borderId="0" applyNumberFormat="0" applyBorder="0" applyAlignment="0" applyProtection="0"/>
    <xf numFmtId="0" fontId="52" fillId="54" borderId="0" applyNumberFormat="0" applyBorder="0" applyAlignment="0" applyProtection="0"/>
    <xf numFmtId="0" fontId="52" fillId="54" borderId="0" applyNumberFormat="0" applyBorder="0" applyAlignment="0" applyProtection="0"/>
    <xf numFmtId="0" fontId="52" fillId="54" borderId="0" applyNumberFormat="0" applyBorder="0" applyAlignment="0" applyProtection="0"/>
    <xf numFmtId="0" fontId="52" fillId="54" borderId="0" applyNumberFormat="0" applyBorder="0" applyAlignment="0" applyProtection="0"/>
    <xf numFmtId="0" fontId="52" fillId="54" borderId="0" applyNumberFormat="0" applyBorder="0" applyAlignment="0" applyProtection="0"/>
    <xf numFmtId="0" fontId="17" fillId="15" borderId="0" applyNumberFormat="0" applyBorder="0" applyAlignment="0" applyProtection="0"/>
    <xf numFmtId="0" fontId="52" fillId="55" borderId="0" applyNumberFormat="0" applyBorder="0" applyAlignment="0" applyProtection="0"/>
    <xf numFmtId="0" fontId="52" fillId="55" borderId="0" applyNumberFormat="0" applyBorder="0" applyAlignment="0" applyProtection="0"/>
    <xf numFmtId="0" fontId="52" fillId="55" borderId="0" applyNumberFormat="0" applyBorder="0" applyAlignment="0" applyProtection="0"/>
    <xf numFmtId="0" fontId="52" fillId="55" borderId="0" applyNumberFormat="0" applyBorder="0" applyAlignment="0" applyProtection="0"/>
    <xf numFmtId="0" fontId="52" fillId="55" borderId="0" applyNumberFormat="0" applyBorder="0" applyAlignment="0" applyProtection="0"/>
    <xf numFmtId="0" fontId="52" fillId="55" borderId="0" applyNumberFormat="0" applyBorder="0" applyAlignment="0" applyProtection="0"/>
    <xf numFmtId="0" fontId="52" fillId="55" borderId="0" applyNumberFormat="0" applyBorder="0" applyAlignment="0" applyProtection="0"/>
    <xf numFmtId="0" fontId="52" fillId="55" borderId="0" applyNumberFormat="0" applyBorder="0" applyAlignment="0" applyProtection="0"/>
    <xf numFmtId="0" fontId="17" fillId="1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17" fillId="23" borderId="0" applyNumberFormat="0" applyBorder="0" applyAlignment="0" applyProtection="0"/>
    <xf numFmtId="0" fontId="52" fillId="50" borderId="0" applyNumberFormat="0" applyBorder="0" applyAlignment="0" applyProtection="0"/>
    <xf numFmtId="0" fontId="52" fillId="50" borderId="0" applyNumberFormat="0" applyBorder="0" applyAlignment="0" applyProtection="0"/>
    <xf numFmtId="0" fontId="52" fillId="50" borderId="0" applyNumberFormat="0" applyBorder="0" applyAlignment="0" applyProtection="0"/>
    <xf numFmtId="0" fontId="52" fillId="50" borderId="0" applyNumberFormat="0" applyBorder="0" applyAlignment="0" applyProtection="0"/>
    <xf numFmtId="0" fontId="52" fillId="50" borderId="0" applyNumberFormat="0" applyBorder="0" applyAlignment="0" applyProtection="0"/>
    <xf numFmtId="0" fontId="17" fillId="27" borderId="0" applyNumberFormat="0" applyBorder="0" applyAlignment="0" applyProtection="0"/>
    <xf numFmtId="0" fontId="52" fillId="48" borderId="0" applyNumberFormat="0" applyBorder="0" applyAlignment="0" applyProtection="0"/>
    <xf numFmtId="0" fontId="52" fillId="48" borderId="0" applyNumberFormat="0" applyBorder="0" applyAlignment="0" applyProtection="0"/>
    <xf numFmtId="0" fontId="52" fillId="48" borderId="0" applyNumberFormat="0" applyBorder="0" applyAlignment="0" applyProtection="0"/>
    <xf numFmtId="0" fontId="52" fillId="48" borderId="0" applyNumberFormat="0" applyBorder="0" applyAlignment="0" applyProtection="0"/>
    <xf numFmtId="0" fontId="52" fillId="48" borderId="0" applyNumberFormat="0" applyBorder="0" applyAlignment="0" applyProtection="0"/>
    <xf numFmtId="0" fontId="52" fillId="48" borderId="0" applyNumberFormat="0" applyBorder="0" applyAlignment="0" applyProtection="0"/>
    <xf numFmtId="0" fontId="52" fillId="48" borderId="0" applyNumberFormat="0" applyBorder="0" applyAlignment="0" applyProtection="0"/>
    <xf numFmtId="0" fontId="52" fillId="48" borderId="0" applyNumberFormat="0" applyBorder="0" applyAlignment="0" applyProtection="0"/>
    <xf numFmtId="0" fontId="17" fillId="31" borderId="0" applyNumberFormat="0" applyBorder="0" applyAlignment="0" applyProtection="0"/>
    <xf numFmtId="0" fontId="45" fillId="59" borderId="11" applyNumberFormat="0" applyAlignment="0" applyProtection="0"/>
    <xf numFmtId="0" fontId="45" fillId="59" borderId="11" applyNumberFormat="0" applyAlignment="0" applyProtection="0"/>
    <xf numFmtId="0" fontId="45" fillId="59" borderId="11" applyNumberFormat="0" applyAlignment="0" applyProtection="0"/>
    <xf numFmtId="0" fontId="45" fillId="59" borderId="11" applyNumberFormat="0" applyAlignment="0" applyProtection="0"/>
    <xf numFmtId="0" fontId="45" fillId="59" borderId="11" applyNumberFormat="0" applyAlignment="0" applyProtection="0"/>
    <xf numFmtId="0" fontId="45" fillId="59" borderId="11" applyNumberFormat="0" applyAlignment="0" applyProtection="0"/>
    <xf numFmtId="0" fontId="45" fillId="59" borderId="11" applyNumberFormat="0" applyAlignment="0" applyProtection="0"/>
    <xf numFmtId="0" fontId="45" fillId="59" borderId="11" applyNumberFormat="0" applyAlignment="0" applyProtection="0"/>
    <xf numFmtId="0" fontId="18" fillId="7" borderId="5" applyNumberFormat="0" applyAlignment="0" applyProtection="0"/>
    <xf numFmtId="0" fontId="46" fillId="41" borderId="12" applyNumberFormat="0" applyAlignment="0" applyProtection="0"/>
    <xf numFmtId="0" fontId="46" fillId="41" borderId="12" applyNumberFormat="0" applyAlignment="0" applyProtection="0"/>
    <xf numFmtId="0" fontId="46" fillId="41" borderId="12" applyNumberFormat="0" applyAlignment="0" applyProtection="0"/>
    <xf numFmtId="0" fontId="46" fillId="41" borderId="12" applyNumberFormat="0" applyAlignment="0" applyProtection="0"/>
    <xf numFmtId="0" fontId="46" fillId="41" borderId="12" applyNumberFormat="0" applyAlignment="0" applyProtection="0"/>
    <xf numFmtId="0" fontId="46" fillId="41" borderId="12" applyNumberFormat="0" applyAlignment="0" applyProtection="0"/>
    <xf numFmtId="0" fontId="46" fillId="41" borderId="12" applyNumberFormat="0" applyAlignment="0" applyProtection="0"/>
    <xf numFmtId="0" fontId="46" fillId="41" borderId="12" applyNumberFormat="0" applyAlignment="0" applyProtection="0"/>
    <xf numFmtId="0" fontId="19" fillId="8" borderId="6" applyNumberFormat="0" applyAlignment="0" applyProtection="0"/>
    <xf numFmtId="0" fontId="61" fillId="41" borderId="11" applyNumberFormat="0" applyAlignment="0" applyProtection="0"/>
    <xf numFmtId="0" fontId="61" fillId="41" borderId="11" applyNumberFormat="0" applyAlignment="0" applyProtection="0"/>
    <xf numFmtId="0" fontId="61" fillId="41" borderId="11" applyNumberFormat="0" applyAlignment="0" applyProtection="0"/>
    <xf numFmtId="0" fontId="61" fillId="41" borderId="11" applyNumberFormat="0" applyAlignment="0" applyProtection="0"/>
    <xf numFmtId="0" fontId="61" fillId="41" borderId="11" applyNumberFormat="0" applyAlignment="0" applyProtection="0"/>
    <xf numFmtId="0" fontId="61" fillId="41" borderId="11" applyNumberFormat="0" applyAlignment="0" applyProtection="0"/>
    <xf numFmtId="0" fontId="61" fillId="41" borderId="11" applyNumberFormat="0" applyAlignment="0" applyProtection="0"/>
    <xf numFmtId="0" fontId="61" fillId="41" borderId="11" applyNumberFormat="0" applyAlignment="0" applyProtection="0"/>
    <xf numFmtId="0" fontId="20" fillId="8" borderId="5" applyNumberFormat="0" applyAlignment="0" applyProtection="0"/>
    <xf numFmtId="0" fontId="64" fillId="0" borderId="0" applyNumberFormat="0" applyFill="0" applyBorder="0" applyAlignment="0" applyProtection="0">
      <alignment vertical="top"/>
      <protection locked="0"/>
    </xf>
    <xf numFmtId="0" fontId="64" fillId="0" borderId="0" applyNumberFormat="0" applyFill="0" applyBorder="0" applyAlignment="0" applyProtection="0">
      <alignment vertical="top"/>
      <protection locked="0"/>
    </xf>
    <xf numFmtId="0" fontId="64" fillId="0" borderId="0" applyNumberFormat="0" applyFill="0" applyBorder="0" applyAlignment="0" applyProtection="0">
      <alignment vertical="top"/>
      <protection locked="0"/>
    </xf>
    <xf numFmtId="0" fontId="64" fillId="0" borderId="0" applyNumberFormat="0" applyFill="0" applyBorder="0" applyAlignment="0" applyProtection="0">
      <alignment vertical="top"/>
      <protection locked="0"/>
    </xf>
    <xf numFmtId="0" fontId="64" fillId="0" borderId="0" applyNumberFormat="0" applyFill="0" applyBorder="0" applyAlignment="0" applyProtection="0">
      <alignment vertical="top"/>
      <protection locked="0"/>
    </xf>
    <xf numFmtId="0" fontId="37" fillId="0" borderId="0" applyNumberFormat="0" applyFill="0" applyBorder="0" applyAlignment="0" applyProtection="0"/>
    <xf numFmtId="0" fontId="37" fillId="0" borderId="0" applyNumberFormat="0" applyFill="0" applyBorder="0" applyAlignment="0" applyProtection="0"/>
    <xf numFmtId="0" fontId="64"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64"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70" fillId="0" borderId="0" applyNumberFormat="0" applyFill="0" applyBorder="0" applyAlignment="0" applyProtection="0">
      <alignment vertical="top"/>
      <protection locked="0"/>
    </xf>
    <xf numFmtId="0" fontId="71" fillId="0" borderId="0" applyNumberFormat="0" applyFill="0" applyBorder="0" applyAlignment="0" applyProtection="0">
      <alignment vertical="top"/>
      <protection locked="0"/>
    </xf>
    <xf numFmtId="0" fontId="72" fillId="0" borderId="0" applyNumberFormat="0" applyFill="0" applyBorder="0" applyAlignment="0" applyProtection="0"/>
    <xf numFmtId="0" fontId="72" fillId="0" borderId="0" applyNumberFormat="0" applyFill="0" applyBorder="0" applyAlignment="0" applyProtection="0"/>
    <xf numFmtId="0" fontId="71" fillId="0" borderId="0" applyNumberFormat="0" applyFill="0" applyBorder="0" applyAlignment="0" applyProtection="0">
      <alignment vertical="top"/>
      <protection locked="0"/>
    </xf>
    <xf numFmtId="0" fontId="53"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66" fillId="0" borderId="0" applyNumberFormat="0" applyFill="0" applyBorder="0" applyAlignment="0" applyProtection="0">
      <alignment vertical="top"/>
      <protection locked="0"/>
    </xf>
    <xf numFmtId="0" fontId="71" fillId="0" borderId="0" applyNumberFormat="0" applyFill="0" applyBorder="0" applyAlignment="0" applyProtection="0">
      <alignment vertical="top"/>
      <protection locked="0"/>
    </xf>
    <xf numFmtId="0" fontId="53" fillId="0" borderId="0" applyNumberFormat="0" applyFill="0" applyBorder="0" applyAlignment="0" applyProtection="0">
      <alignment vertical="top"/>
      <protection locked="0"/>
    </xf>
    <xf numFmtId="0" fontId="64" fillId="0" borderId="0" applyNumberFormat="0" applyFill="0" applyBorder="0" applyAlignment="0" applyProtection="0">
      <alignment vertical="top"/>
      <protection locked="0"/>
    </xf>
    <xf numFmtId="0" fontId="67" fillId="0" borderId="0" applyNumberFormat="0" applyFill="0" applyBorder="0" applyAlignment="0" applyProtection="0">
      <alignment vertical="top"/>
      <protection locked="0"/>
    </xf>
    <xf numFmtId="0" fontId="64" fillId="0" borderId="0" applyNumberFormat="0" applyFill="0" applyBorder="0" applyAlignment="0" applyProtection="0">
      <alignment vertical="top"/>
      <protection locked="0"/>
    </xf>
    <xf numFmtId="0" fontId="67" fillId="0" borderId="0" applyNumberFormat="0" applyFill="0" applyBorder="0" applyAlignment="0" applyProtection="0">
      <alignment vertical="top"/>
      <protection locked="0"/>
    </xf>
    <xf numFmtId="0" fontId="73" fillId="0" borderId="0" applyNumberFormat="0" applyFill="0" applyBorder="0" applyAlignment="0" applyProtection="0">
      <alignment vertical="top"/>
      <protection locked="0"/>
    </xf>
    <xf numFmtId="0" fontId="66" fillId="0" borderId="0" applyNumberFormat="0" applyFill="0" applyBorder="0" applyAlignment="0" applyProtection="0">
      <alignment vertical="top"/>
      <protection locked="0"/>
    </xf>
    <xf numFmtId="0" fontId="66" fillId="0" borderId="0" applyNumberFormat="0" applyFill="0" applyBorder="0" applyAlignment="0" applyProtection="0">
      <alignment vertical="top"/>
      <protection locked="0"/>
    </xf>
    <xf numFmtId="0" fontId="37" fillId="0" borderId="0" applyNumberForma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0" fontId="54" fillId="0" borderId="14" applyNumberFormat="0" applyFill="0" applyAlignment="0" applyProtection="0"/>
    <xf numFmtId="0" fontId="54" fillId="0" borderId="14" applyNumberFormat="0" applyFill="0" applyAlignment="0" applyProtection="0"/>
    <xf numFmtId="0" fontId="54" fillId="0" borderId="14" applyNumberFormat="0" applyFill="0" applyAlignment="0" applyProtection="0"/>
    <xf numFmtId="0" fontId="54" fillId="0" borderId="14" applyNumberFormat="0" applyFill="0" applyAlignment="0" applyProtection="0"/>
    <xf numFmtId="0" fontId="23" fillId="0" borderId="2" applyNumberFormat="0" applyFill="0" applyAlignment="0" applyProtection="0"/>
    <xf numFmtId="0" fontId="55" fillId="0" borderId="16" applyNumberFormat="0" applyFill="0" applyAlignment="0" applyProtection="0"/>
    <xf numFmtId="0" fontId="55" fillId="0" borderId="16" applyNumberFormat="0" applyFill="0" applyAlignment="0" applyProtection="0"/>
    <xf numFmtId="0" fontId="55" fillId="0" borderId="16" applyNumberFormat="0" applyFill="0" applyAlignment="0" applyProtection="0"/>
    <xf numFmtId="0" fontId="55" fillId="0" borderId="16" applyNumberFormat="0" applyFill="0" applyAlignment="0" applyProtection="0"/>
    <xf numFmtId="0" fontId="24" fillId="0" borderId="3" applyNumberFormat="0" applyFill="0" applyAlignment="0" applyProtection="0"/>
    <xf numFmtId="0" fontId="56" fillId="0" borderId="18" applyNumberFormat="0" applyFill="0" applyAlignment="0" applyProtection="0"/>
    <xf numFmtId="0" fontId="56" fillId="0" borderId="18" applyNumberFormat="0" applyFill="0" applyAlignment="0" applyProtection="0"/>
    <xf numFmtId="0" fontId="56" fillId="0" borderId="18" applyNumberFormat="0" applyFill="0" applyAlignment="0" applyProtection="0"/>
    <xf numFmtId="0" fontId="56" fillId="0" borderId="18" applyNumberFormat="0" applyFill="0" applyAlignment="0" applyProtection="0"/>
    <xf numFmtId="0" fontId="25" fillId="0" borderId="4" applyNumberFormat="0" applyFill="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25" fillId="0" borderId="0" applyNumberFormat="0" applyFill="0" applyBorder="0" applyAlignment="0" applyProtection="0"/>
    <xf numFmtId="0" fontId="51" fillId="0" borderId="20" applyNumberFormat="0" applyFill="0" applyAlignment="0" applyProtection="0"/>
    <xf numFmtId="0" fontId="51" fillId="0" borderId="20" applyNumberFormat="0" applyFill="0" applyAlignment="0" applyProtection="0"/>
    <xf numFmtId="0" fontId="51" fillId="0" borderId="20" applyNumberFormat="0" applyFill="0" applyAlignment="0" applyProtection="0"/>
    <xf numFmtId="0" fontId="51" fillId="0" borderId="20" applyNumberFormat="0" applyFill="0" applyAlignment="0" applyProtection="0"/>
    <xf numFmtId="0" fontId="51" fillId="0" borderId="20" applyNumberFormat="0" applyFill="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52" fillId="37"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51" fillId="0" borderId="20" applyNumberFormat="0" applyFill="0" applyAlignment="0" applyProtection="0"/>
    <xf numFmtId="0" fontId="51" fillId="0" borderId="20" applyNumberFormat="0" applyFill="0" applyAlignment="0" applyProtection="0"/>
    <xf numFmtId="0" fontId="51" fillId="0" borderId="20" applyNumberFormat="0" applyFill="0" applyAlignment="0" applyProtection="0"/>
    <xf numFmtId="0" fontId="26" fillId="0" borderId="10" applyNumberFormat="0" applyFill="0" applyAlignment="0" applyProtection="0"/>
    <xf numFmtId="0" fontId="49" fillId="58" borderId="21" applyNumberFormat="0" applyAlignment="0" applyProtection="0"/>
    <xf numFmtId="0" fontId="49" fillId="58" borderId="21" applyNumberFormat="0" applyAlignment="0" applyProtection="0"/>
    <xf numFmtId="0" fontId="49" fillId="58" borderId="21" applyNumberFormat="0" applyAlignment="0" applyProtection="0"/>
    <xf numFmtId="0" fontId="49" fillId="58" borderId="21" applyNumberFormat="0" applyAlignment="0" applyProtection="0"/>
    <xf numFmtId="0" fontId="49" fillId="58" borderId="21" applyNumberFormat="0" applyAlignment="0" applyProtection="0"/>
    <xf numFmtId="0" fontId="27" fillId="9" borderId="8" applyNumberFormat="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62" fillId="44" borderId="0" applyNumberFormat="0" applyBorder="0" applyAlignment="0" applyProtection="0"/>
    <xf numFmtId="0" fontId="62" fillId="44" borderId="0" applyNumberFormat="0" applyBorder="0" applyAlignment="0" applyProtection="0"/>
    <xf numFmtId="0" fontId="62" fillId="44" borderId="0" applyNumberFormat="0" applyBorder="0" applyAlignment="0" applyProtection="0"/>
    <xf numFmtId="0" fontId="62" fillId="44" borderId="0" applyNumberFormat="0" applyBorder="0" applyAlignment="0" applyProtection="0"/>
    <xf numFmtId="0" fontId="62" fillId="44" borderId="0" applyNumberFormat="0" applyBorder="0" applyAlignment="0" applyProtection="0"/>
    <xf numFmtId="0" fontId="62" fillId="44" borderId="0" applyNumberFormat="0" applyBorder="0" applyAlignment="0" applyProtection="0"/>
    <xf numFmtId="0" fontId="62" fillId="44" borderId="0" applyNumberFormat="0" applyBorder="0" applyAlignment="0" applyProtection="0"/>
    <xf numFmtId="0" fontId="62" fillId="44" borderId="0" applyNumberFormat="0" applyBorder="0" applyAlignment="0" applyProtection="0"/>
    <xf numFmtId="0" fontId="28" fillId="6"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6" fillId="0" borderId="0"/>
    <xf numFmtId="0" fontId="15" fillId="0" borderId="0"/>
    <xf numFmtId="0" fontId="8" fillId="0" borderId="0"/>
    <xf numFmtId="0" fontId="8"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69" fillId="0" borderId="0">
      <alignment vertical="center"/>
    </xf>
    <xf numFmtId="0" fontId="15" fillId="0" borderId="0"/>
    <xf numFmtId="0" fontId="8" fillId="0" borderId="0"/>
    <xf numFmtId="0" fontId="15" fillId="0" borderId="0"/>
    <xf numFmtId="0" fontId="15" fillId="0" borderId="0"/>
    <xf numFmtId="0" fontId="15" fillId="0" borderId="0"/>
    <xf numFmtId="0" fontId="15" fillId="0" borderId="0"/>
    <xf numFmtId="0" fontId="15" fillId="0" borderId="0"/>
    <xf numFmtId="0" fontId="15" fillId="0" borderId="0"/>
    <xf numFmtId="0" fontId="8" fillId="0" borderId="0"/>
    <xf numFmtId="0" fontId="15" fillId="0" borderId="0"/>
    <xf numFmtId="0" fontId="9" fillId="0" borderId="0"/>
    <xf numFmtId="0" fontId="15" fillId="0" borderId="0"/>
    <xf numFmtId="0" fontId="9" fillId="0" borderId="0"/>
    <xf numFmtId="0" fontId="15" fillId="0" borderId="0"/>
    <xf numFmtId="0" fontId="9" fillId="0" borderId="0"/>
    <xf numFmtId="0" fontId="15" fillId="0" borderId="0"/>
    <xf numFmtId="0" fontId="15" fillId="0" borderId="0"/>
    <xf numFmtId="0" fontId="9" fillId="0" borderId="0"/>
    <xf numFmtId="0" fontId="9" fillId="0" borderId="0"/>
    <xf numFmtId="0" fontId="6" fillId="0" borderId="0"/>
    <xf numFmtId="0" fontId="8" fillId="0" borderId="0"/>
    <xf numFmtId="0" fontId="8" fillId="0" borderId="0"/>
    <xf numFmtId="0" fontId="16" fillId="0" borderId="0"/>
    <xf numFmtId="0" fontId="8" fillId="0" borderId="0"/>
    <xf numFmtId="0" fontId="6" fillId="0" borderId="0"/>
    <xf numFmtId="0" fontId="6" fillId="0" borderId="0"/>
    <xf numFmtId="0" fontId="15" fillId="0" borderId="0"/>
    <xf numFmtId="0" fontId="9" fillId="0" borderId="0"/>
    <xf numFmtId="0" fontId="11" fillId="0" borderId="0"/>
    <xf numFmtId="0" fontId="11" fillId="0" borderId="0"/>
    <xf numFmtId="0" fontId="11" fillId="0" borderId="0"/>
    <xf numFmtId="0" fontId="11" fillId="0" borderId="0"/>
    <xf numFmtId="0" fontId="8" fillId="0" borderId="0"/>
    <xf numFmtId="0" fontId="8" fillId="0" borderId="0"/>
    <xf numFmtId="0" fontId="16" fillId="0" borderId="0"/>
    <xf numFmtId="0" fontId="11" fillId="0" borderId="0"/>
    <xf numFmtId="0" fontId="11" fillId="0" borderId="0"/>
    <xf numFmtId="0" fontId="11" fillId="0" borderId="0"/>
    <xf numFmtId="0" fontId="9" fillId="0" borderId="0"/>
    <xf numFmtId="0" fontId="11" fillId="0" borderId="0"/>
    <xf numFmtId="0" fontId="11" fillId="0" borderId="0"/>
    <xf numFmtId="0" fontId="15" fillId="0" borderId="0"/>
    <xf numFmtId="0" fontId="15" fillId="0" borderId="0"/>
    <xf numFmtId="0" fontId="14" fillId="0" borderId="0"/>
    <xf numFmtId="0" fontId="74" fillId="0" borderId="0"/>
    <xf numFmtId="0" fontId="16" fillId="0" borderId="0"/>
    <xf numFmtId="0" fontId="16" fillId="0" borderId="0"/>
    <xf numFmtId="0" fontId="9" fillId="0" borderId="0"/>
    <xf numFmtId="0" fontId="14" fillId="0" borderId="0"/>
    <xf numFmtId="0" fontId="9" fillId="0" borderId="0"/>
    <xf numFmtId="0" fontId="15" fillId="0" borderId="0"/>
    <xf numFmtId="0" fontId="15" fillId="0" borderId="0"/>
    <xf numFmtId="0" fontId="15" fillId="0" borderId="0"/>
    <xf numFmtId="0" fontId="15" fillId="0" borderId="0"/>
    <xf numFmtId="0" fontId="9" fillId="0" borderId="0"/>
    <xf numFmtId="0" fontId="9" fillId="0" borderId="0"/>
    <xf numFmtId="0" fontId="6" fillId="0" borderId="0"/>
    <xf numFmtId="0" fontId="8" fillId="0" borderId="0"/>
    <xf numFmtId="0" fontId="10" fillId="0" borderId="0"/>
    <xf numFmtId="0" fontId="14" fillId="0" borderId="0"/>
    <xf numFmtId="0" fontId="10" fillId="0" borderId="0"/>
    <xf numFmtId="0" fontId="14" fillId="0" borderId="0"/>
    <xf numFmtId="0" fontId="14" fillId="0" borderId="0"/>
    <xf numFmtId="0" fontId="11" fillId="0" borderId="0"/>
    <xf numFmtId="0" fontId="34" fillId="0" borderId="0"/>
    <xf numFmtId="0" fontId="34" fillId="0" borderId="0"/>
    <xf numFmtId="0" fontId="34" fillId="0" borderId="0"/>
    <xf numFmtId="0" fontId="34" fillId="0" borderId="0"/>
    <xf numFmtId="0" fontId="35" fillId="0" borderId="0"/>
    <xf numFmtId="0" fontId="11" fillId="0" borderId="0"/>
    <xf numFmtId="0" fontId="34" fillId="0" borderId="0"/>
    <xf numFmtId="0" fontId="15" fillId="0" borderId="0"/>
    <xf numFmtId="0" fontId="9" fillId="0" borderId="0"/>
    <xf numFmtId="0" fontId="14" fillId="0" borderId="0"/>
    <xf numFmtId="0" fontId="14" fillId="0" borderId="0"/>
    <xf numFmtId="0" fontId="14" fillId="0" borderId="0"/>
    <xf numFmtId="0" fontId="75" fillId="0" borderId="0"/>
    <xf numFmtId="0" fontId="15" fillId="0" borderId="0"/>
    <xf numFmtId="0" fontId="12" fillId="0" borderId="0"/>
    <xf numFmtId="0" fontId="75" fillId="0" borderId="0"/>
    <xf numFmtId="0" fontId="15" fillId="0" borderId="0"/>
    <xf numFmtId="0" fontId="15" fillId="0" borderId="0"/>
    <xf numFmtId="0" fontId="14" fillId="0" borderId="0"/>
    <xf numFmtId="0" fontId="75" fillId="0" borderId="0"/>
    <xf numFmtId="0" fontId="14" fillId="0" borderId="0"/>
    <xf numFmtId="0" fontId="6" fillId="0" borderId="0"/>
    <xf numFmtId="0" fontId="75" fillId="0" borderId="0"/>
    <xf numFmtId="0" fontId="15" fillId="0" borderId="0"/>
    <xf numFmtId="0" fontId="10" fillId="0" borderId="0"/>
    <xf numFmtId="0" fontId="10" fillId="0" borderId="0"/>
    <xf numFmtId="0" fontId="14" fillId="0" borderId="0"/>
    <xf numFmtId="0" fontId="14" fillId="0" borderId="0"/>
    <xf numFmtId="0" fontId="14" fillId="0" borderId="0"/>
    <xf numFmtId="0" fontId="10" fillId="0" borderId="0"/>
    <xf numFmtId="0" fontId="7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8" fillId="0" borderId="0"/>
    <xf numFmtId="0" fontId="8"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8"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10" fillId="0" borderId="0"/>
    <xf numFmtId="0" fontId="10" fillId="0" borderId="0"/>
    <xf numFmtId="0" fontId="10" fillId="0" borderId="0"/>
    <xf numFmtId="0" fontId="10" fillId="0" borderId="0"/>
    <xf numFmtId="0" fontId="74" fillId="0" borderId="0"/>
    <xf numFmtId="0" fontId="6"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8"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10"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8" fillId="0" borderId="0"/>
    <xf numFmtId="0" fontId="74" fillId="0" borderId="0"/>
    <xf numFmtId="0" fontId="74" fillId="0" borderId="0"/>
    <xf numFmtId="0" fontId="10"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8" fillId="0" borderId="0"/>
    <xf numFmtId="0" fontId="8" fillId="0" borderId="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43" fillId="38" borderId="0" applyNumberFormat="0" applyBorder="0" applyAlignment="0" applyProtection="0"/>
    <xf numFmtId="0" fontId="29" fillId="5" borderId="0" applyNumberFormat="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30" fillId="0" borderId="0" applyNumberFormat="0" applyFill="0" applyBorder="0" applyAlignment="0" applyProtection="0"/>
    <xf numFmtId="0" fontId="35" fillId="10" borderId="9" applyNumberFormat="0" applyFont="0" applyAlignment="0" applyProtection="0"/>
    <xf numFmtId="0" fontId="35" fillId="10" borderId="9" applyNumberFormat="0" applyFont="0" applyAlignment="0" applyProtection="0"/>
    <xf numFmtId="0" fontId="35" fillId="10" borderId="9" applyNumberFormat="0" applyFont="0" applyAlignment="0" applyProtection="0"/>
    <xf numFmtId="0" fontId="35" fillId="10" borderId="9" applyNumberFormat="0" applyFont="0" applyAlignment="0" applyProtection="0"/>
    <xf numFmtId="0" fontId="35" fillId="10" borderId="9" applyNumberFormat="0" applyFont="0" applyAlignment="0" applyProtection="0"/>
    <xf numFmtId="0" fontId="14" fillId="39" borderId="22" applyNumberFormat="0" applyFont="0" applyAlignment="0" applyProtection="0"/>
    <xf numFmtId="0" fontId="35" fillId="10" borderId="9" applyNumberFormat="0" applyFont="0" applyAlignment="0" applyProtection="0"/>
    <xf numFmtId="0" fontId="35" fillId="10" borderId="9" applyNumberFormat="0" applyFont="0" applyAlignment="0" applyProtection="0"/>
    <xf numFmtId="0" fontId="35" fillId="10" borderId="9" applyNumberFormat="0" applyFont="0" applyAlignment="0" applyProtection="0"/>
    <xf numFmtId="0" fontId="35" fillId="10" borderId="9" applyNumberFormat="0" applyFont="0" applyAlignment="0" applyProtection="0"/>
    <xf numFmtId="0" fontId="14" fillId="39" borderId="22" applyNumberFormat="0" applyFont="0" applyAlignment="0" applyProtection="0"/>
    <xf numFmtId="0" fontId="35" fillId="10" borderId="9" applyNumberFormat="0" applyFont="0" applyAlignment="0" applyProtection="0"/>
    <xf numFmtId="0" fontId="35" fillId="10" borderId="9" applyNumberFormat="0" applyFont="0" applyAlignment="0" applyProtection="0"/>
    <xf numFmtId="0" fontId="35" fillId="10" borderId="9" applyNumberFormat="0" applyFont="0" applyAlignment="0" applyProtection="0"/>
    <xf numFmtId="0" fontId="14" fillId="39" borderId="22" applyNumberFormat="0" applyFont="0" applyAlignment="0" applyProtection="0"/>
    <xf numFmtId="0" fontId="35" fillId="10" borderId="9" applyNumberFormat="0" applyFont="0" applyAlignment="0" applyProtection="0"/>
    <xf numFmtId="0" fontId="35" fillId="10" borderId="9" applyNumberFormat="0" applyFont="0" applyAlignment="0" applyProtection="0"/>
    <xf numFmtId="0" fontId="35" fillId="10" borderId="9" applyNumberFormat="0" applyFont="0" applyAlignment="0" applyProtection="0"/>
    <xf numFmtId="0" fontId="35" fillId="10" borderId="9" applyNumberFormat="0" applyFont="0" applyAlignment="0" applyProtection="0"/>
    <xf numFmtId="0" fontId="14" fillId="39" borderId="22" applyNumberFormat="0" applyFont="0" applyAlignment="0" applyProtection="0"/>
    <xf numFmtId="0" fontId="35" fillId="10" borderId="9" applyNumberFormat="0" applyFont="0" applyAlignment="0" applyProtection="0"/>
    <xf numFmtId="0" fontId="35" fillId="10" borderId="9" applyNumberFormat="0" applyFont="0" applyAlignment="0" applyProtection="0"/>
    <xf numFmtId="0" fontId="35" fillId="10" borderId="9" applyNumberFormat="0" applyFont="0" applyAlignment="0" applyProtection="0"/>
    <xf numFmtId="0" fontId="35" fillId="10" borderId="9" applyNumberFormat="0" applyFont="0" applyAlignment="0" applyProtection="0"/>
    <xf numFmtId="0" fontId="14" fillId="39" borderId="22" applyNumberFormat="0" applyFont="0" applyAlignment="0" applyProtection="0"/>
    <xf numFmtId="0" fontId="35" fillId="10" borderId="9" applyNumberFormat="0" applyFont="0" applyAlignment="0" applyProtection="0"/>
    <xf numFmtId="0" fontId="35" fillId="10" borderId="9" applyNumberFormat="0" applyFont="0" applyAlignment="0" applyProtection="0"/>
    <xf numFmtId="0" fontId="35" fillId="10" borderId="9" applyNumberFormat="0" applyFont="0" applyAlignment="0" applyProtection="0"/>
    <xf numFmtId="0" fontId="35" fillId="10" borderId="9" applyNumberFormat="0" applyFont="0" applyAlignment="0" applyProtection="0"/>
    <xf numFmtId="0" fontId="35" fillId="10" borderId="9" applyNumberFormat="0" applyFont="0" applyAlignment="0" applyProtection="0"/>
    <xf numFmtId="0" fontId="35" fillId="10" borderId="9" applyNumberFormat="0" applyFont="0" applyAlignment="0" applyProtection="0"/>
    <xf numFmtId="0" fontId="35" fillId="10" borderId="9" applyNumberFormat="0" applyFont="0" applyAlignment="0" applyProtection="0"/>
    <xf numFmtId="0" fontId="14" fillId="39" borderId="22" applyNumberFormat="0" applyFont="0" applyAlignment="0" applyProtection="0"/>
    <xf numFmtId="0" fontId="35" fillId="10" borderId="9" applyNumberFormat="0" applyFont="0" applyAlignment="0" applyProtection="0"/>
    <xf numFmtId="0" fontId="35" fillId="10" borderId="9" applyNumberFormat="0" applyFont="0" applyAlignment="0" applyProtection="0"/>
    <xf numFmtId="0" fontId="35" fillId="10" borderId="9" applyNumberFormat="0" applyFont="0" applyAlignment="0" applyProtection="0"/>
    <xf numFmtId="0" fontId="14" fillId="39" borderId="22" applyNumberFormat="0" applyFont="0" applyAlignment="0" applyProtection="0"/>
    <xf numFmtId="0" fontId="35" fillId="10" borderId="9" applyNumberFormat="0" applyFont="0" applyAlignment="0" applyProtection="0"/>
    <xf numFmtId="0" fontId="14" fillId="39" borderId="22" applyNumberFormat="0" applyFont="0" applyAlignment="0" applyProtection="0"/>
    <xf numFmtId="0" fontId="35" fillId="10" borderId="9" applyNumberFormat="0" applyFont="0" applyAlignment="0" applyProtection="0"/>
    <xf numFmtId="0" fontId="14" fillId="39" borderId="22" applyNumberFormat="0" applyFont="0" applyAlignment="0" applyProtection="0"/>
    <xf numFmtId="0" fontId="35" fillId="10" borderId="9" applyNumberFormat="0" applyFont="0" applyAlignment="0" applyProtection="0"/>
    <xf numFmtId="0" fontId="35" fillId="10" borderId="9" applyNumberFormat="0" applyFont="0" applyAlignment="0" applyProtection="0"/>
    <xf numFmtId="0" fontId="35" fillId="10" borderId="9" applyNumberFormat="0" applyFont="0" applyAlignment="0" applyProtection="0"/>
    <xf numFmtId="0" fontId="35" fillId="10" borderId="9" applyNumberFormat="0" applyFont="0" applyAlignment="0" applyProtection="0"/>
    <xf numFmtId="0" fontId="14" fillId="39" borderId="22" applyNumberFormat="0" applyFont="0" applyAlignment="0" applyProtection="0"/>
    <xf numFmtId="0" fontId="35" fillId="10" borderId="9" applyNumberFormat="0" applyFont="0" applyAlignment="0" applyProtection="0"/>
    <xf numFmtId="0" fontId="35" fillId="10" borderId="9" applyNumberFormat="0" applyFont="0" applyAlignment="0" applyProtection="0"/>
    <xf numFmtId="0" fontId="35" fillId="10" borderId="9" applyNumberFormat="0" applyFont="0" applyAlignment="0" applyProtection="0"/>
    <xf numFmtId="0" fontId="35" fillId="10" borderId="9" applyNumberFormat="0" applyFont="0" applyAlignment="0" applyProtection="0"/>
    <xf numFmtId="0" fontId="14" fillId="39" borderId="22" applyNumberFormat="0" applyFont="0" applyAlignment="0" applyProtection="0"/>
    <xf numFmtId="0" fontId="35" fillId="10" borderId="9" applyNumberFormat="0" applyFont="0" applyAlignment="0" applyProtection="0"/>
    <xf numFmtId="0" fontId="35" fillId="10" borderId="9" applyNumberFormat="0" applyFont="0" applyAlignment="0" applyProtection="0"/>
    <xf numFmtId="0" fontId="35" fillId="10" borderId="9" applyNumberFormat="0" applyFont="0" applyAlignment="0" applyProtection="0"/>
    <xf numFmtId="0" fontId="14" fillId="39" borderId="22" applyNumberFormat="0" applyFont="0" applyAlignment="0" applyProtection="0"/>
    <xf numFmtId="0" fontId="35" fillId="10" borderId="9" applyNumberFormat="0" applyFont="0" applyAlignment="0" applyProtection="0"/>
    <xf numFmtId="0" fontId="35" fillId="10" borderId="9" applyNumberFormat="0" applyFont="0" applyAlignment="0" applyProtection="0"/>
    <xf numFmtId="0" fontId="35" fillId="10" borderId="9" applyNumberFormat="0" applyFont="0" applyAlignment="0" applyProtection="0"/>
    <xf numFmtId="0" fontId="14" fillId="39" borderId="22" applyNumberFormat="0" applyFont="0" applyAlignment="0" applyProtection="0"/>
    <xf numFmtId="0" fontId="35" fillId="10" borderId="9" applyNumberFormat="0" applyFont="0" applyAlignment="0" applyProtection="0"/>
    <xf numFmtId="0" fontId="14" fillId="39" borderId="22" applyNumberFormat="0" applyFont="0" applyAlignment="0" applyProtection="0"/>
    <xf numFmtId="0" fontId="35" fillId="10" borderId="9" applyNumberFormat="0" applyFont="0" applyAlignment="0" applyProtection="0"/>
    <xf numFmtId="0" fontId="14" fillId="39" borderId="22" applyNumberFormat="0" applyFont="0" applyAlignment="0" applyProtection="0"/>
    <xf numFmtId="0" fontId="35" fillId="10" borderId="9" applyNumberFormat="0" applyFont="0" applyAlignment="0" applyProtection="0"/>
    <xf numFmtId="0" fontId="35" fillId="10" borderId="9" applyNumberFormat="0" applyFont="0" applyAlignment="0" applyProtection="0"/>
    <xf numFmtId="0" fontId="14" fillId="39" borderId="22" applyNumberFormat="0" applyFont="0" applyAlignment="0" applyProtection="0"/>
    <xf numFmtId="0" fontId="35" fillId="10" borderId="9" applyNumberFormat="0" applyFont="0" applyAlignment="0" applyProtection="0"/>
    <xf numFmtId="0" fontId="14" fillId="39" borderId="22" applyNumberFormat="0" applyFont="0" applyAlignment="0" applyProtection="0"/>
    <xf numFmtId="0" fontId="14" fillId="39" borderId="22" applyNumberFormat="0" applyFont="0" applyAlignment="0" applyProtection="0"/>
    <xf numFmtId="0" fontId="35" fillId="10" borderId="9" applyNumberFormat="0" applyFont="0" applyAlignment="0" applyProtection="0"/>
    <xf numFmtId="0" fontId="35" fillId="10" borderId="9" applyNumberFormat="0" applyFont="0" applyAlignment="0" applyProtection="0"/>
    <xf numFmtId="0" fontId="35" fillId="10" borderId="9" applyNumberFormat="0" applyFont="0" applyAlignment="0" applyProtection="0"/>
    <xf numFmtId="0" fontId="35" fillId="10" borderId="9" applyNumberFormat="0" applyFont="0" applyAlignment="0" applyProtection="0"/>
    <xf numFmtId="0" fontId="35" fillId="10" borderId="9" applyNumberFormat="0" applyFont="0" applyAlignment="0" applyProtection="0"/>
    <xf numFmtId="0" fontId="14" fillId="39" borderId="22" applyNumberFormat="0" applyFont="0" applyAlignment="0" applyProtection="0"/>
    <xf numFmtId="0" fontId="35" fillId="10" borderId="9" applyNumberFormat="0" applyFont="0" applyAlignment="0" applyProtection="0"/>
    <xf numFmtId="0" fontId="35" fillId="10" borderId="9" applyNumberFormat="0" applyFont="0" applyAlignment="0" applyProtection="0"/>
    <xf numFmtId="0" fontId="14" fillId="39" borderId="22" applyNumberFormat="0" applyFont="0" applyAlignment="0" applyProtection="0"/>
    <xf numFmtId="0" fontId="35" fillId="10" borderId="9" applyNumberFormat="0" applyFont="0" applyAlignment="0" applyProtection="0"/>
    <xf numFmtId="0" fontId="14" fillId="39" borderId="22" applyNumberFormat="0" applyFont="0" applyAlignment="0" applyProtection="0"/>
    <xf numFmtId="0" fontId="35" fillId="10" borderId="9" applyNumberFormat="0" applyFont="0" applyAlignment="0" applyProtection="0"/>
    <xf numFmtId="0" fontId="35" fillId="10" borderId="9" applyNumberFormat="0" applyFont="0" applyAlignment="0" applyProtection="0"/>
    <xf numFmtId="0" fontId="35" fillId="10" borderId="9" applyNumberFormat="0" applyFont="0" applyAlignment="0" applyProtection="0"/>
    <xf numFmtId="0" fontId="35" fillId="10" borderId="9" applyNumberFormat="0" applyFont="0" applyAlignment="0" applyProtection="0"/>
    <xf numFmtId="0" fontId="35" fillId="10" borderId="9" applyNumberFormat="0" applyFont="0" applyAlignment="0" applyProtection="0"/>
    <xf numFmtId="0" fontId="35" fillId="10" borderId="9" applyNumberFormat="0" applyFont="0" applyAlignment="0" applyProtection="0"/>
    <xf numFmtId="0" fontId="35" fillId="10" borderId="9" applyNumberFormat="0" applyFont="0" applyAlignment="0" applyProtection="0"/>
    <xf numFmtId="0" fontId="35" fillId="10" borderId="9" applyNumberFormat="0" applyFont="0" applyAlignment="0" applyProtection="0"/>
    <xf numFmtId="0" fontId="14" fillId="39" borderId="22" applyNumberFormat="0" applyFont="0" applyAlignment="0" applyProtection="0"/>
    <xf numFmtId="0" fontId="35" fillId="10" borderId="9" applyNumberFormat="0" applyFont="0" applyAlignment="0" applyProtection="0"/>
    <xf numFmtId="0" fontId="35" fillId="10" borderId="9" applyNumberFormat="0" applyFont="0" applyAlignment="0" applyProtection="0"/>
    <xf numFmtId="0" fontId="35" fillId="10" borderId="9" applyNumberFormat="0" applyFont="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63"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35"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0" fontId="58" fillId="0" borderId="24" applyNumberFormat="0" applyFill="0" applyAlignment="0" applyProtection="0"/>
    <xf numFmtId="0" fontId="58" fillId="0" borderId="24" applyNumberFormat="0" applyFill="0" applyAlignment="0" applyProtection="0"/>
    <xf numFmtId="0" fontId="58" fillId="0" borderId="24" applyNumberFormat="0" applyFill="0" applyAlignment="0" applyProtection="0"/>
    <xf numFmtId="0" fontId="58" fillId="0" borderId="24" applyNumberFormat="0" applyFill="0" applyAlignment="0" applyProtection="0"/>
    <xf numFmtId="0" fontId="31" fillId="0" borderId="7" applyNumberFormat="0" applyFill="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13" fillId="0" borderId="0" applyNumberForma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7" fontId="36" fillId="0" borderId="0" applyFont="0" applyFill="0" applyBorder="0" applyAlignment="0" applyProtection="0"/>
    <xf numFmtId="166" fontId="35" fillId="0" borderId="0" applyFont="0" applyFill="0" applyBorder="0" applyAlignment="0" applyProtection="0"/>
    <xf numFmtId="167"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35" fillId="0" borderId="0" applyFont="0" applyFill="0" applyBorder="0" applyAlignment="0" applyProtection="0"/>
    <xf numFmtId="167" fontId="36"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7" fontId="36" fillId="0" borderId="0" applyFont="0" applyFill="0" applyBorder="0" applyAlignment="0" applyProtection="0"/>
    <xf numFmtId="166" fontId="63"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7" fontId="35"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6" fontId="63"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6" fontId="63"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6"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63"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63"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63" fillId="0" borderId="0" applyFont="0" applyFill="0" applyBorder="0" applyAlignment="0" applyProtection="0"/>
    <xf numFmtId="166" fontId="35" fillId="0" borderId="0" applyFont="0" applyFill="0" applyBorder="0" applyAlignment="0" applyProtection="0"/>
    <xf numFmtId="166" fontId="63"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166" fontId="63" fillId="0" borderId="0" applyFont="0" applyFill="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32" fillId="4" borderId="0" applyNumberFormat="0" applyBorder="0" applyAlignment="0" applyProtection="0"/>
    <xf numFmtId="0" fontId="51" fillId="0" borderId="20" applyNumberFormat="0" applyFill="0" applyAlignment="0" applyProtection="0"/>
    <xf numFmtId="0" fontId="46" fillId="41" borderId="12" applyNumberFormat="0" applyAlignment="0" applyProtection="0"/>
    <xf numFmtId="0" fontId="43" fillId="38" borderId="0" applyNumberFormat="0" applyBorder="0" applyAlignment="0" applyProtection="0"/>
    <xf numFmtId="0" fontId="42" fillId="40" borderId="0" applyNumberFormat="0" applyBorder="0" applyAlignment="0" applyProtection="0"/>
    <xf numFmtId="0" fontId="57" fillId="0" borderId="0" applyNumberFormat="0" applyFill="0" applyBorder="0" applyAlignment="0" applyProtection="0"/>
    <xf numFmtId="0" fontId="50" fillId="0" borderId="0" applyNumberFormat="0" applyFill="0" applyBorder="0" applyAlignment="0" applyProtection="0"/>
    <xf numFmtId="0" fontId="35" fillId="39" borderId="22" applyNumberFormat="0" applyFont="0" applyAlignment="0" applyProtection="0"/>
    <xf numFmtId="0" fontId="9" fillId="0" borderId="0"/>
    <xf numFmtId="166" fontId="35" fillId="0" borderId="0" applyFont="0" applyFill="0" applyBorder="0" applyAlignment="0" applyProtection="0"/>
    <xf numFmtId="166" fontId="63" fillId="0" borderId="0" applyFont="0" applyFill="0" applyBorder="0" applyAlignment="0" applyProtection="0"/>
    <xf numFmtId="0" fontId="53" fillId="0" borderId="0" applyNumberFormat="0" applyFill="0" applyBorder="0" applyAlignment="0" applyProtection="0"/>
    <xf numFmtId="166" fontId="35" fillId="0" borderId="0" applyFont="0" applyFill="0" applyBorder="0" applyAlignment="0" applyProtection="0"/>
    <xf numFmtId="0" fontId="58" fillId="0" borderId="24" applyNumberFormat="0" applyFill="0" applyAlignment="0" applyProtection="0"/>
    <xf numFmtId="0" fontId="49" fillId="58" borderId="21" applyNumberFormat="0" applyAlignment="0" applyProtection="0"/>
    <xf numFmtId="0" fontId="48" fillId="0" borderId="0" applyNumberFormat="0" applyFill="0" applyBorder="0" applyAlignment="0" applyProtection="0"/>
    <xf numFmtId="0" fontId="68" fillId="0" borderId="0"/>
    <xf numFmtId="0" fontId="2" fillId="0" borderId="0"/>
    <xf numFmtId="0" fontId="2" fillId="0" borderId="0"/>
    <xf numFmtId="0" fontId="12" fillId="0" borderId="0"/>
    <xf numFmtId="0" fontId="9" fillId="0" borderId="0"/>
    <xf numFmtId="0" fontId="11" fillId="0" borderId="0"/>
    <xf numFmtId="0" fontId="11" fillId="0" borderId="0"/>
    <xf numFmtId="0" fontId="14" fillId="0" borderId="0"/>
    <xf numFmtId="0" fontId="2" fillId="0" borderId="0"/>
    <xf numFmtId="0" fontId="9" fillId="0" borderId="0"/>
    <xf numFmtId="0" fontId="28" fillId="6" borderId="0" applyNumberFormat="0" applyBorder="0" applyAlignment="0" applyProtection="0"/>
    <xf numFmtId="0" fontId="27" fillId="9" borderId="8" applyNumberFormat="0" applyAlignment="0" applyProtection="0"/>
    <xf numFmtId="0" fontId="26" fillId="0" borderId="10" applyNumberFormat="0" applyFill="0" applyAlignment="0" applyProtection="0"/>
    <xf numFmtId="0" fontId="25" fillId="0" borderId="0" applyNumberFormat="0" applyFill="0" applyBorder="0" applyAlignment="0" applyProtection="0"/>
    <xf numFmtId="0" fontId="25" fillId="0" borderId="4" applyNumberFormat="0" applyFill="0" applyAlignment="0" applyProtection="0"/>
    <xf numFmtId="0" fontId="24" fillId="0" borderId="3" applyNumberFormat="0" applyFill="0" applyAlignment="0" applyProtection="0"/>
    <xf numFmtId="0" fontId="23" fillId="0" borderId="2" applyNumberFormat="0" applyFill="0" applyAlignment="0" applyProtection="0"/>
    <xf numFmtId="165" fontId="14" fillId="0" borderId="0" applyFont="0" applyFill="0" applyBorder="0" applyAlignment="0" applyProtection="0"/>
    <xf numFmtId="0" fontId="20" fillId="8" borderId="5" applyNumberFormat="0" applyAlignment="0" applyProtection="0"/>
    <xf numFmtId="0" fontId="19" fillId="8" borderId="6" applyNumberFormat="0" applyAlignment="0" applyProtection="0"/>
    <xf numFmtId="0" fontId="18" fillId="7" borderId="5" applyNumberFormat="0" applyAlignment="0" applyProtection="0"/>
    <xf numFmtId="0" fontId="17" fillId="31" borderId="0" applyNumberFormat="0" applyBorder="0" applyAlignment="0" applyProtection="0"/>
    <xf numFmtId="0" fontId="17" fillId="27" borderId="0" applyNumberFormat="0" applyBorder="0" applyAlignment="0" applyProtection="0"/>
    <xf numFmtId="0" fontId="17" fillId="23" borderId="0" applyNumberFormat="0" applyBorder="0" applyAlignment="0" applyProtection="0"/>
    <xf numFmtId="0" fontId="17" fillId="19" borderId="0" applyNumberFormat="0" applyBorder="0" applyAlignment="0" applyProtection="0"/>
    <xf numFmtId="0" fontId="17" fillId="15" borderId="0" applyNumberFormat="0" applyBorder="0" applyAlignment="0" applyProtection="0"/>
    <xf numFmtId="0" fontId="17" fillId="11" borderId="0" applyNumberFormat="0" applyBorder="0" applyAlignment="0" applyProtection="0"/>
    <xf numFmtId="0" fontId="2" fillId="0" borderId="0"/>
    <xf numFmtId="0" fontId="11" fillId="0" borderId="0"/>
    <xf numFmtId="0" fontId="9" fillId="0" borderId="0"/>
    <xf numFmtId="0" fontId="9" fillId="0" borderId="0"/>
    <xf numFmtId="0" fontId="10" fillId="0" borderId="0"/>
    <xf numFmtId="0" fontId="10" fillId="0" borderId="0"/>
    <xf numFmtId="0" fontId="14" fillId="0" borderId="0"/>
    <xf numFmtId="0" fontId="11" fillId="0" borderId="0"/>
    <xf numFmtId="0" fontId="12" fillId="0" borderId="0"/>
    <xf numFmtId="0" fontId="8" fillId="0" borderId="0"/>
    <xf numFmtId="0" fontId="10" fillId="0" borderId="0"/>
    <xf numFmtId="0" fontId="14" fillId="0" borderId="0"/>
    <xf numFmtId="0" fontId="29" fillId="5" borderId="0" applyNumberFormat="0" applyBorder="0" applyAlignment="0" applyProtection="0"/>
    <xf numFmtId="0" fontId="30" fillId="0" borderId="0" applyNumberFormat="0" applyFill="0" applyBorder="0" applyAlignment="0" applyProtection="0"/>
    <xf numFmtId="0" fontId="31" fillId="0" borderId="7" applyNumberFormat="0" applyFill="0" applyAlignment="0" applyProtection="0"/>
    <xf numFmtId="0" fontId="13" fillId="0" borderId="0" applyNumberFormat="0" applyFill="0" applyBorder="0" applyAlignment="0" applyProtection="0"/>
    <xf numFmtId="43" fontId="8" fillId="0" borderId="0" applyFont="0" applyFill="0" applyBorder="0" applyAlignment="0" applyProtection="0"/>
    <xf numFmtId="0" fontId="32" fillId="4" borderId="0" applyNumberFormat="0" applyBorder="0" applyAlignment="0" applyProtection="0"/>
    <xf numFmtId="0" fontId="6" fillId="0" borderId="0"/>
    <xf numFmtId="0" fontId="14" fillId="0" borderId="0"/>
    <xf numFmtId="0" fontId="8" fillId="0" borderId="0"/>
    <xf numFmtId="0" fontId="2" fillId="0" borderId="0"/>
    <xf numFmtId="0" fontId="2" fillId="0" borderId="0"/>
    <xf numFmtId="0" fontId="15" fillId="0" borderId="0"/>
    <xf numFmtId="0" fontId="15" fillId="0" borderId="0"/>
    <xf numFmtId="0" fontId="15" fillId="0" borderId="0"/>
    <xf numFmtId="0" fontId="9" fillId="0" borderId="0"/>
    <xf numFmtId="0" fontId="2" fillId="0" borderId="0"/>
    <xf numFmtId="0" fontId="10" fillId="0" borderId="0"/>
    <xf numFmtId="0" fontId="12" fillId="0" borderId="0"/>
    <xf numFmtId="0" fontId="11" fillId="0" borderId="0"/>
    <xf numFmtId="0" fontId="74" fillId="0" borderId="0"/>
    <xf numFmtId="0" fontId="2" fillId="0" borderId="0"/>
    <xf numFmtId="0" fontId="2" fillId="0" borderId="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0" fontId="74" fillId="0" borderId="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8" fillId="0" borderId="0" applyFont="0" applyFill="0" applyBorder="0" applyAlignment="0" applyProtection="0"/>
    <xf numFmtId="0" fontId="2" fillId="0" borderId="0"/>
    <xf numFmtId="0" fontId="9" fillId="0" borderId="0"/>
    <xf numFmtId="0" fontId="9" fillId="0" borderId="0"/>
    <xf numFmtId="0" fontId="8" fillId="0" borderId="0"/>
    <xf numFmtId="0" fontId="9" fillId="0" borderId="0"/>
    <xf numFmtId="0" fontId="10" fillId="0" borderId="0"/>
    <xf numFmtId="0" fontId="10" fillId="0" borderId="0"/>
    <xf numFmtId="0" fontId="9" fillId="0" borderId="0"/>
    <xf numFmtId="0" fontId="9" fillId="0" borderId="0"/>
    <xf numFmtId="0" fontId="6" fillId="0" borderId="0"/>
    <xf numFmtId="0" fontId="11"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6"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0" fontId="2" fillId="0" borderId="0"/>
    <xf numFmtId="166" fontId="8" fillId="0" borderId="0" applyFont="0" applyFill="0" applyBorder="0" applyAlignment="0" applyProtection="0"/>
    <xf numFmtId="166" fontId="8" fillId="0" borderId="0" applyFont="0" applyFill="0" applyBorder="0" applyAlignment="0" applyProtection="0"/>
    <xf numFmtId="0" fontId="6" fillId="0" borderId="0"/>
    <xf numFmtId="0" fontId="2" fillId="0" borderId="0"/>
    <xf numFmtId="0" fontId="9" fillId="0" borderId="0"/>
    <xf numFmtId="0" fontId="2" fillId="0" borderId="0"/>
    <xf numFmtId="0" fontId="2" fillId="0" borderId="0"/>
    <xf numFmtId="0" fontId="9" fillId="0" borderId="0"/>
    <xf numFmtId="0" fontId="14" fillId="0" borderId="0"/>
    <xf numFmtId="0" fontId="9" fillId="0" borderId="0"/>
    <xf numFmtId="0" fontId="9" fillId="0" borderId="0"/>
    <xf numFmtId="0" fontId="2" fillId="0" borderId="0"/>
    <xf numFmtId="0" fontId="74" fillId="0" borderId="0"/>
    <xf numFmtId="0" fontId="74" fillId="0" borderId="0"/>
    <xf numFmtId="0" fontId="2" fillId="0" borderId="0"/>
    <xf numFmtId="0" fontId="2" fillId="0" borderId="0"/>
    <xf numFmtId="0" fontId="35" fillId="10" borderId="9" applyNumberFormat="0" applyFont="0" applyAlignment="0" applyProtection="0"/>
    <xf numFmtId="0" fontId="14" fillId="39" borderId="22" applyNumberFormat="0" applyFont="0" applyAlignment="0" applyProtection="0"/>
    <xf numFmtId="0" fontId="35" fillId="10" borderId="9" applyNumberFormat="0" applyFont="0" applyAlignment="0" applyProtection="0"/>
    <xf numFmtId="0" fontId="14" fillId="39" borderId="22" applyNumberFormat="0" applyFont="0" applyAlignment="0" applyProtection="0"/>
    <xf numFmtId="0" fontId="35" fillId="10" borderId="9" applyNumberFormat="0" applyFont="0" applyAlignment="0" applyProtection="0"/>
    <xf numFmtId="0" fontId="14" fillId="39" borderId="22" applyNumberFormat="0" applyFont="0" applyAlignment="0" applyProtection="0"/>
    <xf numFmtId="0" fontId="35" fillId="10" borderId="9" applyNumberFormat="0" applyFont="0" applyAlignment="0" applyProtection="0"/>
    <xf numFmtId="0" fontId="14" fillId="39" borderId="22" applyNumberFormat="0" applyFont="0" applyAlignment="0" applyProtection="0"/>
    <xf numFmtId="0" fontId="35" fillId="10" borderId="9" applyNumberFormat="0" applyFont="0" applyAlignment="0" applyProtection="0"/>
    <xf numFmtId="0" fontId="14" fillId="39" borderId="22" applyNumberFormat="0" applyFont="0" applyAlignment="0" applyProtection="0"/>
    <xf numFmtId="0" fontId="35" fillId="10" borderId="9" applyNumberFormat="0" applyFont="0" applyAlignment="0" applyProtection="0"/>
    <xf numFmtId="0" fontId="35" fillId="10" borderId="9" applyNumberFormat="0" applyFont="0" applyAlignment="0" applyProtection="0"/>
    <xf numFmtId="0" fontId="35" fillId="10" borderId="9" applyNumberFormat="0" applyFont="0" applyAlignment="0" applyProtection="0"/>
    <xf numFmtId="0" fontId="14" fillId="39" borderId="22" applyNumberFormat="0" applyFont="0" applyAlignment="0" applyProtection="0"/>
    <xf numFmtId="0" fontId="14" fillId="39" borderId="22" applyNumberFormat="0" applyFont="0" applyAlignment="0" applyProtection="0"/>
    <xf numFmtId="0" fontId="14" fillId="39" borderId="22" applyNumberFormat="0" applyFont="0" applyAlignment="0" applyProtection="0"/>
    <xf numFmtId="0" fontId="35" fillId="10" borderId="9" applyNumberFormat="0" applyFont="0" applyAlignment="0" applyProtection="0"/>
    <xf numFmtId="0" fontId="14" fillId="39" borderId="22" applyNumberFormat="0" applyFont="0" applyAlignment="0" applyProtection="0"/>
    <xf numFmtId="0" fontId="35" fillId="10" borderId="9" applyNumberFormat="0" applyFont="0" applyAlignment="0" applyProtection="0"/>
    <xf numFmtId="0" fontId="14" fillId="39" borderId="22" applyNumberFormat="0" applyFont="0" applyAlignment="0" applyProtection="0"/>
    <xf numFmtId="0" fontId="35" fillId="10" borderId="9" applyNumberFormat="0" applyFont="0" applyAlignment="0" applyProtection="0"/>
    <xf numFmtId="0" fontId="14" fillId="39" borderId="22" applyNumberFormat="0" applyFont="0" applyAlignment="0" applyProtection="0"/>
    <xf numFmtId="0" fontId="14" fillId="39" borderId="22" applyNumberFormat="0" applyFont="0" applyAlignment="0" applyProtection="0"/>
    <xf numFmtId="0" fontId="14" fillId="39" borderId="22" applyNumberFormat="0" applyFont="0" applyAlignment="0" applyProtection="0"/>
    <xf numFmtId="0" fontId="14" fillId="39" borderId="22" applyNumberFormat="0" applyFont="0" applyAlignment="0" applyProtection="0"/>
    <xf numFmtId="0" fontId="14" fillId="39" borderId="22" applyNumberFormat="0" applyFont="0" applyAlignment="0" applyProtection="0"/>
    <xf numFmtId="0" fontId="35" fillId="10" borderId="9" applyNumberFormat="0" applyFont="0" applyAlignment="0" applyProtection="0"/>
    <xf numFmtId="0" fontId="14" fillId="39" borderId="22" applyNumberFormat="0" applyFont="0" applyAlignment="0" applyProtection="0"/>
    <xf numFmtId="0" fontId="14" fillId="39" borderId="22" applyNumberFormat="0" applyFont="0" applyAlignment="0" applyProtection="0"/>
    <xf numFmtId="0" fontId="14" fillId="39" borderId="22" applyNumberFormat="0" applyFont="0" applyAlignment="0" applyProtection="0"/>
    <xf numFmtId="0" fontId="35" fillId="10" borderId="9" applyNumberFormat="0" applyFont="0" applyAlignment="0" applyProtection="0"/>
    <xf numFmtId="0" fontId="35" fillId="10" borderId="9" applyNumberFormat="0" applyFont="0" applyAlignment="0" applyProtection="0"/>
    <xf numFmtId="0" fontId="35" fillId="10" borderId="9" applyNumberFormat="0" applyFont="0" applyAlignment="0" applyProtection="0"/>
    <xf numFmtId="0" fontId="14" fillId="39" borderId="22" applyNumberFormat="0" applyFont="0" applyAlignment="0" applyProtection="0"/>
    <xf numFmtId="0" fontId="35" fillId="10" borderId="9" applyNumberFormat="0" applyFont="0" applyAlignment="0" applyProtection="0"/>
    <xf numFmtId="166" fontId="63"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6" fontId="63" fillId="0" borderId="0" applyFont="0" applyFill="0" applyBorder="0" applyAlignment="0" applyProtection="0"/>
    <xf numFmtId="167" fontId="35" fillId="0" borderId="0" applyFont="0" applyFill="0" applyBorder="0" applyAlignment="0" applyProtection="0"/>
    <xf numFmtId="166"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63" fillId="0" borderId="0" applyFont="0" applyFill="0" applyBorder="0" applyAlignment="0" applyProtection="0"/>
    <xf numFmtId="166" fontId="35" fillId="0" borderId="0" applyFont="0" applyFill="0" applyBorder="0" applyAlignment="0" applyProtection="0"/>
    <xf numFmtId="166" fontId="63" fillId="0" borderId="0" applyFont="0" applyFill="0" applyBorder="0" applyAlignment="0" applyProtection="0"/>
    <xf numFmtId="0" fontId="9" fillId="0" borderId="0"/>
    <xf numFmtId="0" fontId="14" fillId="0" borderId="0"/>
    <xf numFmtId="0" fontId="8" fillId="0" borderId="0"/>
    <xf numFmtId="0" fontId="8" fillId="0" borderId="0"/>
    <xf numFmtId="0" fontId="8" fillId="0" borderId="0"/>
    <xf numFmtId="0" fontId="14" fillId="0" borderId="0"/>
    <xf numFmtId="0" fontId="8" fillId="0" borderId="0"/>
    <xf numFmtId="0" fontId="14"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167" fontId="6" fillId="0" borderId="0" applyFont="0" applyFill="0" applyBorder="0" applyAlignment="0" applyProtection="0"/>
    <xf numFmtId="167" fontId="8" fillId="0" borderId="0" applyFont="0" applyFill="0" applyBorder="0" applyAlignment="0" applyProtection="0"/>
    <xf numFmtId="167" fontId="6"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0" fontId="9" fillId="0" borderId="0"/>
    <xf numFmtId="0" fontId="10" fillId="0" borderId="0"/>
    <xf numFmtId="0" fontId="10" fillId="0" borderId="0"/>
    <xf numFmtId="0" fontId="10" fillId="0" borderId="0"/>
    <xf numFmtId="0" fontId="8" fillId="0" borderId="0"/>
    <xf numFmtId="0" fontId="9" fillId="0" borderId="0"/>
    <xf numFmtId="0" fontId="9" fillId="0" borderId="0"/>
    <xf numFmtId="0" fontId="8" fillId="10" borderId="9" applyNumberFormat="0" applyFont="0" applyAlignment="0" applyProtection="0"/>
    <xf numFmtId="0" fontId="37" fillId="0" borderId="0" applyNumberFormat="0" applyFill="0" applyBorder="0" applyAlignment="0" applyProtection="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0" fontId="35" fillId="10" borderId="9" applyNumberFormat="0" applyFont="0" applyAlignment="0" applyProtection="0"/>
    <xf numFmtId="0" fontId="35" fillId="10" borderId="9" applyNumberFormat="0" applyFont="0" applyAlignment="0" applyProtection="0"/>
    <xf numFmtId="0" fontId="35" fillId="10" borderId="9" applyNumberFormat="0" applyFont="0" applyAlignment="0" applyProtection="0"/>
    <xf numFmtId="0" fontId="35" fillId="10" borderId="9" applyNumberFormat="0" applyFont="0" applyAlignment="0" applyProtection="0"/>
    <xf numFmtId="0" fontId="35" fillId="10" borderId="9" applyNumberFormat="0" applyFont="0" applyAlignment="0" applyProtection="0"/>
    <xf numFmtId="0" fontId="35" fillId="10" borderId="9" applyNumberFormat="0" applyFont="0" applyAlignment="0" applyProtection="0"/>
    <xf numFmtId="0" fontId="35" fillId="10" borderId="9" applyNumberFormat="0" applyFont="0" applyAlignment="0" applyProtection="0"/>
    <xf numFmtId="0" fontId="35" fillId="10" borderId="9" applyNumberFormat="0" applyFont="0" applyAlignment="0" applyProtection="0"/>
    <xf numFmtId="0" fontId="35" fillId="10" borderId="9" applyNumberFormat="0" applyFont="0" applyAlignment="0" applyProtection="0"/>
    <xf numFmtId="0" fontId="35" fillId="10" borderId="9" applyNumberFormat="0" applyFont="0" applyAlignment="0" applyProtection="0"/>
    <xf numFmtId="0" fontId="35" fillId="10" borderId="9" applyNumberFormat="0" applyFont="0" applyAlignment="0" applyProtection="0"/>
    <xf numFmtId="0" fontId="35" fillId="10" borderId="9" applyNumberFormat="0" applyFont="0" applyAlignment="0" applyProtection="0"/>
    <xf numFmtId="0" fontId="35" fillId="10" borderId="9" applyNumberFormat="0" applyFont="0" applyAlignment="0" applyProtection="0"/>
    <xf numFmtId="0" fontId="35" fillId="10" borderId="9" applyNumberFormat="0" applyFont="0" applyAlignment="0" applyProtection="0"/>
    <xf numFmtId="0" fontId="35" fillId="10" borderId="9" applyNumberFormat="0" applyFont="0" applyAlignment="0" applyProtection="0"/>
    <xf numFmtId="0" fontId="35" fillId="10" borderId="9" applyNumberFormat="0" applyFont="0" applyAlignment="0" applyProtection="0"/>
    <xf numFmtId="0" fontId="35" fillId="10" borderId="9" applyNumberFormat="0" applyFont="0" applyAlignment="0" applyProtection="0"/>
    <xf numFmtId="0" fontId="35" fillId="10" borderId="9" applyNumberFormat="0" applyFont="0" applyAlignment="0" applyProtection="0"/>
    <xf numFmtId="0" fontId="35" fillId="10" borderId="9" applyNumberFormat="0" applyFont="0" applyAlignment="0" applyProtection="0"/>
    <xf numFmtId="0" fontId="35" fillId="10" borderId="9" applyNumberFormat="0" applyFont="0" applyAlignment="0" applyProtection="0"/>
    <xf numFmtId="0" fontId="35" fillId="10" borderId="9" applyNumberFormat="0" applyFont="0" applyAlignment="0" applyProtection="0"/>
    <xf numFmtId="0" fontId="35" fillId="10" borderId="9" applyNumberFormat="0" applyFont="0" applyAlignment="0" applyProtection="0"/>
    <xf numFmtId="0" fontId="35" fillId="10" borderId="9" applyNumberFormat="0" applyFont="0" applyAlignment="0" applyProtection="0"/>
    <xf numFmtId="0" fontId="35" fillId="10" borderId="9" applyNumberFormat="0" applyFont="0" applyAlignment="0" applyProtection="0"/>
    <xf numFmtId="0" fontId="35" fillId="10" borderId="9" applyNumberFormat="0" applyFont="0" applyAlignment="0" applyProtection="0"/>
    <xf numFmtId="0" fontId="35" fillId="10" borderId="9" applyNumberFormat="0" applyFont="0" applyAlignment="0" applyProtection="0"/>
    <xf numFmtId="0" fontId="35" fillId="10" borderId="9" applyNumberFormat="0" applyFont="0" applyAlignment="0" applyProtection="0"/>
    <xf numFmtId="0" fontId="35" fillId="10" borderId="9" applyNumberFormat="0" applyFont="0" applyAlignment="0" applyProtection="0"/>
    <xf numFmtId="0" fontId="35" fillId="10" borderId="9" applyNumberFormat="0" applyFont="0" applyAlignment="0" applyProtection="0"/>
    <xf numFmtId="0" fontId="35" fillId="10" borderId="9" applyNumberFormat="0" applyFont="0" applyAlignment="0" applyProtection="0"/>
    <xf numFmtId="0" fontId="35" fillId="10" borderId="9" applyNumberFormat="0" applyFont="0" applyAlignment="0" applyProtection="0"/>
    <xf numFmtId="0" fontId="35" fillId="10" borderId="9" applyNumberFormat="0" applyFont="0" applyAlignment="0" applyProtection="0"/>
    <xf numFmtId="0" fontId="35" fillId="10" borderId="9" applyNumberFormat="0" applyFont="0" applyAlignment="0" applyProtection="0"/>
    <xf numFmtId="0" fontId="35" fillId="10" borderId="9" applyNumberFormat="0" applyFont="0" applyAlignment="0" applyProtection="0"/>
    <xf numFmtId="0" fontId="35" fillId="10" borderId="9" applyNumberFormat="0" applyFont="0" applyAlignment="0" applyProtection="0"/>
    <xf numFmtId="0" fontId="8" fillId="0" borderId="0"/>
    <xf numFmtId="0" fontId="8" fillId="0" borderId="0"/>
    <xf numFmtId="0" fontId="15" fillId="0" borderId="0"/>
    <xf numFmtId="0" fontId="15" fillId="0" borderId="0"/>
    <xf numFmtId="0" fontId="6" fillId="0" borderId="0"/>
    <xf numFmtId="0" fontId="74" fillId="0" borderId="0"/>
    <xf numFmtId="0" fontId="8" fillId="0" borderId="0"/>
    <xf numFmtId="0" fontId="9" fillId="0" borderId="0"/>
    <xf numFmtId="0" fontId="8" fillId="0" borderId="0"/>
    <xf numFmtId="0" fontId="8"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8" fillId="0" borderId="0"/>
    <xf numFmtId="0" fontId="74" fillId="0" borderId="0"/>
    <xf numFmtId="0" fontId="75" fillId="0" borderId="0"/>
    <xf numFmtId="0" fontId="14" fillId="0" borderId="0"/>
    <xf numFmtId="0" fontId="10" fillId="0" borderId="0"/>
    <xf numFmtId="0" fontId="10" fillId="0" borderId="0"/>
    <xf numFmtId="0" fontId="75" fillId="0" borderId="0"/>
    <xf numFmtId="0" fontId="75" fillId="0" borderId="0"/>
    <xf numFmtId="0" fontId="75" fillId="0" borderId="0"/>
    <xf numFmtId="0" fontId="14" fillId="0" borderId="0"/>
    <xf numFmtId="0" fontId="14" fillId="0" borderId="0"/>
    <xf numFmtId="0" fontId="34" fillId="0" borderId="0"/>
    <xf numFmtId="0" fontId="35" fillId="0" borderId="0"/>
    <xf numFmtId="0" fontId="6" fillId="0" borderId="0"/>
    <xf numFmtId="0" fontId="9" fillId="0" borderId="0"/>
    <xf numFmtId="0" fontId="9" fillId="0" borderId="0"/>
    <xf numFmtId="0" fontId="8" fillId="0" borderId="0"/>
    <xf numFmtId="0" fontId="69" fillId="0" borderId="0">
      <alignment vertical="center"/>
    </xf>
    <xf numFmtId="0" fontId="15" fillId="0" borderId="0"/>
    <xf numFmtId="0" fontId="15" fillId="0" borderId="0"/>
    <xf numFmtId="0" fontId="15" fillId="0" borderId="0"/>
    <xf numFmtId="0" fontId="15" fillId="0" borderId="0"/>
    <xf numFmtId="0" fontId="15" fillId="0" borderId="0"/>
    <xf numFmtId="0" fontId="8" fillId="0" borderId="0"/>
    <xf numFmtId="0" fontId="8" fillId="0" borderId="0"/>
    <xf numFmtId="0" fontId="35" fillId="10" borderId="9" applyNumberFormat="0" applyFont="0" applyAlignment="0" applyProtection="0"/>
    <xf numFmtId="0" fontId="35" fillId="10" borderId="9" applyNumberFormat="0" applyFont="0" applyAlignment="0" applyProtection="0"/>
    <xf numFmtId="0" fontId="35" fillId="10" borderId="9" applyNumberFormat="0" applyFont="0" applyAlignment="0" applyProtection="0"/>
    <xf numFmtId="0" fontId="35" fillId="10" borderId="9" applyNumberFormat="0" applyFont="0" applyAlignment="0" applyProtection="0"/>
    <xf numFmtId="0" fontId="35" fillId="10" borderId="9" applyNumberFormat="0" applyFont="0" applyAlignment="0" applyProtection="0"/>
    <xf numFmtId="0" fontId="35" fillId="10" borderId="9" applyNumberFormat="0" applyFont="0" applyAlignment="0" applyProtection="0"/>
    <xf numFmtId="0" fontId="35" fillId="10" borderId="9" applyNumberFormat="0" applyFont="0" applyAlignment="0" applyProtection="0"/>
    <xf numFmtId="0" fontId="35" fillId="10" borderId="9" applyNumberFormat="0" applyFont="0" applyAlignment="0" applyProtection="0"/>
    <xf numFmtId="0" fontId="35" fillId="10" borderId="9" applyNumberFormat="0" applyFont="0" applyAlignment="0" applyProtection="0"/>
    <xf numFmtId="0" fontId="35" fillId="10" borderId="9" applyNumberFormat="0" applyFont="0" applyAlignment="0" applyProtection="0"/>
    <xf numFmtId="0" fontId="35" fillId="10" borderId="9" applyNumberFormat="0" applyFont="0" applyAlignment="0" applyProtection="0"/>
    <xf numFmtId="0" fontId="35" fillId="10" borderId="9" applyNumberFormat="0" applyFont="0" applyAlignment="0" applyProtection="0"/>
    <xf numFmtId="0" fontId="35" fillId="10" borderId="9" applyNumberFormat="0" applyFont="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166" fontId="35" fillId="0" borderId="0" applyFont="0" applyFill="0" applyBorder="0" applyAlignment="0" applyProtection="0"/>
    <xf numFmtId="166" fontId="36"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0" fontId="35" fillId="10" borderId="9"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0" fontId="2" fillId="0" borderId="0"/>
    <xf numFmtId="0" fontId="2" fillId="0" borderId="0"/>
    <xf numFmtId="0" fontId="6" fillId="0" borderId="0"/>
    <xf numFmtId="0" fontId="12" fillId="0" borderId="0"/>
    <xf numFmtId="0" fontId="11" fillId="0" borderId="0"/>
    <xf numFmtId="0" fontId="35" fillId="10" borderId="9" applyNumberFormat="0" applyFont="0" applyAlignment="0" applyProtection="0"/>
    <xf numFmtId="0" fontId="35" fillId="10" borderId="9" applyNumberFormat="0" applyFont="0" applyAlignment="0" applyProtection="0"/>
    <xf numFmtId="0" fontId="35" fillId="10" borderId="9" applyNumberFormat="0" applyFont="0" applyAlignment="0" applyProtection="0"/>
    <xf numFmtId="0" fontId="35" fillId="10" borderId="9" applyNumberFormat="0" applyFont="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6"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0" fontId="74" fillId="0" borderId="0"/>
    <xf numFmtId="167" fontId="8" fillId="0" borderId="0" applyFont="0" applyFill="0" applyBorder="0" applyAlignment="0" applyProtection="0"/>
    <xf numFmtId="0" fontId="35" fillId="10" borderId="9" applyNumberFormat="0" applyFont="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0" fontId="14" fillId="0" borderId="0"/>
    <xf numFmtId="0" fontId="2" fillId="0" borderId="0"/>
    <xf numFmtId="0" fontId="2" fillId="0" borderId="0"/>
    <xf numFmtId="0" fontId="2" fillId="0" borderId="0"/>
    <xf numFmtId="0" fontId="2" fillId="0" borderId="0"/>
    <xf numFmtId="0" fontId="2" fillId="0" borderId="0"/>
    <xf numFmtId="0" fontId="2" fillId="0" borderId="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0" fontId="14" fillId="0" borderId="0"/>
    <xf numFmtId="0" fontId="2" fillId="0" borderId="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7" fontId="36" fillId="0" borderId="0" applyFont="0" applyFill="0" applyBorder="0" applyAlignment="0" applyProtection="0"/>
    <xf numFmtId="167" fontId="35" fillId="0" borderId="0" applyFont="0" applyFill="0" applyBorder="0" applyAlignment="0" applyProtection="0"/>
    <xf numFmtId="167" fontId="36"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7" fontId="36" fillId="0" borderId="0" applyFont="0" applyFill="0" applyBorder="0" applyAlignment="0" applyProtection="0"/>
    <xf numFmtId="166"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0" fontId="10" fillId="0" borderId="0"/>
    <xf numFmtId="0" fontId="10" fillId="0" borderId="0"/>
    <xf numFmtId="0" fontId="9" fillId="0" borderId="0"/>
    <xf numFmtId="0" fontId="8" fillId="10" borderId="9" applyNumberFormat="0" applyFont="0" applyAlignment="0" applyProtection="0"/>
    <xf numFmtId="0" fontId="12" fillId="0" borderId="0"/>
    <xf numFmtId="0" fontId="8" fillId="0" borderId="0"/>
    <xf numFmtId="0" fontId="8" fillId="0" borderId="0"/>
    <xf numFmtId="0" fontId="8" fillId="0" borderId="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0" fontId="10" fillId="0" borderId="0"/>
    <xf numFmtId="0" fontId="9" fillId="0" borderId="0"/>
    <xf numFmtId="0" fontId="8" fillId="0" borderId="0"/>
    <xf numFmtId="0" fontId="8" fillId="0" borderId="0"/>
    <xf numFmtId="0" fontId="8" fillId="0" borderId="0"/>
    <xf numFmtId="0" fontId="8" fillId="0" borderId="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0" fontId="2" fillId="0" borderId="0"/>
    <xf numFmtId="0" fontId="8" fillId="0" borderId="0"/>
    <xf numFmtId="0" fontId="2" fillId="0" borderId="0"/>
    <xf numFmtId="0" fontId="11" fillId="0" borderId="0"/>
    <xf numFmtId="0" fontId="8" fillId="0" borderId="0"/>
    <xf numFmtId="0" fontId="9" fillId="0" borderId="0"/>
    <xf numFmtId="0" fontId="12"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2" fillId="0" borderId="0"/>
    <xf numFmtId="0" fontId="2" fillId="0" borderId="0"/>
    <xf numFmtId="0" fontId="2" fillId="0" borderId="0"/>
    <xf numFmtId="0" fontId="10" fillId="0" borderId="0"/>
    <xf numFmtId="0" fontId="8" fillId="0" borderId="0"/>
    <xf numFmtId="0" fontId="8" fillId="0" borderId="0"/>
    <xf numFmtId="0" fontId="6" fillId="0" borderId="0"/>
    <xf numFmtId="0" fontId="16" fillId="0" borderId="0"/>
    <xf numFmtId="0" fontId="6" fillId="0" borderId="0"/>
    <xf numFmtId="0" fontId="14" fillId="0" borderId="0"/>
    <xf numFmtId="0" fontId="1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9" fillId="0" borderId="0"/>
    <xf numFmtId="0" fontId="2" fillId="0" borderId="0"/>
    <xf numFmtId="0" fontId="2" fillId="0" borderId="0"/>
    <xf numFmtId="0" fontId="8" fillId="0" borderId="0"/>
    <xf numFmtId="0" fontId="2" fillId="0" borderId="0"/>
    <xf numFmtId="0" fontId="2" fillId="0" borderId="0"/>
    <xf numFmtId="0" fontId="8" fillId="0" borderId="0"/>
    <xf numFmtId="0" fontId="8" fillId="0" borderId="0"/>
    <xf numFmtId="0" fontId="2" fillId="0" borderId="0"/>
    <xf numFmtId="0" fontId="14" fillId="0" borderId="0"/>
    <xf numFmtId="0" fontId="8" fillId="0" borderId="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0" fontId="10" fillId="0" borderId="0"/>
    <xf numFmtId="0" fontId="1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2" applyNumberFormat="0" applyFill="0" applyAlignment="0" applyProtection="0"/>
    <xf numFmtId="0" fontId="24" fillId="0" borderId="3" applyNumberFormat="0" applyFill="0" applyAlignment="0" applyProtection="0"/>
    <xf numFmtId="0" fontId="25" fillId="0" borderId="4" applyNumberFormat="0" applyFill="0" applyAlignment="0" applyProtection="0"/>
    <xf numFmtId="0" fontId="25" fillId="0" borderId="0" applyNumberFormat="0" applyFill="0" applyBorder="0" applyAlignment="0" applyProtection="0"/>
    <xf numFmtId="0" fontId="32" fillId="4" borderId="0" applyNumberFormat="0" applyBorder="0" applyAlignment="0" applyProtection="0"/>
    <xf numFmtId="0" fontId="29" fillId="5" borderId="0" applyNumberFormat="0" applyBorder="0" applyAlignment="0" applyProtection="0"/>
    <xf numFmtId="0" fontId="28" fillId="6" borderId="0" applyNumberFormat="0" applyBorder="0" applyAlignment="0" applyProtection="0"/>
    <xf numFmtId="0" fontId="18" fillId="7" borderId="5" applyNumberFormat="0" applyAlignment="0" applyProtection="0"/>
    <xf numFmtId="0" fontId="19" fillId="8" borderId="6" applyNumberFormat="0" applyAlignment="0" applyProtection="0"/>
    <xf numFmtId="0" fontId="20" fillId="8" borderId="5" applyNumberFormat="0" applyAlignment="0" applyProtection="0"/>
    <xf numFmtId="0" fontId="31" fillId="0" borderId="7" applyNumberFormat="0" applyFill="0" applyAlignment="0" applyProtection="0"/>
    <xf numFmtId="0" fontId="27" fillId="9" borderId="8" applyNumberFormat="0" applyAlignment="0" applyProtection="0"/>
    <xf numFmtId="0" fontId="13" fillId="0" borderId="0" applyNumberFormat="0" applyFill="0" applyBorder="0" applyAlignment="0" applyProtection="0"/>
    <xf numFmtId="0" fontId="30" fillId="0" borderId="0" applyNumberFormat="0" applyFill="0" applyBorder="0" applyAlignment="0" applyProtection="0"/>
    <xf numFmtId="0" fontId="26" fillId="0" borderId="10" applyNumberFormat="0" applyFill="0" applyAlignment="0" applyProtection="0"/>
    <xf numFmtId="0" fontId="17" fillId="11" borderId="0" applyNumberFormat="0" applyBorder="0" applyAlignment="0" applyProtection="0"/>
    <xf numFmtId="0" fontId="17" fillId="15" borderId="0" applyNumberFormat="0" applyBorder="0" applyAlignment="0" applyProtection="0"/>
    <xf numFmtId="0" fontId="17" fillId="19"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0" borderId="9" applyNumberFormat="0" applyFont="0" applyAlignment="0" applyProtection="0"/>
    <xf numFmtId="0" fontId="76" fillId="0" borderId="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0" borderId="9" applyNumberFormat="0" applyFont="0" applyAlignment="0" applyProtection="0"/>
    <xf numFmtId="0" fontId="8" fillId="0" borderId="0"/>
    <xf numFmtId="0" fontId="14" fillId="0" borderId="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0" borderId="9" applyNumberFormat="0" applyFont="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0" borderId="9" applyNumberFormat="0" applyFont="0" applyAlignment="0" applyProtection="0"/>
    <xf numFmtId="0" fontId="8" fillId="0" borderId="0"/>
    <xf numFmtId="0" fontId="8" fillId="0" borderId="0"/>
    <xf numFmtId="0" fontId="8" fillId="0" borderId="0"/>
    <xf numFmtId="0" fontId="10" fillId="0" borderId="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 fillId="0" borderId="0"/>
    <xf numFmtId="0" fontId="8" fillId="0" borderId="0"/>
    <xf numFmtId="0" fontId="9" fillId="0" borderId="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0" borderId="9" applyNumberFormat="0" applyFont="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0" borderId="9" applyNumberFormat="0" applyFont="0" applyAlignment="0" applyProtection="0"/>
    <xf numFmtId="0" fontId="8" fillId="0" borderId="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0" borderId="9" applyNumberFormat="0" applyFont="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0" borderId="9" applyNumberFormat="0" applyFont="0" applyAlignment="0" applyProtection="0"/>
    <xf numFmtId="0" fontId="9" fillId="0" borderId="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0" borderId="9" applyNumberFormat="0" applyFont="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0" borderId="9" applyNumberFormat="0" applyFont="0" applyAlignment="0" applyProtection="0"/>
    <xf numFmtId="0" fontId="8" fillId="0" borderId="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0" borderId="9" applyNumberFormat="0" applyFont="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0" borderId="9" applyNumberFormat="0" applyFont="0" applyAlignment="0" applyProtection="0"/>
    <xf numFmtId="0" fontId="8" fillId="0" borderId="0"/>
    <xf numFmtId="0" fontId="8" fillId="0" borderId="0"/>
    <xf numFmtId="0" fontId="8" fillId="0" borderId="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0" borderId="9" applyNumberFormat="0" applyFont="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0" borderId="9" applyNumberFormat="0" applyFont="0" applyAlignment="0" applyProtection="0"/>
    <xf numFmtId="0" fontId="8" fillId="0" borderId="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0" borderId="9" applyNumberFormat="0" applyFont="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0" borderId="9" applyNumberFormat="0" applyFont="0" applyAlignment="0" applyProtection="0"/>
    <xf numFmtId="0" fontId="9" fillId="0" borderId="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0" borderId="9" applyNumberFormat="0" applyFont="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0" borderId="9" applyNumberFormat="0" applyFont="0" applyAlignment="0" applyProtection="0"/>
    <xf numFmtId="0" fontId="8" fillId="0" borderId="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0" borderId="9" applyNumberFormat="0" applyFont="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0" borderId="9" applyNumberFormat="0" applyFont="0" applyAlignment="0" applyProtection="0"/>
    <xf numFmtId="0" fontId="8" fillId="0" borderId="0"/>
    <xf numFmtId="0" fontId="8" fillId="0" borderId="0"/>
    <xf numFmtId="0" fontId="8" fillId="0" borderId="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0" borderId="9" applyNumberFormat="0" applyFont="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0" borderId="9" applyNumberFormat="0" applyFont="0" applyAlignment="0" applyProtection="0"/>
    <xf numFmtId="0" fontId="8" fillId="0" borderId="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0" borderId="9" applyNumberFormat="0" applyFont="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0" borderId="9" applyNumberFormat="0" applyFont="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0" borderId="9" applyNumberFormat="0" applyFont="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0" borderId="9" applyNumberFormat="0" applyFont="0" applyAlignment="0" applyProtection="0"/>
    <xf numFmtId="0" fontId="8" fillId="0" borderId="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0" borderId="9" applyNumberFormat="0" applyFont="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0" borderId="9" applyNumberFormat="0" applyFont="0" applyAlignment="0" applyProtection="0"/>
    <xf numFmtId="0" fontId="8" fillId="0" borderId="0"/>
    <xf numFmtId="0" fontId="8" fillId="0" borderId="0"/>
    <xf numFmtId="0" fontId="8" fillId="0" borderId="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0" borderId="9" applyNumberFormat="0" applyFont="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0" borderId="9" applyNumberFormat="0" applyFont="0" applyAlignment="0" applyProtection="0"/>
    <xf numFmtId="0" fontId="8" fillId="0" borderId="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0" borderId="9" applyNumberFormat="0" applyFont="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0" borderId="9" applyNumberFormat="0" applyFont="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0" borderId="9" applyNumberFormat="0" applyFont="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0" borderId="9" applyNumberFormat="0" applyFont="0" applyAlignment="0" applyProtection="0"/>
    <xf numFmtId="0" fontId="8" fillId="0" borderId="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0" borderId="9" applyNumberFormat="0" applyFont="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0" borderId="9" applyNumberFormat="0" applyFont="0" applyAlignment="0" applyProtection="0"/>
    <xf numFmtId="0" fontId="8" fillId="0" borderId="0"/>
    <xf numFmtId="0" fontId="8" fillId="0" borderId="0"/>
    <xf numFmtId="0" fontId="8" fillId="0" borderId="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0" borderId="9" applyNumberFormat="0" applyFont="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0" borderId="9" applyNumberFormat="0" applyFont="0" applyAlignment="0" applyProtection="0"/>
    <xf numFmtId="0" fontId="8" fillId="0" borderId="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0" borderId="9" applyNumberFormat="0" applyFont="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0" borderId="9" applyNumberFormat="0" applyFont="0" applyAlignment="0" applyProtection="0"/>
    <xf numFmtId="0" fontId="9" fillId="0" borderId="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0" borderId="9" applyNumberFormat="0" applyFont="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0" borderId="9" applyNumberFormat="0" applyFont="0" applyAlignment="0" applyProtection="0"/>
    <xf numFmtId="0" fontId="8" fillId="0" borderId="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0" borderId="9" applyNumberFormat="0" applyFont="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0" borderId="9" applyNumberFormat="0" applyFont="0" applyAlignment="0" applyProtection="0"/>
    <xf numFmtId="0" fontId="8" fillId="0" borderId="0"/>
    <xf numFmtId="0" fontId="8" fillId="0" borderId="0"/>
    <xf numFmtId="0" fontId="8" fillId="0" borderId="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0" borderId="9" applyNumberFormat="0" applyFont="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0" borderId="9" applyNumberFormat="0" applyFont="0" applyAlignment="0" applyProtection="0"/>
    <xf numFmtId="0" fontId="8" fillId="0" borderId="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0" borderId="9" applyNumberFormat="0" applyFont="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0" borderId="9" applyNumberFormat="0" applyFont="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0" borderId="9" applyNumberFormat="0" applyFont="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0" borderId="9" applyNumberFormat="0" applyFont="0" applyAlignment="0" applyProtection="0"/>
    <xf numFmtId="0" fontId="8" fillId="0" borderId="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0" borderId="9" applyNumberFormat="0" applyFont="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0" borderId="9" applyNumberFormat="0" applyFont="0" applyAlignment="0" applyProtection="0"/>
    <xf numFmtId="0" fontId="8" fillId="0" borderId="0"/>
    <xf numFmtId="0" fontId="8" fillId="0" borderId="0"/>
    <xf numFmtId="0" fontId="8" fillId="0" borderId="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0" borderId="9" applyNumberFormat="0" applyFont="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0" borderId="9" applyNumberFormat="0" applyFont="0" applyAlignment="0" applyProtection="0"/>
    <xf numFmtId="0" fontId="8" fillId="0" borderId="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0" borderId="9" applyNumberFormat="0" applyFont="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0" borderId="9" applyNumberFormat="0" applyFont="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0" borderId="9" applyNumberFormat="0" applyFont="0" applyAlignment="0" applyProtection="0"/>
    <xf numFmtId="0" fontId="10" fillId="0" borderId="0"/>
    <xf numFmtId="0" fontId="11" fillId="0" borderId="0"/>
    <xf numFmtId="0" fontId="8" fillId="0" borderId="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0" borderId="9" applyNumberFormat="0" applyFont="0" applyAlignment="0" applyProtection="0"/>
    <xf numFmtId="0" fontId="10" fillId="0" borderId="0"/>
    <xf numFmtId="0" fontId="11" fillId="0" borderId="0"/>
    <xf numFmtId="0" fontId="8" fillId="0" borderId="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0" borderId="9" applyNumberFormat="0" applyFont="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0" borderId="9" applyNumberFormat="0" applyFont="0" applyAlignment="0" applyProtection="0"/>
    <xf numFmtId="0" fontId="8" fillId="0" borderId="0"/>
    <xf numFmtId="0" fontId="8" fillId="0" borderId="0"/>
    <xf numFmtId="0" fontId="8" fillId="0" borderId="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0" borderId="9" applyNumberFormat="0" applyFont="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0" borderId="9" applyNumberFormat="0" applyFont="0" applyAlignment="0" applyProtection="0"/>
    <xf numFmtId="0" fontId="8" fillId="0" borderId="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0" borderId="9" applyNumberFormat="0" applyFont="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0" borderId="9" applyNumberFormat="0" applyFont="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0" borderId="9" applyNumberFormat="0" applyFont="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0" borderId="9" applyNumberFormat="0" applyFont="0" applyAlignment="0" applyProtection="0"/>
    <xf numFmtId="0" fontId="8" fillId="0" borderId="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0" borderId="9" applyNumberFormat="0" applyFont="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0" borderId="9" applyNumberFormat="0" applyFont="0" applyAlignment="0" applyProtection="0"/>
    <xf numFmtId="0" fontId="8" fillId="0" borderId="0"/>
    <xf numFmtId="0" fontId="8" fillId="0" borderId="0"/>
    <xf numFmtId="0" fontId="8" fillId="0" borderId="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0" borderId="9" applyNumberFormat="0" applyFont="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0" borderId="9" applyNumberFormat="0" applyFont="0" applyAlignment="0" applyProtection="0"/>
    <xf numFmtId="0" fontId="8" fillId="0" borderId="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0" borderId="9" applyNumberFormat="0" applyFont="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0" borderId="9" applyNumberFormat="0" applyFont="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0" borderId="9" applyNumberFormat="0" applyFont="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0" borderId="9" applyNumberFormat="0" applyFont="0" applyAlignment="0" applyProtection="0"/>
    <xf numFmtId="0" fontId="8" fillId="0" borderId="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0" borderId="9" applyNumberFormat="0" applyFont="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0" borderId="9" applyNumberFormat="0" applyFont="0" applyAlignment="0" applyProtection="0"/>
    <xf numFmtId="0" fontId="8" fillId="0" borderId="0"/>
    <xf numFmtId="0" fontId="8" fillId="0" borderId="0"/>
    <xf numFmtId="0" fontId="8" fillId="0" borderId="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0" borderId="9" applyNumberFormat="0" applyFont="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0" borderId="9" applyNumberFormat="0" applyFont="0" applyAlignment="0" applyProtection="0"/>
    <xf numFmtId="0" fontId="8" fillId="0" borderId="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0" borderId="9" applyNumberFormat="0" applyFont="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0" borderId="9" applyNumberFormat="0" applyFont="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0" borderId="9" applyNumberFormat="0" applyFont="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0" borderId="9" applyNumberFormat="0" applyFont="0" applyAlignment="0" applyProtection="0"/>
    <xf numFmtId="0" fontId="8" fillId="0" borderId="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0" borderId="9" applyNumberFormat="0" applyFont="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0" borderId="9" applyNumberFormat="0" applyFont="0" applyAlignment="0" applyProtection="0"/>
    <xf numFmtId="0" fontId="8" fillId="0" borderId="0"/>
    <xf numFmtId="0" fontId="8" fillId="0" borderId="0"/>
    <xf numFmtId="0" fontId="8" fillId="0" borderId="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0" borderId="9" applyNumberFormat="0" applyFont="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0" borderId="9" applyNumberFormat="0" applyFont="0" applyAlignment="0" applyProtection="0"/>
    <xf numFmtId="0" fontId="8" fillId="0" borderId="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0" borderId="9" applyNumberFormat="0" applyFont="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0" borderId="9" applyNumberFormat="0" applyFont="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7" fontId="8" fillId="0" borderId="0" applyFont="0" applyFill="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9" fillId="0" borderId="0"/>
    <xf numFmtId="0" fontId="9" fillId="0" borderId="0"/>
    <xf numFmtId="0" fontId="9" fillId="0" borderId="0"/>
    <xf numFmtId="0" fontId="9" fillId="0" borderId="0"/>
    <xf numFmtId="167"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9" fillId="0" borderId="0"/>
    <xf numFmtId="0" fontId="8" fillId="0" borderId="0"/>
    <xf numFmtId="0" fontId="14" fillId="0" borderId="0"/>
    <xf numFmtId="0" fontId="2" fillId="0" borderId="0"/>
    <xf numFmtId="0" fontId="14" fillId="0" borderId="0"/>
    <xf numFmtId="0" fontId="8" fillId="0" borderId="0"/>
    <xf numFmtId="0" fontId="8" fillId="0" borderId="0"/>
    <xf numFmtId="0" fontId="8" fillId="0" borderId="0"/>
    <xf numFmtId="0" fontId="8" fillId="0" borderId="0"/>
    <xf numFmtId="0" fontId="8" fillId="0" borderId="0"/>
    <xf numFmtId="0" fontId="76" fillId="0" borderId="0"/>
    <xf numFmtId="0" fontId="10" fillId="0" borderId="0"/>
    <xf numFmtId="0" fontId="11" fillId="0" borderId="0"/>
    <xf numFmtId="0" fontId="2" fillId="0" borderId="0"/>
    <xf numFmtId="0" fontId="11" fillId="0" borderId="0"/>
    <xf numFmtId="0" fontId="14"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0" borderId="9" applyNumberFormat="0" applyFont="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0" borderId="9" applyNumberFormat="0" applyFont="0" applyAlignment="0" applyProtection="0"/>
    <xf numFmtId="0" fontId="8" fillId="0" borderId="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0" borderId="9" applyNumberFormat="0" applyFont="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0" borderId="9" applyNumberFormat="0" applyFont="0" applyAlignment="0" applyProtection="0"/>
    <xf numFmtId="0" fontId="8" fillId="0" borderId="0"/>
    <xf numFmtId="0" fontId="8" fillId="0" borderId="0"/>
    <xf numFmtId="0" fontId="8" fillId="0" borderId="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0" borderId="9" applyNumberFormat="0" applyFont="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0" borderId="9" applyNumberFormat="0" applyFont="0" applyAlignment="0" applyProtection="0"/>
    <xf numFmtId="0" fontId="8" fillId="0" borderId="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0" borderId="9" applyNumberFormat="0" applyFont="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0" borderId="9" applyNumberFormat="0" applyFont="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0" borderId="9" applyNumberFormat="0" applyFont="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0" borderId="9" applyNumberFormat="0" applyFont="0" applyAlignment="0" applyProtection="0"/>
    <xf numFmtId="0" fontId="8" fillId="0" borderId="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0" borderId="9" applyNumberFormat="0" applyFont="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0" borderId="9" applyNumberFormat="0" applyFont="0" applyAlignment="0" applyProtection="0"/>
    <xf numFmtId="0" fontId="8" fillId="0" borderId="0"/>
    <xf numFmtId="0" fontId="8" fillId="0" borderId="0"/>
    <xf numFmtId="0" fontId="8" fillId="0" borderId="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0" borderId="9" applyNumberFormat="0" applyFont="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0" borderId="9" applyNumberFormat="0" applyFont="0" applyAlignment="0" applyProtection="0"/>
    <xf numFmtId="0" fontId="8" fillId="0" borderId="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0" borderId="9" applyNumberFormat="0" applyFont="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0" borderId="9" applyNumberFormat="0" applyFont="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0" borderId="9" applyNumberFormat="0" applyFont="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0" borderId="9" applyNumberFormat="0" applyFont="0" applyAlignment="0" applyProtection="0"/>
    <xf numFmtId="0" fontId="8" fillId="0" borderId="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0" borderId="9" applyNumberFormat="0" applyFont="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0" borderId="9" applyNumberFormat="0" applyFont="0" applyAlignment="0" applyProtection="0"/>
    <xf numFmtId="0" fontId="8" fillId="0" borderId="0"/>
    <xf numFmtId="0" fontId="8" fillId="0" borderId="0"/>
    <xf numFmtId="0" fontId="8" fillId="0" borderId="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0" borderId="9" applyNumberFormat="0" applyFont="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0" borderId="9" applyNumberFormat="0" applyFont="0" applyAlignment="0" applyProtection="0"/>
    <xf numFmtId="0" fontId="8" fillId="0" borderId="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0" borderId="9" applyNumberFormat="0" applyFont="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0" borderId="9" applyNumberFormat="0" applyFont="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0" borderId="9" applyNumberFormat="0" applyFont="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0" borderId="9" applyNumberFormat="0" applyFont="0" applyAlignment="0" applyProtection="0"/>
    <xf numFmtId="0" fontId="8" fillId="0" borderId="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0" borderId="9" applyNumberFormat="0" applyFont="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0" borderId="9" applyNumberFormat="0" applyFont="0" applyAlignment="0" applyProtection="0"/>
    <xf numFmtId="0" fontId="8" fillId="0" borderId="0"/>
    <xf numFmtId="0" fontId="8" fillId="0" borderId="0"/>
    <xf numFmtId="0" fontId="8" fillId="0" borderId="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0" borderId="9" applyNumberFormat="0" applyFont="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0" borderId="9" applyNumberFormat="0" applyFont="0" applyAlignment="0" applyProtection="0"/>
    <xf numFmtId="0" fontId="8" fillId="0" borderId="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0" borderId="9" applyNumberFormat="0" applyFont="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0" borderId="9" applyNumberFormat="0" applyFont="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0" borderId="9" applyNumberFormat="0" applyFont="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0" borderId="9" applyNumberFormat="0" applyFont="0" applyAlignment="0" applyProtection="0"/>
    <xf numFmtId="0" fontId="8" fillId="0" borderId="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0" borderId="9" applyNumberFormat="0" applyFont="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0" borderId="9" applyNumberFormat="0" applyFont="0" applyAlignment="0" applyProtection="0"/>
    <xf numFmtId="0" fontId="8" fillId="0" borderId="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0" fontId="8" fillId="10" borderId="9" applyNumberFormat="0" applyFont="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0" borderId="9" applyNumberFormat="0" applyFont="0" applyAlignment="0" applyProtection="0"/>
    <xf numFmtId="0" fontId="8" fillId="0" borderId="0"/>
    <xf numFmtId="0" fontId="1" fillId="0" borderId="0"/>
    <xf numFmtId="0" fontId="1" fillId="0" borderId="0"/>
    <xf numFmtId="0" fontId="22" fillId="0" borderId="0" applyNumberFormat="0" applyFill="0" applyBorder="0" applyAlignment="0" applyProtection="0"/>
  </cellStyleXfs>
  <cellXfs count="54">
    <xf numFmtId="0" fontId="0" fillId="0" borderId="0" xfId="0"/>
    <xf numFmtId="0" fontId="4" fillId="0" borderId="1" xfId="0" applyFont="1" applyFill="1" applyBorder="1" applyAlignment="1">
      <alignment horizontal="left" vertical="top" wrapText="1"/>
    </xf>
    <xf numFmtId="0" fontId="3" fillId="2" borderId="1" xfId="0" applyFont="1" applyFill="1" applyBorder="1" applyAlignment="1" applyProtection="1">
      <alignment horizontal="center" vertical="center" wrapText="1"/>
    </xf>
    <xf numFmtId="0" fontId="4" fillId="3" borderId="1" xfId="0" applyFont="1" applyFill="1" applyBorder="1" applyAlignment="1" applyProtection="1">
      <alignment horizontal="center" vertical="center" wrapText="1"/>
    </xf>
    <xf numFmtId="0" fontId="4" fillId="0" borderId="0" xfId="0" applyFont="1" applyAlignment="1">
      <alignment horizontal="center" vertical="center"/>
    </xf>
    <xf numFmtId="0" fontId="4" fillId="0" borderId="1" xfId="0" applyFont="1" applyFill="1" applyBorder="1" applyAlignment="1" applyProtection="1">
      <alignment horizontal="center" vertical="top" wrapText="1"/>
      <protection hidden="1"/>
    </xf>
    <xf numFmtId="0" fontId="3" fillId="0" borderId="0" xfId="0" applyFont="1" applyFill="1" applyAlignment="1">
      <alignment horizontal="center" vertical="center" wrapText="1"/>
    </xf>
    <xf numFmtId="0" fontId="3" fillId="0" borderId="0" xfId="0" applyFont="1" applyAlignment="1">
      <alignment horizontal="center" vertical="center" wrapText="1"/>
    </xf>
    <xf numFmtId="0" fontId="4" fillId="0" borderId="0" xfId="0" applyFont="1" applyFill="1" applyAlignment="1">
      <alignment horizontal="center" vertical="center" wrapText="1"/>
    </xf>
    <xf numFmtId="0" fontId="5" fillId="3" borderId="1" xfId="0" applyFont="1" applyFill="1" applyBorder="1" applyAlignment="1" applyProtection="1">
      <alignment horizontal="center" vertical="center" wrapText="1"/>
    </xf>
    <xf numFmtId="0" fontId="4" fillId="0" borderId="0" xfId="0" applyFont="1" applyAlignment="1">
      <alignment horizontal="center" vertical="center" wrapText="1"/>
    </xf>
    <xf numFmtId="16" fontId="4" fillId="0" borderId="0" xfId="0" applyNumberFormat="1" applyFont="1" applyFill="1" applyAlignment="1">
      <alignment horizontal="center" vertical="center" wrapText="1"/>
    </xf>
    <xf numFmtId="164" fontId="4" fillId="0" borderId="1" xfId="0" applyNumberFormat="1" applyFont="1" applyFill="1" applyBorder="1" applyAlignment="1" applyProtection="1">
      <alignment horizontal="left" vertical="top" wrapText="1"/>
      <protection hidden="1"/>
    </xf>
    <xf numFmtId="49" fontId="4" fillId="0" borderId="1" xfId="0" applyNumberFormat="1" applyFont="1" applyFill="1" applyBorder="1" applyAlignment="1" applyProtection="1">
      <alignment horizontal="left" vertical="top" wrapText="1"/>
      <protection hidden="1"/>
    </xf>
    <xf numFmtId="0" fontId="4" fillId="0" borderId="1" xfId="0" applyFont="1" applyFill="1" applyBorder="1" applyAlignment="1">
      <alignment horizontal="left" vertical="top"/>
    </xf>
    <xf numFmtId="49" fontId="4" fillId="0" borderId="1" xfId="0" applyNumberFormat="1" applyFont="1" applyFill="1" applyBorder="1" applyAlignment="1">
      <alignment horizontal="left" vertical="top"/>
    </xf>
    <xf numFmtId="0" fontId="4" fillId="0" borderId="1" xfId="431" applyFont="1" applyFill="1" applyBorder="1" applyAlignment="1">
      <alignment horizontal="left" vertical="top" wrapText="1"/>
    </xf>
    <xf numFmtId="0" fontId="4" fillId="60" borderId="1" xfId="431" applyFont="1" applyFill="1" applyBorder="1" applyAlignment="1">
      <alignment horizontal="center" vertical="top" wrapText="1"/>
    </xf>
    <xf numFmtId="0" fontId="4" fillId="0" borderId="1" xfId="431" applyFont="1" applyFill="1" applyBorder="1" applyAlignment="1">
      <alignment horizontal="center" vertical="top" wrapText="1"/>
    </xf>
    <xf numFmtId="0" fontId="3" fillId="61" borderId="1" xfId="0" applyFont="1" applyFill="1" applyBorder="1" applyAlignment="1">
      <alignment horizontal="center" vertical="center" wrapText="1"/>
    </xf>
    <xf numFmtId="0" fontId="4" fillId="62" borderId="1" xfId="431" applyFont="1" applyFill="1" applyBorder="1" applyAlignment="1">
      <alignment horizontal="center" vertical="top" wrapText="1"/>
    </xf>
    <xf numFmtId="0" fontId="4" fillId="62" borderId="1" xfId="0" applyFont="1" applyFill="1" applyBorder="1" applyAlignment="1">
      <alignment horizontal="left" vertical="top" wrapText="1"/>
    </xf>
    <xf numFmtId="0" fontId="4" fillId="62" borderId="1" xfId="431" applyFont="1" applyFill="1" applyBorder="1" applyAlignment="1">
      <alignment horizontal="left" vertical="top" wrapText="1"/>
    </xf>
    <xf numFmtId="0" fontId="77" fillId="0" borderId="0" xfId="0" applyFont="1" applyAlignment="1">
      <alignment horizontal="center" vertical="center"/>
    </xf>
    <xf numFmtId="0" fontId="4" fillId="0" borderId="0" xfId="0" applyFont="1" applyFill="1" applyBorder="1" applyAlignment="1">
      <alignment horizontal="left" vertical="top"/>
    </xf>
    <xf numFmtId="0" fontId="3" fillId="0" borderId="1" xfId="0" applyFont="1" applyFill="1" applyBorder="1" applyAlignment="1">
      <alignment horizontal="center" vertical="center" wrapText="1"/>
    </xf>
    <xf numFmtId="49" fontId="4" fillId="0" borderId="1" xfId="0" applyNumberFormat="1" applyFont="1" applyFill="1" applyBorder="1" applyAlignment="1" applyProtection="1">
      <alignment horizontal="center" vertical="top" wrapText="1"/>
      <protection hidden="1"/>
    </xf>
    <xf numFmtId="0" fontId="4" fillId="0" borderId="0" xfId="0" applyFont="1" applyFill="1" applyAlignment="1">
      <alignment horizontal="center" vertical="center"/>
    </xf>
    <xf numFmtId="0" fontId="4" fillId="0" borderId="1" xfId="0" applyFont="1" applyFill="1" applyBorder="1" applyAlignment="1">
      <alignment vertical="top" wrapText="1"/>
    </xf>
    <xf numFmtId="0" fontId="4" fillId="63" borderId="1" xfId="0" applyFont="1" applyFill="1" applyBorder="1" applyAlignment="1">
      <alignment horizontal="left" vertical="top" wrapText="1"/>
    </xf>
    <xf numFmtId="0" fontId="4" fillId="63" borderId="1" xfId="431" applyFont="1" applyFill="1" applyBorder="1" applyAlignment="1">
      <alignment horizontal="left" vertical="top" wrapText="1"/>
    </xf>
    <xf numFmtId="0" fontId="4" fillId="63" borderId="1" xfId="431" applyFont="1" applyFill="1" applyBorder="1" applyAlignment="1">
      <alignment horizontal="center" vertical="top" wrapText="1"/>
    </xf>
    <xf numFmtId="0" fontId="4" fillId="63" borderId="1" xfId="0" applyFont="1" applyFill="1" applyBorder="1" applyAlignment="1">
      <alignment vertical="top" wrapText="1"/>
    </xf>
    <xf numFmtId="0" fontId="3" fillId="63" borderId="1" xfId="0" applyFont="1" applyFill="1" applyBorder="1" applyAlignment="1">
      <alignment horizontal="center" vertical="center" wrapText="1"/>
    </xf>
    <xf numFmtId="0" fontId="78" fillId="63" borderId="1" xfId="0" applyFont="1" applyFill="1" applyBorder="1" applyAlignment="1">
      <alignment horizontal="left" vertical="top" wrapText="1"/>
    </xf>
    <xf numFmtId="0" fontId="4" fillId="63" borderId="1" xfId="0" applyFont="1" applyFill="1" applyBorder="1" applyAlignment="1">
      <alignment horizontal="left" vertical="center" wrapText="1"/>
    </xf>
    <xf numFmtId="0" fontId="3" fillId="0" borderId="1" xfId="0" applyFont="1" applyFill="1" applyBorder="1" applyAlignment="1">
      <alignment horizontal="left" vertical="top" wrapText="1"/>
    </xf>
    <xf numFmtId="0" fontId="79" fillId="0" borderId="1" xfId="0" applyFont="1" applyFill="1" applyBorder="1" applyAlignment="1">
      <alignment horizontal="left" vertical="top" wrapText="1"/>
    </xf>
    <xf numFmtId="0" fontId="79" fillId="0" borderId="1" xfId="431" applyFont="1" applyFill="1" applyBorder="1" applyAlignment="1">
      <alignment horizontal="left" vertical="top" wrapText="1"/>
    </xf>
    <xf numFmtId="2" fontId="0" fillId="0" borderId="0" xfId="0" applyNumberFormat="1"/>
    <xf numFmtId="164" fontId="0" fillId="0" borderId="0" xfId="0" applyNumberFormat="1"/>
    <xf numFmtId="0" fontId="80" fillId="0" borderId="0" xfId="0" applyFont="1" applyAlignment="1">
      <alignment horizontal="right" vertical="center"/>
    </xf>
    <xf numFmtId="0" fontId="3" fillId="64" borderId="1" xfId="0" applyFont="1" applyFill="1" applyBorder="1" applyAlignment="1" applyProtection="1">
      <alignment horizontal="center" vertical="center" wrapText="1"/>
    </xf>
    <xf numFmtId="0" fontId="4" fillId="0" borderId="1" xfId="0" applyFont="1" applyBorder="1" applyAlignment="1">
      <alignment horizontal="left" vertical="center"/>
    </xf>
    <xf numFmtId="49" fontId="4" fillId="0" borderId="1" xfId="0" applyNumberFormat="1" applyFont="1" applyFill="1" applyBorder="1" applyAlignment="1">
      <alignment horizontal="left" vertical="top" wrapText="1"/>
    </xf>
    <xf numFmtId="3" fontId="4" fillId="0" borderId="1" xfId="0" applyNumberFormat="1" applyFont="1" applyBorder="1" applyAlignment="1">
      <alignment horizontal="left" vertical="top" wrapText="1"/>
    </xf>
    <xf numFmtId="0" fontId="4" fillId="0" borderId="1" xfId="0" applyFont="1" applyBorder="1" applyAlignment="1">
      <alignment horizontal="left" vertical="top" wrapText="1"/>
    </xf>
    <xf numFmtId="0" fontId="4" fillId="0" borderId="1" xfId="0" applyFont="1" applyBorder="1" applyAlignment="1">
      <alignment horizontal="left" vertical="top"/>
    </xf>
    <xf numFmtId="49" fontId="4" fillId="0" borderId="1" xfId="0" applyNumberFormat="1" applyFont="1" applyBorder="1" applyAlignment="1">
      <alignment horizontal="left" vertical="top" wrapText="1"/>
    </xf>
    <xf numFmtId="3" fontId="4" fillId="0" borderId="1" xfId="0" applyNumberFormat="1" applyFont="1" applyFill="1" applyBorder="1" applyAlignment="1">
      <alignment horizontal="left" vertical="top" wrapText="1"/>
    </xf>
    <xf numFmtId="0" fontId="22" fillId="0" borderId="1" xfId="63803" applyFill="1" applyBorder="1" applyAlignment="1">
      <alignment horizontal="left" vertical="top" wrapText="1"/>
    </xf>
    <xf numFmtId="0" fontId="22" fillId="0" borderId="1" xfId="63803" applyBorder="1" applyAlignment="1">
      <alignment horizontal="left" vertical="top" wrapText="1"/>
    </xf>
    <xf numFmtId="0" fontId="3" fillId="2" borderId="1" xfId="0" applyFont="1" applyFill="1" applyBorder="1" applyAlignment="1" applyProtection="1">
      <alignment horizontal="center" vertical="center" wrapText="1"/>
    </xf>
    <xf numFmtId="0" fontId="4" fillId="64" borderId="1" xfId="0" applyFont="1" applyFill="1" applyBorder="1" applyAlignment="1">
      <alignment horizontal="center" vertical="center"/>
    </xf>
  </cellXfs>
  <cellStyles count="63804">
    <cellStyle name="20% - Акцент1 10" xfId="21"/>
    <cellStyle name="20% - Акцент1 10 10" xfId="32729"/>
    <cellStyle name="20% - Акцент1 10 11" xfId="47318"/>
    <cellStyle name="20% - Акцент1 10 12" xfId="61574"/>
    <cellStyle name="20% - Акцент1 10 13" xfId="62019"/>
    <cellStyle name="20% - Акцент1 10 14" xfId="62909"/>
    <cellStyle name="20% - Акцент1 10 2" xfId="3048"/>
    <cellStyle name="20% - Акцент1 10 2 10" xfId="46996"/>
    <cellStyle name="20% - Акцент1 10 2 11" xfId="47763"/>
    <cellStyle name="20% - Акцент1 10 2 12" xfId="62465"/>
    <cellStyle name="20% - Акцент1 10 2 13" xfId="63355"/>
    <cellStyle name="20% - Акцент1 10 2 2" xfId="6129"/>
    <cellStyle name="20% - Акцент1 10 2 2 2" xfId="10897"/>
    <cellStyle name="20% - Акцент1 10 2 2 2 2" xfId="14462"/>
    <cellStyle name="20% - Акцент1 10 2 2 2 2 2" xfId="28720"/>
    <cellStyle name="20% - Акцент1 10 2 2 2 2 3" xfId="42978"/>
    <cellStyle name="20% - Акцент1 10 2 2 2 2 4" xfId="57565"/>
    <cellStyle name="20% - Акцент1 10 2 2 2 3" xfId="18027"/>
    <cellStyle name="20% - Акцент1 10 2 2 2 3 2" xfId="32284"/>
    <cellStyle name="20% - Акцент1 10 2 2 2 3 3" xfId="46542"/>
    <cellStyle name="20% - Акцент1 10 2 2 2 3 4" xfId="61129"/>
    <cellStyle name="20% - Акцент1 10 2 2 2 4" xfId="25155"/>
    <cellStyle name="20% - Акцент1 10 2 2 2 4 2" xfId="39414"/>
    <cellStyle name="20% - Акцент1 10 2 2 2 4 3" xfId="54001"/>
    <cellStyle name="20% - Акцент1 10 2 2 2 5" xfId="21591"/>
    <cellStyle name="20% - Акцент1 10 2 2 2 6" xfId="35851"/>
    <cellStyle name="20% - Акцент1 10 2 2 2 7" xfId="50437"/>
    <cellStyle name="20% - Акцент1 10 2 2 3" xfId="12679"/>
    <cellStyle name="20% - Акцент1 10 2 2 3 2" xfId="26937"/>
    <cellStyle name="20% - Акцент1 10 2 2 3 3" xfId="41195"/>
    <cellStyle name="20% - Акцент1 10 2 2 3 4" xfId="55782"/>
    <cellStyle name="20% - Акцент1 10 2 2 4" xfId="16244"/>
    <cellStyle name="20% - Акцент1 10 2 2 4 2" xfId="30501"/>
    <cellStyle name="20% - Акцент1 10 2 2 4 3" xfId="44759"/>
    <cellStyle name="20% - Акцент1 10 2 2 4 4" xfId="59346"/>
    <cellStyle name="20% - Акцент1 10 2 2 5" xfId="23372"/>
    <cellStyle name="20% - Акцент1 10 2 2 5 2" xfId="37631"/>
    <cellStyle name="20% - Акцент1 10 2 2 5 3" xfId="52218"/>
    <cellStyle name="20% - Акцент1 10 2 2 6" xfId="19808"/>
    <cellStyle name="20% - Акцент1 10 2 2 7" xfId="9110"/>
    <cellStyle name="20% - Акцент1 10 2 2 8" xfId="34069"/>
    <cellStyle name="20% - Акцент1 10 2 2 9" xfId="48654"/>
    <cellStyle name="20% - Акцент1 10 2 3" xfId="10006"/>
    <cellStyle name="20% - Акцент1 10 2 3 2" xfId="13571"/>
    <cellStyle name="20% - Акцент1 10 2 3 2 2" xfId="27829"/>
    <cellStyle name="20% - Акцент1 10 2 3 2 3" xfId="42087"/>
    <cellStyle name="20% - Акцент1 10 2 3 2 4" xfId="56674"/>
    <cellStyle name="20% - Акцент1 10 2 3 3" xfId="17136"/>
    <cellStyle name="20% - Акцент1 10 2 3 3 2" xfId="31393"/>
    <cellStyle name="20% - Акцент1 10 2 3 3 3" xfId="45651"/>
    <cellStyle name="20% - Акцент1 10 2 3 3 4" xfId="60238"/>
    <cellStyle name="20% - Акцент1 10 2 3 4" xfId="24264"/>
    <cellStyle name="20% - Акцент1 10 2 3 4 2" xfId="38523"/>
    <cellStyle name="20% - Акцент1 10 2 3 4 3" xfId="53110"/>
    <cellStyle name="20% - Акцент1 10 2 3 5" xfId="20700"/>
    <cellStyle name="20% - Акцент1 10 2 3 6" xfId="34960"/>
    <cellStyle name="20% - Акцент1 10 2 3 7" xfId="49546"/>
    <cellStyle name="20% - Акцент1 10 2 4" xfId="11788"/>
    <cellStyle name="20% - Акцент1 10 2 4 2" xfId="26046"/>
    <cellStyle name="20% - Акцент1 10 2 4 3" xfId="40304"/>
    <cellStyle name="20% - Акцент1 10 2 4 4" xfId="54891"/>
    <cellStyle name="20% - Акцент1 10 2 5" xfId="15353"/>
    <cellStyle name="20% - Акцент1 10 2 5 2" xfId="29610"/>
    <cellStyle name="20% - Акцент1 10 2 5 3" xfId="43868"/>
    <cellStyle name="20% - Акцент1 10 2 5 4" xfId="58455"/>
    <cellStyle name="20% - Акцент1 10 2 6" xfId="22481"/>
    <cellStyle name="20% - Акцент1 10 2 6 2" xfId="36740"/>
    <cellStyle name="20% - Акцент1 10 2 6 3" xfId="51327"/>
    <cellStyle name="20% - Акцент1 10 2 7" xfId="18917"/>
    <cellStyle name="20% - Акцент1 10 2 8" xfId="8218"/>
    <cellStyle name="20% - Акцент1 10 2 9" xfId="33177"/>
    <cellStyle name="20% - Акцент1 10 3" xfId="6564"/>
    <cellStyle name="20% - Акцент1 10 3 2" xfId="10452"/>
    <cellStyle name="20% - Акцент1 10 3 2 2" xfId="14017"/>
    <cellStyle name="20% - Акцент1 10 3 2 2 2" xfId="28275"/>
    <cellStyle name="20% - Акцент1 10 3 2 2 3" xfId="42533"/>
    <cellStyle name="20% - Акцент1 10 3 2 2 4" xfId="57120"/>
    <cellStyle name="20% - Акцент1 10 3 2 3" xfId="17582"/>
    <cellStyle name="20% - Акцент1 10 3 2 3 2" xfId="31839"/>
    <cellStyle name="20% - Акцент1 10 3 2 3 3" xfId="46097"/>
    <cellStyle name="20% - Акцент1 10 3 2 3 4" xfId="60684"/>
    <cellStyle name="20% - Акцент1 10 3 2 4" xfId="24710"/>
    <cellStyle name="20% - Акцент1 10 3 2 4 2" xfId="38969"/>
    <cellStyle name="20% - Акцент1 10 3 2 4 3" xfId="53556"/>
    <cellStyle name="20% - Акцент1 10 3 2 5" xfId="21146"/>
    <cellStyle name="20% - Акцент1 10 3 2 6" xfId="35406"/>
    <cellStyle name="20% - Акцент1 10 3 2 7" xfId="49992"/>
    <cellStyle name="20% - Акцент1 10 3 3" xfId="12234"/>
    <cellStyle name="20% - Акцент1 10 3 3 2" xfId="26492"/>
    <cellStyle name="20% - Акцент1 10 3 3 3" xfId="40750"/>
    <cellStyle name="20% - Акцент1 10 3 3 4" xfId="55337"/>
    <cellStyle name="20% - Акцент1 10 3 4" xfId="15799"/>
    <cellStyle name="20% - Акцент1 10 3 4 2" xfId="30056"/>
    <cellStyle name="20% - Акцент1 10 3 4 3" xfId="44314"/>
    <cellStyle name="20% - Акцент1 10 3 4 4" xfId="58901"/>
    <cellStyle name="20% - Акцент1 10 3 5" xfId="22927"/>
    <cellStyle name="20% - Акцент1 10 3 5 2" xfId="37186"/>
    <cellStyle name="20% - Акцент1 10 3 5 3" xfId="51773"/>
    <cellStyle name="20% - Акцент1 10 3 6" xfId="19363"/>
    <cellStyle name="20% - Акцент1 10 3 7" xfId="8665"/>
    <cellStyle name="20% - Акцент1 10 3 8" xfId="33624"/>
    <cellStyle name="20% - Акцент1 10 3 9" xfId="48209"/>
    <cellStyle name="20% - Акцент1 10 4" xfId="9559"/>
    <cellStyle name="20% - Акцент1 10 4 2" xfId="13127"/>
    <cellStyle name="20% - Акцент1 10 4 2 2" xfId="27385"/>
    <cellStyle name="20% - Акцент1 10 4 2 3" xfId="41643"/>
    <cellStyle name="20% - Акцент1 10 4 2 4" xfId="56230"/>
    <cellStyle name="20% - Акцент1 10 4 3" xfId="16692"/>
    <cellStyle name="20% - Акцент1 10 4 3 2" xfId="30949"/>
    <cellStyle name="20% - Акцент1 10 4 3 3" xfId="45207"/>
    <cellStyle name="20% - Акцент1 10 4 3 4" xfId="59794"/>
    <cellStyle name="20% - Акцент1 10 4 4" xfId="23820"/>
    <cellStyle name="20% - Акцент1 10 4 4 2" xfId="38079"/>
    <cellStyle name="20% - Акцент1 10 4 4 3" xfId="52666"/>
    <cellStyle name="20% - Акцент1 10 4 5" xfId="20256"/>
    <cellStyle name="20% - Акцент1 10 4 6" xfId="34516"/>
    <cellStyle name="20% - Акцент1 10 4 7" xfId="49102"/>
    <cellStyle name="20% - Акцент1 10 5" xfId="11343"/>
    <cellStyle name="20% - Акцент1 10 5 2" xfId="25601"/>
    <cellStyle name="20% - Акцент1 10 5 3" xfId="39859"/>
    <cellStyle name="20% - Акцент1 10 5 4" xfId="54446"/>
    <cellStyle name="20% - Акцент1 10 6" xfId="14908"/>
    <cellStyle name="20% - Акцент1 10 6 2" xfId="29165"/>
    <cellStyle name="20% - Акцент1 10 6 3" xfId="43423"/>
    <cellStyle name="20% - Акцент1 10 6 4" xfId="58010"/>
    <cellStyle name="20% - Акцент1 10 7" xfId="22036"/>
    <cellStyle name="20% - Акцент1 10 7 2" xfId="36295"/>
    <cellStyle name="20% - Акцент1 10 7 3" xfId="50882"/>
    <cellStyle name="20% - Акцент1 10 8" xfId="18472"/>
    <cellStyle name="20% - Акцент1 10 9" xfId="7772"/>
    <cellStyle name="20% - Акцент1 2" xfId="22"/>
    <cellStyle name="20% - Акцент1 2 10" xfId="22037"/>
    <cellStyle name="20% - Акцент1 2 10 2" xfId="36296"/>
    <cellStyle name="20% - Акцент1 2 10 3" xfId="50883"/>
    <cellStyle name="20% - Акцент1 2 11" xfId="18473"/>
    <cellStyle name="20% - Акцент1 2 12" xfId="7773"/>
    <cellStyle name="20% - Акцент1 2 13" xfId="32730"/>
    <cellStyle name="20% - Акцент1 2 14" xfId="47319"/>
    <cellStyle name="20% - Акцент1 2 15" xfId="61575"/>
    <cellStyle name="20% - Акцент1 2 16" xfId="62020"/>
    <cellStyle name="20% - Акцент1 2 17" xfId="62910"/>
    <cellStyle name="20% - Акцент1 2 2" xfId="23"/>
    <cellStyle name="20% - Акцент1 2 2 10" xfId="7774"/>
    <cellStyle name="20% - Акцент1 2 2 11" xfId="32731"/>
    <cellStyle name="20% - Акцент1 2 2 12" xfId="47320"/>
    <cellStyle name="20% - Акцент1 2 2 13" xfId="61576"/>
    <cellStyle name="20% - Акцент1 2 2 14" xfId="62021"/>
    <cellStyle name="20% - Акцент1 2 2 15" xfId="62911"/>
    <cellStyle name="20% - Акцент1 2 2 2" xfId="24"/>
    <cellStyle name="20% - Акцент1 2 2 2 10" xfId="32732"/>
    <cellStyle name="20% - Акцент1 2 2 2 11" xfId="47321"/>
    <cellStyle name="20% - Акцент1 2 2 2 12" xfId="61577"/>
    <cellStyle name="20% - Акцент1 2 2 2 13" xfId="62022"/>
    <cellStyle name="20% - Акцент1 2 2 2 14" xfId="62912"/>
    <cellStyle name="20% - Акцент1 2 2 2 2" xfId="3051"/>
    <cellStyle name="20% - Акцент1 2 2 2 2 10" xfId="46997"/>
    <cellStyle name="20% - Акцент1 2 2 2 2 11" xfId="47766"/>
    <cellStyle name="20% - Акцент1 2 2 2 2 12" xfId="62468"/>
    <cellStyle name="20% - Акцент1 2 2 2 2 13" xfId="63358"/>
    <cellStyle name="20% - Акцент1 2 2 2 2 2" xfId="6132"/>
    <cellStyle name="20% - Акцент1 2 2 2 2 2 2" xfId="10900"/>
    <cellStyle name="20% - Акцент1 2 2 2 2 2 2 2" xfId="14465"/>
    <cellStyle name="20% - Акцент1 2 2 2 2 2 2 2 2" xfId="28723"/>
    <cellStyle name="20% - Акцент1 2 2 2 2 2 2 2 3" xfId="42981"/>
    <cellStyle name="20% - Акцент1 2 2 2 2 2 2 2 4" xfId="57568"/>
    <cellStyle name="20% - Акцент1 2 2 2 2 2 2 3" xfId="18030"/>
    <cellStyle name="20% - Акцент1 2 2 2 2 2 2 3 2" xfId="32287"/>
    <cellStyle name="20% - Акцент1 2 2 2 2 2 2 3 3" xfId="46545"/>
    <cellStyle name="20% - Акцент1 2 2 2 2 2 2 3 4" xfId="61132"/>
    <cellStyle name="20% - Акцент1 2 2 2 2 2 2 4" xfId="25158"/>
    <cellStyle name="20% - Акцент1 2 2 2 2 2 2 4 2" xfId="39417"/>
    <cellStyle name="20% - Акцент1 2 2 2 2 2 2 4 3" xfId="54004"/>
    <cellStyle name="20% - Акцент1 2 2 2 2 2 2 5" xfId="21594"/>
    <cellStyle name="20% - Акцент1 2 2 2 2 2 2 6" xfId="35854"/>
    <cellStyle name="20% - Акцент1 2 2 2 2 2 2 7" xfId="50440"/>
    <cellStyle name="20% - Акцент1 2 2 2 2 2 3" xfId="12682"/>
    <cellStyle name="20% - Акцент1 2 2 2 2 2 3 2" xfId="26940"/>
    <cellStyle name="20% - Акцент1 2 2 2 2 2 3 3" xfId="41198"/>
    <cellStyle name="20% - Акцент1 2 2 2 2 2 3 4" xfId="55785"/>
    <cellStyle name="20% - Акцент1 2 2 2 2 2 4" xfId="16247"/>
    <cellStyle name="20% - Акцент1 2 2 2 2 2 4 2" xfId="30504"/>
    <cellStyle name="20% - Акцент1 2 2 2 2 2 4 3" xfId="44762"/>
    <cellStyle name="20% - Акцент1 2 2 2 2 2 4 4" xfId="59349"/>
    <cellStyle name="20% - Акцент1 2 2 2 2 2 5" xfId="23375"/>
    <cellStyle name="20% - Акцент1 2 2 2 2 2 5 2" xfId="37634"/>
    <cellStyle name="20% - Акцент1 2 2 2 2 2 5 3" xfId="52221"/>
    <cellStyle name="20% - Акцент1 2 2 2 2 2 6" xfId="19811"/>
    <cellStyle name="20% - Акцент1 2 2 2 2 2 7" xfId="9113"/>
    <cellStyle name="20% - Акцент1 2 2 2 2 2 8" xfId="34072"/>
    <cellStyle name="20% - Акцент1 2 2 2 2 2 9" xfId="48657"/>
    <cellStyle name="20% - Акцент1 2 2 2 2 3" xfId="10009"/>
    <cellStyle name="20% - Акцент1 2 2 2 2 3 2" xfId="13574"/>
    <cellStyle name="20% - Акцент1 2 2 2 2 3 2 2" xfId="27832"/>
    <cellStyle name="20% - Акцент1 2 2 2 2 3 2 3" xfId="42090"/>
    <cellStyle name="20% - Акцент1 2 2 2 2 3 2 4" xfId="56677"/>
    <cellStyle name="20% - Акцент1 2 2 2 2 3 3" xfId="17139"/>
    <cellStyle name="20% - Акцент1 2 2 2 2 3 3 2" xfId="31396"/>
    <cellStyle name="20% - Акцент1 2 2 2 2 3 3 3" xfId="45654"/>
    <cellStyle name="20% - Акцент1 2 2 2 2 3 3 4" xfId="60241"/>
    <cellStyle name="20% - Акцент1 2 2 2 2 3 4" xfId="24267"/>
    <cellStyle name="20% - Акцент1 2 2 2 2 3 4 2" xfId="38526"/>
    <cellStyle name="20% - Акцент1 2 2 2 2 3 4 3" xfId="53113"/>
    <cellStyle name="20% - Акцент1 2 2 2 2 3 5" xfId="20703"/>
    <cellStyle name="20% - Акцент1 2 2 2 2 3 6" xfId="34963"/>
    <cellStyle name="20% - Акцент1 2 2 2 2 3 7" xfId="49549"/>
    <cellStyle name="20% - Акцент1 2 2 2 2 4" xfId="11791"/>
    <cellStyle name="20% - Акцент1 2 2 2 2 4 2" xfId="26049"/>
    <cellStyle name="20% - Акцент1 2 2 2 2 4 3" xfId="40307"/>
    <cellStyle name="20% - Акцент1 2 2 2 2 4 4" xfId="54894"/>
    <cellStyle name="20% - Акцент1 2 2 2 2 5" xfId="15356"/>
    <cellStyle name="20% - Акцент1 2 2 2 2 5 2" xfId="29613"/>
    <cellStyle name="20% - Акцент1 2 2 2 2 5 3" xfId="43871"/>
    <cellStyle name="20% - Акцент1 2 2 2 2 5 4" xfId="58458"/>
    <cellStyle name="20% - Акцент1 2 2 2 2 6" xfId="22484"/>
    <cellStyle name="20% - Акцент1 2 2 2 2 6 2" xfId="36743"/>
    <cellStyle name="20% - Акцент1 2 2 2 2 6 3" xfId="51330"/>
    <cellStyle name="20% - Акцент1 2 2 2 2 7" xfId="18920"/>
    <cellStyle name="20% - Акцент1 2 2 2 2 8" xfId="8221"/>
    <cellStyle name="20% - Акцент1 2 2 2 2 9" xfId="33180"/>
    <cellStyle name="20% - Акцент1 2 2 2 3" xfId="6567"/>
    <cellStyle name="20% - Акцент1 2 2 2 3 2" xfId="10455"/>
    <cellStyle name="20% - Акцент1 2 2 2 3 2 2" xfId="14020"/>
    <cellStyle name="20% - Акцент1 2 2 2 3 2 2 2" xfId="28278"/>
    <cellStyle name="20% - Акцент1 2 2 2 3 2 2 3" xfId="42536"/>
    <cellStyle name="20% - Акцент1 2 2 2 3 2 2 4" xfId="57123"/>
    <cellStyle name="20% - Акцент1 2 2 2 3 2 3" xfId="17585"/>
    <cellStyle name="20% - Акцент1 2 2 2 3 2 3 2" xfId="31842"/>
    <cellStyle name="20% - Акцент1 2 2 2 3 2 3 3" xfId="46100"/>
    <cellStyle name="20% - Акцент1 2 2 2 3 2 3 4" xfId="60687"/>
    <cellStyle name="20% - Акцент1 2 2 2 3 2 4" xfId="24713"/>
    <cellStyle name="20% - Акцент1 2 2 2 3 2 4 2" xfId="38972"/>
    <cellStyle name="20% - Акцент1 2 2 2 3 2 4 3" xfId="53559"/>
    <cellStyle name="20% - Акцент1 2 2 2 3 2 5" xfId="21149"/>
    <cellStyle name="20% - Акцент1 2 2 2 3 2 6" xfId="35409"/>
    <cellStyle name="20% - Акцент1 2 2 2 3 2 7" xfId="49995"/>
    <cellStyle name="20% - Акцент1 2 2 2 3 3" xfId="12237"/>
    <cellStyle name="20% - Акцент1 2 2 2 3 3 2" xfId="26495"/>
    <cellStyle name="20% - Акцент1 2 2 2 3 3 3" xfId="40753"/>
    <cellStyle name="20% - Акцент1 2 2 2 3 3 4" xfId="55340"/>
    <cellStyle name="20% - Акцент1 2 2 2 3 4" xfId="15802"/>
    <cellStyle name="20% - Акцент1 2 2 2 3 4 2" xfId="30059"/>
    <cellStyle name="20% - Акцент1 2 2 2 3 4 3" xfId="44317"/>
    <cellStyle name="20% - Акцент1 2 2 2 3 4 4" xfId="58904"/>
    <cellStyle name="20% - Акцент1 2 2 2 3 5" xfId="22930"/>
    <cellStyle name="20% - Акцент1 2 2 2 3 5 2" xfId="37189"/>
    <cellStyle name="20% - Акцент1 2 2 2 3 5 3" xfId="51776"/>
    <cellStyle name="20% - Акцент1 2 2 2 3 6" xfId="19366"/>
    <cellStyle name="20% - Акцент1 2 2 2 3 7" xfId="8668"/>
    <cellStyle name="20% - Акцент1 2 2 2 3 8" xfId="33627"/>
    <cellStyle name="20% - Акцент1 2 2 2 3 9" xfId="48212"/>
    <cellStyle name="20% - Акцент1 2 2 2 4" xfId="9562"/>
    <cellStyle name="20% - Акцент1 2 2 2 4 2" xfId="13130"/>
    <cellStyle name="20% - Акцент1 2 2 2 4 2 2" xfId="27388"/>
    <cellStyle name="20% - Акцент1 2 2 2 4 2 3" xfId="41646"/>
    <cellStyle name="20% - Акцент1 2 2 2 4 2 4" xfId="56233"/>
    <cellStyle name="20% - Акцент1 2 2 2 4 3" xfId="16695"/>
    <cellStyle name="20% - Акцент1 2 2 2 4 3 2" xfId="30952"/>
    <cellStyle name="20% - Акцент1 2 2 2 4 3 3" xfId="45210"/>
    <cellStyle name="20% - Акцент1 2 2 2 4 3 4" xfId="59797"/>
    <cellStyle name="20% - Акцент1 2 2 2 4 4" xfId="23823"/>
    <cellStyle name="20% - Акцент1 2 2 2 4 4 2" xfId="38082"/>
    <cellStyle name="20% - Акцент1 2 2 2 4 4 3" xfId="52669"/>
    <cellStyle name="20% - Акцент1 2 2 2 4 5" xfId="20259"/>
    <cellStyle name="20% - Акцент1 2 2 2 4 6" xfId="34519"/>
    <cellStyle name="20% - Акцент1 2 2 2 4 7" xfId="49105"/>
    <cellStyle name="20% - Акцент1 2 2 2 5" xfId="11346"/>
    <cellStyle name="20% - Акцент1 2 2 2 5 2" xfId="25604"/>
    <cellStyle name="20% - Акцент1 2 2 2 5 3" xfId="39862"/>
    <cellStyle name="20% - Акцент1 2 2 2 5 4" xfId="54449"/>
    <cellStyle name="20% - Акцент1 2 2 2 6" xfId="14911"/>
    <cellStyle name="20% - Акцент1 2 2 2 6 2" xfId="29168"/>
    <cellStyle name="20% - Акцент1 2 2 2 6 3" xfId="43426"/>
    <cellStyle name="20% - Акцент1 2 2 2 6 4" xfId="58013"/>
    <cellStyle name="20% - Акцент1 2 2 2 7" xfId="22039"/>
    <cellStyle name="20% - Акцент1 2 2 2 7 2" xfId="36298"/>
    <cellStyle name="20% - Акцент1 2 2 2 7 3" xfId="50885"/>
    <cellStyle name="20% - Акцент1 2 2 2 8" xfId="18475"/>
    <cellStyle name="20% - Акцент1 2 2 2 9" xfId="7775"/>
    <cellStyle name="20% - Акцент1 2 2 3" xfId="3052"/>
    <cellStyle name="20% - Акцент1 2 2 3 10" xfId="46998"/>
    <cellStyle name="20% - Акцент1 2 2 3 11" xfId="47765"/>
    <cellStyle name="20% - Акцент1 2 2 3 12" xfId="62467"/>
    <cellStyle name="20% - Акцент1 2 2 3 13" xfId="63357"/>
    <cellStyle name="20% - Акцент1 2 2 3 2" xfId="6131"/>
    <cellStyle name="20% - Акцент1 2 2 3 2 2" xfId="10899"/>
    <cellStyle name="20% - Акцент1 2 2 3 2 2 2" xfId="14464"/>
    <cellStyle name="20% - Акцент1 2 2 3 2 2 2 2" xfId="28722"/>
    <cellStyle name="20% - Акцент1 2 2 3 2 2 2 3" xfId="42980"/>
    <cellStyle name="20% - Акцент1 2 2 3 2 2 2 4" xfId="57567"/>
    <cellStyle name="20% - Акцент1 2 2 3 2 2 3" xfId="18029"/>
    <cellStyle name="20% - Акцент1 2 2 3 2 2 3 2" xfId="32286"/>
    <cellStyle name="20% - Акцент1 2 2 3 2 2 3 3" xfId="46544"/>
    <cellStyle name="20% - Акцент1 2 2 3 2 2 3 4" xfId="61131"/>
    <cellStyle name="20% - Акцент1 2 2 3 2 2 4" xfId="25157"/>
    <cellStyle name="20% - Акцент1 2 2 3 2 2 4 2" xfId="39416"/>
    <cellStyle name="20% - Акцент1 2 2 3 2 2 4 3" xfId="54003"/>
    <cellStyle name="20% - Акцент1 2 2 3 2 2 5" xfId="21593"/>
    <cellStyle name="20% - Акцент1 2 2 3 2 2 6" xfId="35853"/>
    <cellStyle name="20% - Акцент1 2 2 3 2 2 7" xfId="50439"/>
    <cellStyle name="20% - Акцент1 2 2 3 2 3" xfId="12681"/>
    <cellStyle name="20% - Акцент1 2 2 3 2 3 2" xfId="26939"/>
    <cellStyle name="20% - Акцент1 2 2 3 2 3 3" xfId="41197"/>
    <cellStyle name="20% - Акцент1 2 2 3 2 3 4" xfId="55784"/>
    <cellStyle name="20% - Акцент1 2 2 3 2 4" xfId="16246"/>
    <cellStyle name="20% - Акцент1 2 2 3 2 4 2" xfId="30503"/>
    <cellStyle name="20% - Акцент1 2 2 3 2 4 3" xfId="44761"/>
    <cellStyle name="20% - Акцент1 2 2 3 2 4 4" xfId="59348"/>
    <cellStyle name="20% - Акцент1 2 2 3 2 5" xfId="23374"/>
    <cellStyle name="20% - Акцент1 2 2 3 2 5 2" xfId="37633"/>
    <cellStyle name="20% - Акцент1 2 2 3 2 5 3" xfId="52220"/>
    <cellStyle name="20% - Акцент1 2 2 3 2 6" xfId="19810"/>
    <cellStyle name="20% - Акцент1 2 2 3 2 7" xfId="9112"/>
    <cellStyle name="20% - Акцент1 2 2 3 2 8" xfId="34071"/>
    <cellStyle name="20% - Акцент1 2 2 3 2 9" xfId="48656"/>
    <cellStyle name="20% - Акцент1 2 2 3 3" xfId="4231"/>
    <cellStyle name="20% - Акцент1 2 2 3 3 2" xfId="13573"/>
    <cellStyle name="20% - Акцент1 2 2 3 3 2 2" xfId="27831"/>
    <cellStyle name="20% - Акцент1 2 2 3 3 2 3" xfId="42089"/>
    <cellStyle name="20% - Акцент1 2 2 3 3 2 4" xfId="56676"/>
    <cellStyle name="20% - Акцент1 2 2 3 3 3" xfId="17138"/>
    <cellStyle name="20% - Акцент1 2 2 3 3 3 2" xfId="31395"/>
    <cellStyle name="20% - Акцент1 2 2 3 3 3 3" xfId="45653"/>
    <cellStyle name="20% - Акцент1 2 2 3 3 3 4" xfId="60240"/>
    <cellStyle name="20% - Акцент1 2 2 3 3 4" xfId="24266"/>
    <cellStyle name="20% - Акцент1 2 2 3 3 4 2" xfId="38525"/>
    <cellStyle name="20% - Акцент1 2 2 3 3 4 3" xfId="53112"/>
    <cellStyle name="20% - Акцент1 2 2 3 3 5" xfId="20702"/>
    <cellStyle name="20% - Акцент1 2 2 3 3 6" xfId="10008"/>
    <cellStyle name="20% - Акцент1 2 2 3 3 7" xfId="34962"/>
    <cellStyle name="20% - Акцент1 2 2 3 3 8" xfId="49548"/>
    <cellStyle name="20% - Акцент1 2 2 3 4" xfId="11790"/>
    <cellStyle name="20% - Акцент1 2 2 3 4 2" xfId="26048"/>
    <cellStyle name="20% - Акцент1 2 2 3 4 3" xfId="40306"/>
    <cellStyle name="20% - Акцент1 2 2 3 4 4" xfId="54893"/>
    <cellStyle name="20% - Акцент1 2 2 3 5" xfId="15355"/>
    <cellStyle name="20% - Акцент1 2 2 3 5 2" xfId="29612"/>
    <cellStyle name="20% - Акцент1 2 2 3 5 3" xfId="43870"/>
    <cellStyle name="20% - Акцент1 2 2 3 5 4" xfId="58457"/>
    <cellStyle name="20% - Акцент1 2 2 3 6" xfId="22483"/>
    <cellStyle name="20% - Акцент1 2 2 3 6 2" xfId="36742"/>
    <cellStyle name="20% - Акцент1 2 2 3 6 3" xfId="51329"/>
    <cellStyle name="20% - Акцент1 2 2 3 7" xfId="18919"/>
    <cellStyle name="20% - Акцент1 2 2 3 8" xfId="8220"/>
    <cellStyle name="20% - Акцент1 2 2 3 9" xfId="33179"/>
    <cellStyle name="20% - Акцент1 2 2 4" xfId="3050"/>
    <cellStyle name="20% - Акцент1 2 2 4 2" xfId="6566"/>
    <cellStyle name="20% - Акцент1 2 2 4 2 2" xfId="14019"/>
    <cellStyle name="20% - Акцент1 2 2 4 2 2 2" xfId="28277"/>
    <cellStyle name="20% - Акцент1 2 2 4 2 2 3" xfId="42535"/>
    <cellStyle name="20% - Акцент1 2 2 4 2 2 4" xfId="57122"/>
    <cellStyle name="20% - Акцент1 2 2 4 2 3" xfId="17584"/>
    <cellStyle name="20% - Акцент1 2 2 4 2 3 2" xfId="31841"/>
    <cellStyle name="20% - Акцент1 2 2 4 2 3 3" xfId="46099"/>
    <cellStyle name="20% - Акцент1 2 2 4 2 3 4" xfId="60686"/>
    <cellStyle name="20% - Акцент1 2 2 4 2 4" xfId="24712"/>
    <cellStyle name="20% - Акцент1 2 2 4 2 4 2" xfId="38971"/>
    <cellStyle name="20% - Акцент1 2 2 4 2 4 3" xfId="53558"/>
    <cellStyle name="20% - Акцент1 2 2 4 2 5" xfId="21148"/>
    <cellStyle name="20% - Акцент1 2 2 4 2 6" xfId="10454"/>
    <cellStyle name="20% - Акцент1 2 2 4 2 7" xfId="35408"/>
    <cellStyle name="20% - Акцент1 2 2 4 2 8" xfId="49994"/>
    <cellStyle name="20% - Акцент1 2 2 4 3" xfId="12236"/>
    <cellStyle name="20% - Акцент1 2 2 4 3 2" xfId="26494"/>
    <cellStyle name="20% - Акцент1 2 2 4 3 3" xfId="40752"/>
    <cellStyle name="20% - Акцент1 2 2 4 3 4" xfId="55339"/>
    <cellStyle name="20% - Акцент1 2 2 4 4" xfId="15801"/>
    <cellStyle name="20% - Акцент1 2 2 4 4 2" xfId="30058"/>
    <cellStyle name="20% - Акцент1 2 2 4 4 3" xfId="44316"/>
    <cellStyle name="20% - Акцент1 2 2 4 4 4" xfId="58903"/>
    <cellStyle name="20% - Акцент1 2 2 4 5" xfId="22929"/>
    <cellStyle name="20% - Акцент1 2 2 4 5 2" xfId="37188"/>
    <cellStyle name="20% - Акцент1 2 2 4 5 3" xfId="51775"/>
    <cellStyle name="20% - Акцент1 2 2 4 6" xfId="19365"/>
    <cellStyle name="20% - Акцент1 2 2 4 7" xfId="8667"/>
    <cellStyle name="20% - Акцент1 2 2 4 8" xfId="33626"/>
    <cellStyle name="20% - Акцент1 2 2 4 9" xfId="48211"/>
    <cellStyle name="20% - Акцент1 2 2 5" xfId="9561"/>
    <cellStyle name="20% - Акцент1 2 2 5 2" xfId="13129"/>
    <cellStyle name="20% - Акцент1 2 2 5 2 2" xfId="27387"/>
    <cellStyle name="20% - Акцент1 2 2 5 2 3" xfId="41645"/>
    <cellStyle name="20% - Акцент1 2 2 5 2 4" xfId="56232"/>
    <cellStyle name="20% - Акцент1 2 2 5 3" xfId="16694"/>
    <cellStyle name="20% - Акцент1 2 2 5 3 2" xfId="30951"/>
    <cellStyle name="20% - Акцент1 2 2 5 3 3" xfId="45209"/>
    <cellStyle name="20% - Акцент1 2 2 5 3 4" xfId="59796"/>
    <cellStyle name="20% - Акцент1 2 2 5 4" xfId="23822"/>
    <cellStyle name="20% - Акцент1 2 2 5 4 2" xfId="38081"/>
    <cellStyle name="20% - Акцент1 2 2 5 4 3" xfId="52668"/>
    <cellStyle name="20% - Акцент1 2 2 5 5" xfId="20258"/>
    <cellStyle name="20% - Акцент1 2 2 5 6" xfId="34518"/>
    <cellStyle name="20% - Акцент1 2 2 5 7" xfId="49104"/>
    <cellStyle name="20% - Акцент1 2 2 6" xfId="11345"/>
    <cellStyle name="20% - Акцент1 2 2 6 2" xfId="25603"/>
    <cellStyle name="20% - Акцент1 2 2 6 3" xfId="39861"/>
    <cellStyle name="20% - Акцент1 2 2 6 4" xfId="54448"/>
    <cellStyle name="20% - Акцент1 2 2 7" xfId="14910"/>
    <cellStyle name="20% - Акцент1 2 2 7 2" xfId="29167"/>
    <cellStyle name="20% - Акцент1 2 2 7 3" xfId="43425"/>
    <cellStyle name="20% - Акцент1 2 2 7 4" xfId="58012"/>
    <cellStyle name="20% - Акцент1 2 2 8" xfId="22038"/>
    <cellStyle name="20% - Акцент1 2 2 8 2" xfId="36297"/>
    <cellStyle name="20% - Акцент1 2 2 8 3" xfId="50884"/>
    <cellStyle name="20% - Акцент1 2 2 9" xfId="18474"/>
    <cellStyle name="20% - Акцент1 2 3" xfId="25"/>
    <cellStyle name="20% - Акцент1 2 3 10" xfId="7776"/>
    <cellStyle name="20% - Акцент1 2 3 11" xfId="32733"/>
    <cellStyle name="20% - Акцент1 2 3 12" xfId="47322"/>
    <cellStyle name="20% - Акцент1 2 3 13" xfId="61578"/>
    <cellStyle name="20% - Акцент1 2 3 14" xfId="62023"/>
    <cellStyle name="20% - Акцент1 2 3 15" xfId="62913"/>
    <cellStyle name="20% - Акцент1 2 3 2" xfId="26"/>
    <cellStyle name="20% - Акцент1 2 3 2 10" xfId="32734"/>
    <cellStyle name="20% - Акцент1 2 3 2 11" xfId="47323"/>
    <cellStyle name="20% - Акцент1 2 3 2 12" xfId="61579"/>
    <cellStyle name="20% - Акцент1 2 3 2 13" xfId="62024"/>
    <cellStyle name="20% - Акцент1 2 3 2 14" xfId="62914"/>
    <cellStyle name="20% - Акцент1 2 3 2 2" xfId="3054"/>
    <cellStyle name="20% - Акцент1 2 3 2 2 10" xfId="47000"/>
    <cellStyle name="20% - Акцент1 2 3 2 2 11" xfId="47768"/>
    <cellStyle name="20% - Акцент1 2 3 2 2 12" xfId="62470"/>
    <cellStyle name="20% - Акцент1 2 3 2 2 13" xfId="63360"/>
    <cellStyle name="20% - Акцент1 2 3 2 2 2" xfId="6134"/>
    <cellStyle name="20% - Акцент1 2 3 2 2 2 2" xfId="10902"/>
    <cellStyle name="20% - Акцент1 2 3 2 2 2 2 2" xfId="14467"/>
    <cellStyle name="20% - Акцент1 2 3 2 2 2 2 2 2" xfId="28725"/>
    <cellStyle name="20% - Акцент1 2 3 2 2 2 2 2 3" xfId="42983"/>
    <cellStyle name="20% - Акцент1 2 3 2 2 2 2 2 4" xfId="57570"/>
    <cellStyle name="20% - Акцент1 2 3 2 2 2 2 3" xfId="18032"/>
    <cellStyle name="20% - Акцент1 2 3 2 2 2 2 3 2" xfId="32289"/>
    <cellStyle name="20% - Акцент1 2 3 2 2 2 2 3 3" xfId="46547"/>
    <cellStyle name="20% - Акцент1 2 3 2 2 2 2 3 4" xfId="61134"/>
    <cellStyle name="20% - Акцент1 2 3 2 2 2 2 4" xfId="25160"/>
    <cellStyle name="20% - Акцент1 2 3 2 2 2 2 4 2" xfId="39419"/>
    <cellStyle name="20% - Акцент1 2 3 2 2 2 2 4 3" xfId="54006"/>
    <cellStyle name="20% - Акцент1 2 3 2 2 2 2 5" xfId="21596"/>
    <cellStyle name="20% - Акцент1 2 3 2 2 2 2 6" xfId="35856"/>
    <cellStyle name="20% - Акцент1 2 3 2 2 2 2 7" xfId="50442"/>
    <cellStyle name="20% - Акцент1 2 3 2 2 2 3" xfId="12684"/>
    <cellStyle name="20% - Акцент1 2 3 2 2 2 3 2" xfId="26942"/>
    <cellStyle name="20% - Акцент1 2 3 2 2 2 3 3" xfId="41200"/>
    <cellStyle name="20% - Акцент1 2 3 2 2 2 3 4" xfId="55787"/>
    <cellStyle name="20% - Акцент1 2 3 2 2 2 4" xfId="16249"/>
    <cellStyle name="20% - Акцент1 2 3 2 2 2 4 2" xfId="30506"/>
    <cellStyle name="20% - Акцент1 2 3 2 2 2 4 3" xfId="44764"/>
    <cellStyle name="20% - Акцент1 2 3 2 2 2 4 4" xfId="59351"/>
    <cellStyle name="20% - Акцент1 2 3 2 2 2 5" xfId="23377"/>
    <cellStyle name="20% - Акцент1 2 3 2 2 2 5 2" xfId="37636"/>
    <cellStyle name="20% - Акцент1 2 3 2 2 2 5 3" xfId="52223"/>
    <cellStyle name="20% - Акцент1 2 3 2 2 2 6" xfId="19813"/>
    <cellStyle name="20% - Акцент1 2 3 2 2 2 7" xfId="9115"/>
    <cellStyle name="20% - Акцент1 2 3 2 2 2 8" xfId="34074"/>
    <cellStyle name="20% - Акцент1 2 3 2 2 2 9" xfId="48659"/>
    <cellStyle name="20% - Акцент1 2 3 2 2 3" xfId="10011"/>
    <cellStyle name="20% - Акцент1 2 3 2 2 3 2" xfId="13576"/>
    <cellStyle name="20% - Акцент1 2 3 2 2 3 2 2" xfId="27834"/>
    <cellStyle name="20% - Акцент1 2 3 2 2 3 2 3" xfId="42092"/>
    <cellStyle name="20% - Акцент1 2 3 2 2 3 2 4" xfId="56679"/>
    <cellStyle name="20% - Акцент1 2 3 2 2 3 3" xfId="17141"/>
    <cellStyle name="20% - Акцент1 2 3 2 2 3 3 2" xfId="31398"/>
    <cellStyle name="20% - Акцент1 2 3 2 2 3 3 3" xfId="45656"/>
    <cellStyle name="20% - Акцент1 2 3 2 2 3 3 4" xfId="60243"/>
    <cellStyle name="20% - Акцент1 2 3 2 2 3 4" xfId="24269"/>
    <cellStyle name="20% - Акцент1 2 3 2 2 3 4 2" xfId="38528"/>
    <cellStyle name="20% - Акцент1 2 3 2 2 3 4 3" xfId="53115"/>
    <cellStyle name="20% - Акцент1 2 3 2 2 3 5" xfId="20705"/>
    <cellStyle name="20% - Акцент1 2 3 2 2 3 6" xfId="34965"/>
    <cellStyle name="20% - Акцент1 2 3 2 2 3 7" xfId="49551"/>
    <cellStyle name="20% - Акцент1 2 3 2 2 4" xfId="11793"/>
    <cellStyle name="20% - Акцент1 2 3 2 2 4 2" xfId="26051"/>
    <cellStyle name="20% - Акцент1 2 3 2 2 4 3" xfId="40309"/>
    <cellStyle name="20% - Акцент1 2 3 2 2 4 4" xfId="54896"/>
    <cellStyle name="20% - Акцент1 2 3 2 2 5" xfId="15358"/>
    <cellStyle name="20% - Акцент1 2 3 2 2 5 2" xfId="29615"/>
    <cellStyle name="20% - Акцент1 2 3 2 2 5 3" xfId="43873"/>
    <cellStyle name="20% - Акцент1 2 3 2 2 5 4" xfId="58460"/>
    <cellStyle name="20% - Акцент1 2 3 2 2 6" xfId="22486"/>
    <cellStyle name="20% - Акцент1 2 3 2 2 6 2" xfId="36745"/>
    <cellStyle name="20% - Акцент1 2 3 2 2 6 3" xfId="51332"/>
    <cellStyle name="20% - Акцент1 2 3 2 2 7" xfId="18922"/>
    <cellStyle name="20% - Акцент1 2 3 2 2 8" xfId="8223"/>
    <cellStyle name="20% - Акцент1 2 3 2 2 9" xfId="33182"/>
    <cellStyle name="20% - Акцент1 2 3 2 3" xfId="6569"/>
    <cellStyle name="20% - Акцент1 2 3 2 3 2" xfId="10457"/>
    <cellStyle name="20% - Акцент1 2 3 2 3 2 2" xfId="14022"/>
    <cellStyle name="20% - Акцент1 2 3 2 3 2 2 2" xfId="28280"/>
    <cellStyle name="20% - Акцент1 2 3 2 3 2 2 3" xfId="42538"/>
    <cellStyle name="20% - Акцент1 2 3 2 3 2 2 4" xfId="57125"/>
    <cellStyle name="20% - Акцент1 2 3 2 3 2 3" xfId="17587"/>
    <cellStyle name="20% - Акцент1 2 3 2 3 2 3 2" xfId="31844"/>
    <cellStyle name="20% - Акцент1 2 3 2 3 2 3 3" xfId="46102"/>
    <cellStyle name="20% - Акцент1 2 3 2 3 2 3 4" xfId="60689"/>
    <cellStyle name="20% - Акцент1 2 3 2 3 2 4" xfId="24715"/>
    <cellStyle name="20% - Акцент1 2 3 2 3 2 4 2" xfId="38974"/>
    <cellStyle name="20% - Акцент1 2 3 2 3 2 4 3" xfId="53561"/>
    <cellStyle name="20% - Акцент1 2 3 2 3 2 5" xfId="21151"/>
    <cellStyle name="20% - Акцент1 2 3 2 3 2 6" xfId="35411"/>
    <cellStyle name="20% - Акцент1 2 3 2 3 2 7" xfId="49997"/>
    <cellStyle name="20% - Акцент1 2 3 2 3 3" xfId="12239"/>
    <cellStyle name="20% - Акцент1 2 3 2 3 3 2" xfId="26497"/>
    <cellStyle name="20% - Акцент1 2 3 2 3 3 3" xfId="40755"/>
    <cellStyle name="20% - Акцент1 2 3 2 3 3 4" xfId="55342"/>
    <cellStyle name="20% - Акцент1 2 3 2 3 4" xfId="15804"/>
    <cellStyle name="20% - Акцент1 2 3 2 3 4 2" xfId="30061"/>
    <cellStyle name="20% - Акцент1 2 3 2 3 4 3" xfId="44319"/>
    <cellStyle name="20% - Акцент1 2 3 2 3 4 4" xfId="58906"/>
    <cellStyle name="20% - Акцент1 2 3 2 3 5" xfId="22932"/>
    <cellStyle name="20% - Акцент1 2 3 2 3 5 2" xfId="37191"/>
    <cellStyle name="20% - Акцент1 2 3 2 3 5 3" xfId="51778"/>
    <cellStyle name="20% - Акцент1 2 3 2 3 6" xfId="19368"/>
    <cellStyle name="20% - Акцент1 2 3 2 3 7" xfId="8670"/>
    <cellStyle name="20% - Акцент1 2 3 2 3 8" xfId="33629"/>
    <cellStyle name="20% - Акцент1 2 3 2 3 9" xfId="48214"/>
    <cellStyle name="20% - Акцент1 2 3 2 4" xfId="9564"/>
    <cellStyle name="20% - Акцент1 2 3 2 4 2" xfId="13132"/>
    <cellStyle name="20% - Акцент1 2 3 2 4 2 2" xfId="27390"/>
    <cellStyle name="20% - Акцент1 2 3 2 4 2 3" xfId="41648"/>
    <cellStyle name="20% - Акцент1 2 3 2 4 2 4" xfId="56235"/>
    <cellStyle name="20% - Акцент1 2 3 2 4 3" xfId="16697"/>
    <cellStyle name="20% - Акцент1 2 3 2 4 3 2" xfId="30954"/>
    <cellStyle name="20% - Акцент1 2 3 2 4 3 3" xfId="45212"/>
    <cellStyle name="20% - Акцент1 2 3 2 4 3 4" xfId="59799"/>
    <cellStyle name="20% - Акцент1 2 3 2 4 4" xfId="23825"/>
    <cellStyle name="20% - Акцент1 2 3 2 4 4 2" xfId="38084"/>
    <cellStyle name="20% - Акцент1 2 3 2 4 4 3" xfId="52671"/>
    <cellStyle name="20% - Акцент1 2 3 2 4 5" xfId="20261"/>
    <cellStyle name="20% - Акцент1 2 3 2 4 6" xfId="34521"/>
    <cellStyle name="20% - Акцент1 2 3 2 4 7" xfId="49107"/>
    <cellStyle name="20% - Акцент1 2 3 2 5" xfId="11348"/>
    <cellStyle name="20% - Акцент1 2 3 2 5 2" xfId="25606"/>
    <cellStyle name="20% - Акцент1 2 3 2 5 3" xfId="39864"/>
    <cellStyle name="20% - Акцент1 2 3 2 5 4" xfId="54451"/>
    <cellStyle name="20% - Акцент1 2 3 2 6" xfId="14913"/>
    <cellStyle name="20% - Акцент1 2 3 2 6 2" xfId="29170"/>
    <cellStyle name="20% - Акцент1 2 3 2 6 3" xfId="43428"/>
    <cellStyle name="20% - Акцент1 2 3 2 6 4" xfId="58015"/>
    <cellStyle name="20% - Акцент1 2 3 2 7" xfId="22041"/>
    <cellStyle name="20% - Акцент1 2 3 2 7 2" xfId="36300"/>
    <cellStyle name="20% - Акцент1 2 3 2 7 3" xfId="50887"/>
    <cellStyle name="20% - Акцент1 2 3 2 8" xfId="18477"/>
    <cellStyle name="20% - Акцент1 2 3 2 9" xfId="7777"/>
    <cellStyle name="20% - Акцент1 2 3 3" xfId="3053"/>
    <cellStyle name="20% - Акцент1 2 3 3 10" xfId="46999"/>
    <cellStyle name="20% - Акцент1 2 3 3 11" xfId="47767"/>
    <cellStyle name="20% - Акцент1 2 3 3 12" xfId="62469"/>
    <cellStyle name="20% - Акцент1 2 3 3 13" xfId="63359"/>
    <cellStyle name="20% - Акцент1 2 3 3 2" xfId="6133"/>
    <cellStyle name="20% - Акцент1 2 3 3 2 2" xfId="10901"/>
    <cellStyle name="20% - Акцент1 2 3 3 2 2 2" xfId="14466"/>
    <cellStyle name="20% - Акцент1 2 3 3 2 2 2 2" xfId="28724"/>
    <cellStyle name="20% - Акцент1 2 3 3 2 2 2 3" xfId="42982"/>
    <cellStyle name="20% - Акцент1 2 3 3 2 2 2 4" xfId="57569"/>
    <cellStyle name="20% - Акцент1 2 3 3 2 2 3" xfId="18031"/>
    <cellStyle name="20% - Акцент1 2 3 3 2 2 3 2" xfId="32288"/>
    <cellStyle name="20% - Акцент1 2 3 3 2 2 3 3" xfId="46546"/>
    <cellStyle name="20% - Акцент1 2 3 3 2 2 3 4" xfId="61133"/>
    <cellStyle name="20% - Акцент1 2 3 3 2 2 4" xfId="25159"/>
    <cellStyle name="20% - Акцент1 2 3 3 2 2 4 2" xfId="39418"/>
    <cellStyle name="20% - Акцент1 2 3 3 2 2 4 3" xfId="54005"/>
    <cellStyle name="20% - Акцент1 2 3 3 2 2 5" xfId="21595"/>
    <cellStyle name="20% - Акцент1 2 3 3 2 2 6" xfId="35855"/>
    <cellStyle name="20% - Акцент1 2 3 3 2 2 7" xfId="50441"/>
    <cellStyle name="20% - Акцент1 2 3 3 2 3" xfId="12683"/>
    <cellStyle name="20% - Акцент1 2 3 3 2 3 2" xfId="26941"/>
    <cellStyle name="20% - Акцент1 2 3 3 2 3 3" xfId="41199"/>
    <cellStyle name="20% - Акцент1 2 3 3 2 3 4" xfId="55786"/>
    <cellStyle name="20% - Акцент1 2 3 3 2 4" xfId="16248"/>
    <cellStyle name="20% - Акцент1 2 3 3 2 4 2" xfId="30505"/>
    <cellStyle name="20% - Акцент1 2 3 3 2 4 3" xfId="44763"/>
    <cellStyle name="20% - Акцент1 2 3 3 2 4 4" xfId="59350"/>
    <cellStyle name="20% - Акцент1 2 3 3 2 5" xfId="23376"/>
    <cellStyle name="20% - Акцент1 2 3 3 2 5 2" xfId="37635"/>
    <cellStyle name="20% - Акцент1 2 3 3 2 5 3" xfId="52222"/>
    <cellStyle name="20% - Акцент1 2 3 3 2 6" xfId="19812"/>
    <cellStyle name="20% - Акцент1 2 3 3 2 7" xfId="9114"/>
    <cellStyle name="20% - Акцент1 2 3 3 2 8" xfId="34073"/>
    <cellStyle name="20% - Акцент1 2 3 3 2 9" xfId="48658"/>
    <cellStyle name="20% - Акцент1 2 3 3 3" xfId="10010"/>
    <cellStyle name="20% - Акцент1 2 3 3 3 2" xfId="13575"/>
    <cellStyle name="20% - Акцент1 2 3 3 3 2 2" xfId="27833"/>
    <cellStyle name="20% - Акцент1 2 3 3 3 2 3" xfId="42091"/>
    <cellStyle name="20% - Акцент1 2 3 3 3 2 4" xfId="56678"/>
    <cellStyle name="20% - Акцент1 2 3 3 3 3" xfId="17140"/>
    <cellStyle name="20% - Акцент1 2 3 3 3 3 2" xfId="31397"/>
    <cellStyle name="20% - Акцент1 2 3 3 3 3 3" xfId="45655"/>
    <cellStyle name="20% - Акцент1 2 3 3 3 3 4" xfId="60242"/>
    <cellStyle name="20% - Акцент1 2 3 3 3 4" xfId="24268"/>
    <cellStyle name="20% - Акцент1 2 3 3 3 4 2" xfId="38527"/>
    <cellStyle name="20% - Акцент1 2 3 3 3 4 3" xfId="53114"/>
    <cellStyle name="20% - Акцент1 2 3 3 3 5" xfId="20704"/>
    <cellStyle name="20% - Акцент1 2 3 3 3 6" xfId="34964"/>
    <cellStyle name="20% - Акцент1 2 3 3 3 7" xfId="49550"/>
    <cellStyle name="20% - Акцент1 2 3 3 4" xfId="11792"/>
    <cellStyle name="20% - Акцент1 2 3 3 4 2" xfId="26050"/>
    <cellStyle name="20% - Акцент1 2 3 3 4 3" xfId="40308"/>
    <cellStyle name="20% - Акцент1 2 3 3 4 4" xfId="54895"/>
    <cellStyle name="20% - Акцент1 2 3 3 5" xfId="15357"/>
    <cellStyle name="20% - Акцент1 2 3 3 5 2" xfId="29614"/>
    <cellStyle name="20% - Акцент1 2 3 3 5 3" xfId="43872"/>
    <cellStyle name="20% - Акцент1 2 3 3 5 4" xfId="58459"/>
    <cellStyle name="20% - Акцент1 2 3 3 6" xfId="22485"/>
    <cellStyle name="20% - Акцент1 2 3 3 6 2" xfId="36744"/>
    <cellStyle name="20% - Акцент1 2 3 3 6 3" xfId="51331"/>
    <cellStyle name="20% - Акцент1 2 3 3 7" xfId="18921"/>
    <cellStyle name="20% - Акцент1 2 3 3 8" xfId="8222"/>
    <cellStyle name="20% - Акцент1 2 3 3 9" xfId="33181"/>
    <cellStyle name="20% - Акцент1 2 3 4" xfId="6568"/>
    <cellStyle name="20% - Акцент1 2 3 4 2" xfId="10456"/>
    <cellStyle name="20% - Акцент1 2 3 4 2 2" xfId="14021"/>
    <cellStyle name="20% - Акцент1 2 3 4 2 2 2" xfId="28279"/>
    <cellStyle name="20% - Акцент1 2 3 4 2 2 3" xfId="42537"/>
    <cellStyle name="20% - Акцент1 2 3 4 2 2 4" xfId="57124"/>
    <cellStyle name="20% - Акцент1 2 3 4 2 3" xfId="17586"/>
    <cellStyle name="20% - Акцент1 2 3 4 2 3 2" xfId="31843"/>
    <cellStyle name="20% - Акцент1 2 3 4 2 3 3" xfId="46101"/>
    <cellStyle name="20% - Акцент1 2 3 4 2 3 4" xfId="60688"/>
    <cellStyle name="20% - Акцент1 2 3 4 2 4" xfId="24714"/>
    <cellStyle name="20% - Акцент1 2 3 4 2 4 2" xfId="38973"/>
    <cellStyle name="20% - Акцент1 2 3 4 2 4 3" xfId="53560"/>
    <cellStyle name="20% - Акцент1 2 3 4 2 5" xfId="21150"/>
    <cellStyle name="20% - Акцент1 2 3 4 2 6" xfId="35410"/>
    <cellStyle name="20% - Акцент1 2 3 4 2 7" xfId="49996"/>
    <cellStyle name="20% - Акцент1 2 3 4 3" xfId="12238"/>
    <cellStyle name="20% - Акцент1 2 3 4 3 2" xfId="26496"/>
    <cellStyle name="20% - Акцент1 2 3 4 3 3" xfId="40754"/>
    <cellStyle name="20% - Акцент1 2 3 4 3 4" xfId="55341"/>
    <cellStyle name="20% - Акцент1 2 3 4 4" xfId="15803"/>
    <cellStyle name="20% - Акцент1 2 3 4 4 2" xfId="30060"/>
    <cellStyle name="20% - Акцент1 2 3 4 4 3" xfId="44318"/>
    <cellStyle name="20% - Акцент1 2 3 4 4 4" xfId="58905"/>
    <cellStyle name="20% - Акцент1 2 3 4 5" xfId="22931"/>
    <cellStyle name="20% - Акцент1 2 3 4 5 2" xfId="37190"/>
    <cellStyle name="20% - Акцент1 2 3 4 5 3" xfId="51777"/>
    <cellStyle name="20% - Акцент1 2 3 4 6" xfId="19367"/>
    <cellStyle name="20% - Акцент1 2 3 4 7" xfId="8669"/>
    <cellStyle name="20% - Акцент1 2 3 4 8" xfId="33628"/>
    <cellStyle name="20% - Акцент1 2 3 4 9" xfId="48213"/>
    <cellStyle name="20% - Акцент1 2 3 5" xfId="9563"/>
    <cellStyle name="20% - Акцент1 2 3 5 2" xfId="13131"/>
    <cellStyle name="20% - Акцент1 2 3 5 2 2" xfId="27389"/>
    <cellStyle name="20% - Акцент1 2 3 5 2 3" xfId="41647"/>
    <cellStyle name="20% - Акцент1 2 3 5 2 4" xfId="56234"/>
    <cellStyle name="20% - Акцент1 2 3 5 3" xfId="16696"/>
    <cellStyle name="20% - Акцент1 2 3 5 3 2" xfId="30953"/>
    <cellStyle name="20% - Акцент1 2 3 5 3 3" xfId="45211"/>
    <cellStyle name="20% - Акцент1 2 3 5 3 4" xfId="59798"/>
    <cellStyle name="20% - Акцент1 2 3 5 4" xfId="23824"/>
    <cellStyle name="20% - Акцент1 2 3 5 4 2" xfId="38083"/>
    <cellStyle name="20% - Акцент1 2 3 5 4 3" xfId="52670"/>
    <cellStyle name="20% - Акцент1 2 3 5 5" xfId="20260"/>
    <cellStyle name="20% - Акцент1 2 3 5 6" xfId="34520"/>
    <cellStyle name="20% - Акцент1 2 3 5 7" xfId="49106"/>
    <cellStyle name="20% - Акцент1 2 3 6" xfId="11347"/>
    <cellStyle name="20% - Акцент1 2 3 6 2" xfId="25605"/>
    <cellStyle name="20% - Акцент1 2 3 6 3" xfId="39863"/>
    <cellStyle name="20% - Акцент1 2 3 6 4" xfId="54450"/>
    <cellStyle name="20% - Акцент1 2 3 7" xfId="14912"/>
    <cellStyle name="20% - Акцент1 2 3 7 2" xfId="29169"/>
    <cellStyle name="20% - Акцент1 2 3 7 3" xfId="43427"/>
    <cellStyle name="20% - Акцент1 2 3 7 4" xfId="58014"/>
    <cellStyle name="20% - Акцент1 2 3 8" xfId="22040"/>
    <cellStyle name="20% - Акцент1 2 3 8 2" xfId="36299"/>
    <cellStyle name="20% - Акцент1 2 3 8 3" xfId="50886"/>
    <cellStyle name="20% - Акцент1 2 3 9" xfId="18476"/>
    <cellStyle name="20% - Акцент1 2 4" xfId="27"/>
    <cellStyle name="20% - Акцент1 2 4 10" xfId="32735"/>
    <cellStyle name="20% - Акцент1 2 4 11" xfId="47324"/>
    <cellStyle name="20% - Акцент1 2 4 12" xfId="61580"/>
    <cellStyle name="20% - Акцент1 2 4 13" xfId="62025"/>
    <cellStyle name="20% - Акцент1 2 4 14" xfId="62915"/>
    <cellStyle name="20% - Акцент1 2 4 2" xfId="3055"/>
    <cellStyle name="20% - Акцент1 2 4 2 10" xfId="47001"/>
    <cellStyle name="20% - Акцент1 2 4 2 11" xfId="47769"/>
    <cellStyle name="20% - Акцент1 2 4 2 12" xfId="62471"/>
    <cellStyle name="20% - Акцент1 2 4 2 13" xfId="63361"/>
    <cellStyle name="20% - Акцент1 2 4 2 2" xfId="6135"/>
    <cellStyle name="20% - Акцент1 2 4 2 2 2" xfId="10903"/>
    <cellStyle name="20% - Акцент1 2 4 2 2 2 2" xfId="14468"/>
    <cellStyle name="20% - Акцент1 2 4 2 2 2 2 2" xfId="28726"/>
    <cellStyle name="20% - Акцент1 2 4 2 2 2 2 3" xfId="42984"/>
    <cellStyle name="20% - Акцент1 2 4 2 2 2 2 4" xfId="57571"/>
    <cellStyle name="20% - Акцент1 2 4 2 2 2 3" xfId="18033"/>
    <cellStyle name="20% - Акцент1 2 4 2 2 2 3 2" xfId="32290"/>
    <cellStyle name="20% - Акцент1 2 4 2 2 2 3 3" xfId="46548"/>
    <cellStyle name="20% - Акцент1 2 4 2 2 2 3 4" xfId="61135"/>
    <cellStyle name="20% - Акцент1 2 4 2 2 2 4" xfId="25161"/>
    <cellStyle name="20% - Акцент1 2 4 2 2 2 4 2" xfId="39420"/>
    <cellStyle name="20% - Акцент1 2 4 2 2 2 4 3" xfId="54007"/>
    <cellStyle name="20% - Акцент1 2 4 2 2 2 5" xfId="21597"/>
    <cellStyle name="20% - Акцент1 2 4 2 2 2 6" xfId="35857"/>
    <cellStyle name="20% - Акцент1 2 4 2 2 2 7" xfId="50443"/>
    <cellStyle name="20% - Акцент1 2 4 2 2 3" xfId="12685"/>
    <cellStyle name="20% - Акцент1 2 4 2 2 3 2" xfId="26943"/>
    <cellStyle name="20% - Акцент1 2 4 2 2 3 3" xfId="41201"/>
    <cellStyle name="20% - Акцент1 2 4 2 2 3 4" xfId="55788"/>
    <cellStyle name="20% - Акцент1 2 4 2 2 4" xfId="16250"/>
    <cellStyle name="20% - Акцент1 2 4 2 2 4 2" xfId="30507"/>
    <cellStyle name="20% - Акцент1 2 4 2 2 4 3" xfId="44765"/>
    <cellStyle name="20% - Акцент1 2 4 2 2 4 4" xfId="59352"/>
    <cellStyle name="20% - Акцент1 2 4 2 2 5" xfId="23378"/>
    <cellStyle name="20% - Акцент1 2 4 2 2 5 2" xfId="37637"/>
    <cellStyle name="20% - Акцент1 2 4 2 2 5 3" xfId="52224"/>
    <cellStyle name="20% - Акцент1 2 4 2 2 6" xfId="19814"/>
    <cellStyle name="20% - Акцент1 2 4 2 2 7" xfId="9116"/>
    <cellStyle name="20% - Акцент1 2 4 2 2 8" xfId="34075"/>
    <cellStyle name="20% - Акцент1 2 4 2 2 9" xfId="48660"/>
    <cellStyle name="20% - Акцент1 2 4 2 3" xfId="10012"/>
    <cellStyle name="20% - Акцент1 2 4 2 3 2" xfId="13577"/>
    <cellStyle name="20% - Акцент1 2 4 2 3 2 2" xfId="27835"/>
    <cellStyle name="20% - Акцент1 2 4 2 3 2 3" xfId="42093"/>
    <cellStyle name="20% - Акцент1 2 4 2 3 2 4" xfId="56680"/>
    <cellStyle name="20% - Акцент1 2 4 2 3 3" xfId="17142"/>
    <cellStyle name="20% - Акцент1 2 4 2 3 3 2" xfId="31399"/>
    <cellStyle name="20% - Акцент1 2 4 2 3 3 3" xfId="45657"/>
    <cellStyle name="20% - Акцент1 2 4 2 3 3 4" xfId="60244"/>
    <cellStyle name="20% - Акцент1 2 4 2 3 4" xfId="24270"/>
    <cellStyle name="20% - Акцент1 2 4 2 3 4 2" xfId="38529"/>
    <cellStyle name="20% - Акцент1 2 4 2 3 4 3" xfId="53116"/>
    <cellStyle name="20% - Акцент1 2 4 2 3 5" xfId="20706"/>
    <cellStyle name="20% - Акцент1 2 4 2 3 6" xfId="34966"/>
    <cellStyle name="20% - Акцент1 2 4 2 3 7" xfId="49552"/>
    <cellStyle name="20% - Акцент1 2 4 2 4" xfId="11794"/>
    <cellStyle name="20% - Акцент1 2 4 2 4 2" xfId="26052"/>
    <cellStyle name="20% - Акцент1 2 4 2 4 3" xfId="40310"/>
    <cellStyle name="20% - Акцент1 2 4 2 4 4" xfId="54897"/>
    <cellStyle name="20% - Акцент1 2 4 2 5" xfId="15359"/>
    <cellStyle name="20% - Акцент1 2 4 2 5 2" xfId="29616"/>
    <cellStyle name="20% - Акцент1 2 4 2 5 3" xfId="43874"/>
    <cellStyle name="20% - Акцент1 2 4 2 5 4" xfId="58461"/>
    <cellStyle name="20% - Акцент1 2 4 2 6" xfId="22487"/>
    <cellStyle name="20% - Акцент1 2 4 2 6 2" xfId="36746"/>
    <cellStyle name="20% - Акцент1 2 4 2 6 3" xfId="51333"/>
    <cellStyle name="20% - Акцент1 2 4 2 7" xfId="18923"/>
    <cellStyle name="20% - Акцент1 2 4 2 8" xfId="8224"/>
    <cellStyle name="20% - Акцент1 2 4 2 9" xfId="33183"/>
    <cellStyle name="20% - Акцент1 2 4 3" xfId="6570"/>
    <cellStyle name="20% - Акцент1 2 4 3 2" xfId="10458"/>
    <cellStyle name="20% - Акцент1 2 4 3 2 2" xfId="14023"/>
    <cellStyle name="20% - Акцент1 2 4 3 2 2 2" xfId="28281"/>
    <cellStyle name="20% - Акцент1 2 4 3 2 2 3" xfId="42539"/>
    <cellStyle name="20% - Акцент1 2 4 3 2 2 4" xfId="57126"/>
    <cellStyle name="20% - Акцент1 2 4 3 2 3" xfId="17588"/>
    <cellStyle name="20% - Акцент1 2 4 3 2 3 2" xfId="31845"/>
    <cellStyle name="20% - Акцент1 2 4 3 2 3 3" xfId="46103"/>
    <cellStyle name="20% - Акцент1 2 4 3 2 3 4" xfId="60690"/>
    <cellStyle name="20% - Акцент1 2 4 3 2 4" xfId="24716"/>
    <cellStyle name="20% - Акцент1 2 4 3 2 4 2" xfId="38975"/>
    <cellStyle name="20% - Акцент1 2 4 3 2 4 3" xfId="53562"/>
    <cellStyle name="20% - Акцент1 2 4 3 2 5" xfId="21152"/>
    <cellStyle name="20% - Акцент1 2 4 3 2 6" xfId="35412"/>
    <cellStyle name="20% - Акцент1 2 4 3 2 7" xfId="49998"/>
    <cellStyle name="20% - Акцент1 2 4 3 3" xfId="12240"/>
    <cellStyle name="20% - Акцент1 2 4 3 3 2" xfId="26498"/>
    <cellStyle name="20% - Акцент1 2 4 3 3 3" xfId="40756"/>
    <cellStyle name="20% - Акцент1 2 4 3 3 4" xfId="55343"/>
    <cellStyle name="20% - Акцент1 2 4 3 4" xfId="15805"/>
    <cellStyle name="20% - Акцент1 2 4 3 4 2" xfId="30062"/>
    <cellStyle name="20% - Акцент1 2 4 3 4 3" xfId="44320"/>
    <cellStyle name="20% - Акцент1 2 4 3 4 4" xfId="58907"/>
    <cellStyle name="20% - Акцент1 2 4 3 5" xfId="22933"/>
    <cellStyle name="20% - Акцент1 2 4 3 5 2" xfId="37192"/>
    <cellStyle name="20% - Акцент1 2 4 3 5 3" xfId="51779"/>
    <cellStyle name="20% - Акцент1 2 4 3 6" xfId="19369"/>
    <cellStyle name="20% - Акцент1 2 4 3 7" xfId="8671"/>
    <cellStyle name="20% - Акцент1 2 4 3 8" xfId="33630"/>
    <cellStyle name="20% - Акцент1 2 4 3 9" xfId="48215"/>
    <cellStyle name="20% - Акцент1 2 4 4" xfId="9565"/>
    <cellStyle name="20% - Акцент1 2 4 4 2" xfId="13133"/>
    <cellStyle name="20% - Акцент1 2 4 4 2 2" xfId="27391"/>
    <cellStyle name="20% - Акцент1 2 4 4 2 3" xfId="41649"/>
    <cellStyle name="20% - Акцент1 2 4 4 2 4" xfId="56236"/>
    <cellStyle name="20% - Акцент1 2 4 4 3" xfId="16698"/>
    <cellStyle name="20% - Акцент1 2 4 4 3 2" xfId="30955"/>
    <cellStyle name="20% - Акцент1 2 4 4 3 3" xfId="45213"/>
    <cellStyle name="20% - Акцент1 2 4 4 3 4" xfId="59800"/>
    <cellStyle name="20% - Акцент1 2 4 4 4" xfId="23826"/>
    <cellStyle name="20% - Акцент1 2 4 4 4 2" xfId="38085"/>
    <cellStyle name="20% - Акцент1 2 4 4 4 3" xfId="52672"/>
    <cellStyle name="20% - Акцент1 2 4 4 5" xfId="20262"/>
    <cellStyle name="20% - Акцент1 2 4 4 6" xfId="34522"/>
    <cellStyle name="20% - Акцент1 2 4 4 7" xfId="49108"/>
    <cellStyle name="20% - Акцент1 2 4 5" xfId="11349"/>
    <cellStyle name="20% - Акцент1 2 4 5 2" xfId="25607"/>
    <cellStyle name="20% - Акцент1 2 4 5 3" xfId="39865"/>
    <cellStyle name="20% - Акцент1 2 4 5 4" xfId="54452"/>
    <cellStyle name="20% - Акцент1 2 4 6" xfId="14914"/>
    <cellStyle name="20% - Акцент1 2 4 6 2" xfId="29171"/>
    <cellStyle name="20% - Акцент1 2 4 6 3" xfId="43429"/>
    <cellStyle name="20% - Акцент1 2 4 6 4" xfId="58016"/>
    <cellStyle name="20% - Акцент1 2 4 7" xfId="22042"/>
    <cellStyle name="20% - Акцент1 2 4 7 2" xfId="36301"/>
    <cellStyle name="20% - Акцент1 2 4 7 3" xfId="50888"/>
    <cellStyle name="20% - Акцент1 2 4 8" xfId="18478"/>
    <cellStyle name="20% - Акцент1 2 4 9" xfId="7778"/>
    <cellStyle name="20% - Акцент1 2 5" xfId="3056"/>
    <cellStyle name="20% - Акцент1 2 5 10" xfId="47002"/>
    <cellStyle name="20% - Акцент1 2 5 11" xfId="47764"/>
    <cellStyle name="20% - Акцент1 2 5 12" xfId="62466"/>
    <cellStyle name="20% - Акцент1 2 5 13" xfId="63356"/>
    <cellStyle name="20% - Акцент1 2 5 2" xfId="6130"/>
    <cellStyle name="20% - Акцент1 2 5 2 2" xfId="10898"/>
    <cellStyle name="20% - Акцент1 2 5 2 2 2" xfId="14463"/>
    <cellStyle name="20% - Акцент1 2 5 2 2 2 2" xfId="28721"/>
    <cellStyle name="20% - Акцент1 2 5 2 2 2 3" xfId="42979"/>
    <cellStyle name="20% - Акцент1 2 5 2 2 2 4" xfId="57566"/>
    <cellStyle name="20% - Акцент1 2 5 2 2 3" xfId="18028"/>
    <cellStyle name="20% - Акцент1 2 5 2 2 3 2" xfId="32285"/>
    <cellStyle name="20% - Акцент1 2 5 2 2 3 3" xfId="46543"/>
    <cellStyle name="20% - Акцент1 2 5 2 2 3 4" xfId="61130"/>
    <cellStyle name="20% - Акцент1 2 5 2 2 4" xfId="25156"/>
    <cellStyle name="20% - Акцент1 2 5 2 2 4 2" xfId="39415"/>
    <cellStyle name="20% - Акцент1 2 5 2 2 4 3" xfId="54002"/>
    <cellStyle name="20% - Акцент1 2 5 2 2 5" xfId="21592"/>
    <cellStyle name="20% - Акцент1 2 5 2 2 6" xfId="35852"/>
    <cellStyle name="20% - Акцент1 2 5 2 2 7" xfId="50438"/>
    <cellStyle name="20% - Акцент1 2 5 2 3" xfId="12680"/>
    <cellStyle name="20% - Акцент1 2 5 2 3 2" xfId="26938"/>
    <cellStyle name="20% - Акцент1 2 5 2 3 3" xfId="41196"/>
    <cellStyle name="20% - Акцент1 2 5 2 3 4" xfId="55783"/>
    <cellStyle name="20% - Акцент1 2 5 2 4" xfId="16245"/>
    <cellStyle name="20% - Акцент1 2 5 2 4 2" xfId="30502"/>
    <cellStyle name="20% - Акцент1 2 5 2 4 3" xfId="44760"/>
    <cellStyle name="20% - Акцент1 2 5 2 4 4" xfId="59347"/>
    <cellStyle name="20% - Акцент1 2 5 2 5" xfId="23373"/>
    <cellStyle name="20% - Акцент1 2 5 2 5 2" xfId="37632"/>
    <cellStyle name="20% - Акцент1 2 5 2 5 3" xfId="52219"/>
    <cellStyle name="20% - Акцент1 2 5 2 6" xfId="19809"/>
    <cellStyle name="20% - Акцент1 2 5 2 7" xfId="9111"/>
    <cellStyle name="20% - Акцент1 2 5 2 8" xfId="34070"/>
    <cellStyle name="20% - Акцент1 2 5 2 9" xfId="48655"/>
    <cellStyle name="20% - Акцент1 2 5 3" xfId="4230"/>
    <cellStyle name="20% - Акцент1 2 5 3 2" xfId="13572"/>
    <cellStyle name="20% - Акцент1 2 5 3 2 2" xfId="27830"/>
    <cellStyle name="20% - Акцент1 2 5 3 2 3" xfId="42088"/>
    <cellStyle name="20% - Акцент1 2 5 3 2 4" xfId="56675"/>
    <cellStyle name="20% - Акцент1 2 5 3 3" xfId="17137"/>
    <cellStyle name="20% - Акцент1 2 5 3 3 2" xfId="31394"/>
    <cellStyle name="20% - Акцент1 2 5 3 3 3" xfId="45652"/>
    <cellStyle name="20% - Акцент1 2 5 3 3 4" xfId="60239"/>
    <cellStyle name="20% - Акцент1 2 5 3 4" xfId="24265"/>
    <cellStyle name="20% - Акцент1 2 5 3 4 2" xfId="38524"/>
    <cellStyle name="20% - Акцент1 2 5 3 4 3" xfId="53111"/>
    <cellStyle name="20% - Акцент1 2 5 3 5" xfId="20701"/>
    <cellStyle name="20% - Акцент1 2 5 3 6" xfId="10007"/>
    <cellStyle name="20% - Акцент1 2 5 3 7" xfId="34961"/>
    <cellStyle name="20% - Акцент1 2 5 3 8" xfId="49547"/>
    <cellStyle name="20% - Акцент1 2 5 4" xfId="11789"/>
    <cellStyle name="20% - Акцент1 2 5 4 2" xfId="26047"/>
    <cellStyle name="20% - Акцент1 2 5 4 3" xfId="40305"/>
    <cellStyle name="20% - Акцент1 2 5 4 4" xfId="54892"/>
    <cellStyle name="20% - Акцент1 2 5 5" xfId="15354"/>
    <cellStyle name="20% - Акцент1 2 5 5 2" xfId="29611"/>
    <cellStyle name="20% - Акцент1 2 5 5 3" xfId="43869"/>
    <cellStyle name="20% - Акцент1 2 5 5 4" xfId="58456"/>
    <cellStyle name="20% - Акцент1 2 5 6" xfId="22482"/>
    <cellStyle name="20% - Акцент1 2 5 6 2" xfId="36741"/>
    <cellStyle name="20% - Акцент1 2 5 6 3" xfId="51328"/>
    <cellStyle name="20% - Акцент1 2 5 7" xfId="18918"/>
    <cellStyle name="20% - Акцент1 2 5 8" xfId="8219"/>
    <cellStyle name="20% - Акцент1 2 5 9" xfId="33178"/>
    <cellStyle name="20% - Акцент1 2 6" xfId="3049"/>
    <cellStyle name="20% - Акцент1 2 6 2" xfId="6565"/>
    <cellStyle name="20% - Акцент1 2 6 2 2" xfId="14018"/>
    <cellStyle name="20% - Акцент1 2 6 2 2 2" xfId="28276"/>
    <cellStyle name="20% - Акцент1 2 6 2 2 3" xfId="42534"/>
    <cellStyle name="20% - Акцент1 2 6 2 2 4" xfId="57121"/>
    <cellStyle name="20% - Акцент1 2 6 2 3" xfId="17583"/>
    <cellStyle name="20% - Акцент1 2 6 2 3 2" xfId="31840"/>
    <cellStyle name="20% - Акцент1 2 6 2 3 3" xfId="46098"/>
    <cellStyle name="20% - Акцент1 2 6 2 3 4" xfId="60685"/>
    <cellStyle name="20% - Акцент1 2 6 2 4" xfId="24711"/>
    <cellStyle name="20% - Акцент1 2 6 2 4 2" xfId="38970"/>
    <cellStyle name="20% - Акцент1 2 6 2 4 3" xfId="53557"/>
    <cellStyle name="20% - Акцент1 2 6 2 5" xfId="21147"/>
    <cellStyle name="20% - Акцент1 2 6 2 6" xfId="10453"/>
    <cellStyle name="20% - Акцент1 2 6 2 7" xfId="35407"/>
    <cellStyle name="20% - Акцент1 2 6 2 8" xfId="49993"/>
    <cellStyle name="20% - Акцент1 2 6 3" xfId="12235"/>
    <cellStyle name="20% - Акцент1 2 6 3 2" xfId="26493"/>
    <cellStyle name="20% - Акцент1 2 6 3 3" xfId="40751"/>
    <cellStyle name="20% - Акцент1 2 6 3 4" xfId="55338"/>
    <cellStyle name="20% - Акцент1 2 6 4" xfId="15800"/>
    <cellStyle name="20% - Акцент1 2 6 4 2" xfId="30057"/>
    <cellStyle name="20% - Акцент1 2 6 4 3" xfId="44315"/>
    <cellStyle name="20% - Акцент1 2 6 4 4" xfId="58902"/>
    <cellStyle name="20% - Акцент1 2 6 5" xfId="22928"/>
    <cellStyle name="20% - Акцент1 2 6 5 2" xfId="37187"/>
    <cellStyle name="20% - Акцент1 2 6 5 3" xfId="51774"/>
    <cellStyle name="20% - Акцент1 2 6 6" xfId="19364"/>
    <cellStyle name="20% - Акцент1 2 6 7" xfId="8666"/>
    <cellStyle name="20% - Акцент1 2 6 8" xfId="33625"/>
    <cellStyle name="20% - Акцент1 2 6 9" xfId="48210"/>
    <cellStyle name="20% - Акцент1 2 7" xfId="9560"/>
    <cellStyle name="20% - Акцент1 2 7 2" xfId="13128"/>
    <cellStyle name="20% - Акцент1 2 7 2 2" xfId="27386"/>
    <cellStyle name="20% - Акцент1 2 7 2 3" xfId="41644"/>
    <cellStyle name="20% - Акцент1 2 7 2 4" xfId="56231"/>
    <cellStyle name="20% - Акцент1 2 7 3" xfId="16693"/>
    <cellStyle name="20% - Акцент1 2 7 3 2" xfId="30950"/>
    <cellStyle name="20% - Акцент1 2 7 3 3" xfId="45208"/>
    <cellStyle name="20% - Акцент1 2 7 3 4" xfId="59795"/>
    <cellStyle name="20% - Акцент1 2 7 4" xfId="23821"/>
    <cellStyle name="20% - Акцент1 2 7 4 2" xfId="38080"/>
    <cellStyle name="20% - Акцент1 2 7 4 3" xfId="52667"/>
    <cellStyle name="20% - Акцент1 2 7 5" xfId="20257"/>
    <cellStyle name="20% - Акцент1 2 7 6" xfId="34517"/>
    <cellStyle name="20% - Акцент1 2 7 7" xfId="49103"/>
    <cellStyle name="20% - Акцент1 2 8" xfId="11344"/>
    <cellStyle name="20% - Акцент1 2 8 2" xfId="25602"/>
    <cellStyle name="20% - Акцент1 2 8 3" xfId="39860"/>
    <cellStyle name="20% - Акцент1 2 8 4" xfId="54447"/>
    <cellStyle name="20% - Акцент1 2 9" xfId="14909"/>
    <cellStyle name="20% - Акцент1 2 9 2" xfId="29166"/>
    <cellStyle name="20% - Акцент1 2 9 3" xfId="43424"/>
    <cellStyle name="20% - Акцент1 2 9 4" xfId="58011"/>
    <cellStyle name="20% - Акцент1 3" xfId="28"/>
    <cellStyle name="20% - Акцент1 3 10" xfId="18479"/>
    <cellStyle name="20% - Акцент1 3 11" xfId="7779"/>
    <cellStyle name="20% - Акцент1 3 12" xfId="32736"/>
    <cellStyle name="20% - Акцент1 3 13" xfId="47325"/>
    <cellStyle name="20% - Акцент1 3 14" xfId="61581"/>
    <cellStyle name="20% - Акцент1 3 15" xfId="62026"/>
    <cellStyle name="20% - Акцент1 3 16" xfId="62916"/>
    <cellStyle name="20% - Акцент1 3 2" xfId="29"/>
    <cellStyle name="20% - Акцент1 3 2 10" xfId="7780"/>
    <cellStyle name="20% - Акцент1 3 2 11" xfId="32737"/>
    <cellStyle name="20% - Акцент1 3 2 12" xfId="47326"/>
    <cellStyle name="20% - Акцент1 3 2 13" xfId="61582"/>
    <cellStyle name="20% - Акцент1 3 2 14" xfId="62027"/>
    <cellStyle name="20% - Акцент1 3 2 15" xfId="62917"/>
    <cellStyle name="20% - Акцент1 3 2 2" xfId="30"/>
    <cellStyle name="20% - Акцент1 3 2 2 10" xfId="32738"/>
    <cellStyle name="20% - Акцент1 3 2 2 11" xfId="47327"/>
    <cellStyle name="20% - Акцент1 3 2 2 12" xfId="61583"/>
    <cellStyle name="20% - Акцент1 3 2 2 13" xfId="62028"/>
    <cellStyle name="20% - Акцент1 3 2 2 14" xfId="62918"/>
    <cellStyle name="20% - Акцент1 3 2 2 2" xfId="3059"/>
    <cellStyle name="20% - Акцент1 3 2 2 2 10" xfId="47003"/>
    <cellStyle name="20% - Акцент1 3 2 2 2 11" xfId="47772"/>
    <cellStyle name="20% - Акцент1 3 2 2 2 12" xfId="62474"/>
    <cellStyle name="20% - Акцент1 3 2 2 2 13" xfId="63364"/>
    <cellStyle name="20% - Акцент1 3 2 2 2 2" xfId="6138"/>
    <cellStyle name="20% - Акцент1 3 2 2 2 2 2" xfId="10906"/>
    <cellStyle name="20% - Акцент1 3 2 2 2 2 2 2" xfId="14471"/>
    <cellStyle name="20% - Акцент1 3 2 2 2 2 2 2 2" xfId="28729"/>
    <cellStyle name="20% - Акцент1 3 2 2 2 2 2 2 3" xfId="42987"/>
    <cellStyle name="20% - Акцент1 3 2 2 2 2 2 2 4" xfId="57574"/>
    <cellStyle name="20% - Акцент1 3 2 2 2 2 2 3" xfId="18036"/>
    <cellStyle name="20% - Акцент1 3 2 2 2 2 2 3 2" xfId="32293"/>
    <cellStyle name="20% - Акцент1 3 2 2 2 2 2 3 3" xfId="46551"/>
    <cellStyle name="20% - Акцент1 3 2 2 2 2 2 3 4" xfId="61138"/>
    <cellStyle name="20% - Акцент1 3 2 2 2 2 2 4" xfId="25164"/>
    <cellStyle name="20% - Акцент1 3 2 2 2 2 2 4 2" xfId="39423"/>
    <cellStyle name="20% - Акцент1 3 2 2 2 2 2 4 3" xfId="54010"/>
    <cellStyle name="20% - Акцент1 3 2 2 2 2 2 5" xfId="21600"/>
    <cellStyle name="20% - Акцент1 3 2 2 2 2 2 6" xfId="35860"/>
    <cellStyle name="20% - Акцент1 3 2 2 2 2 2 7" xfId="50446"/>
    <cellStyle name="20% - Акцент1 3 2 2 2 2 3" xfId="12688"/>
    <cellStyle name="20% - Акцент1 3 2 2 2 2 3 2" xfId="26946"/>
    <cellStyle name="20% - Акцент1 3 2 2 2 2 3 3" xfId="41204"/>
    <cellStyle name="20% - Акцент1 3 2 2 2 2 3 4" xfId="55791"/>
    <cellStyle name="20% - Акцент1 3 2 2 2 2 4" xfId="16253"/>
    <cellStyle name="20% - Акцент1 3 2 2 2 2 4 2" xfId="30510"/>
    <cellStyle name="20% - Акцент1 3 2 2 2 2 4 3" xfId="44768"/>
    <cellStyle name="20% - Акцент1 3 2 2 2 2 4 4" xfId="59355"/>
    <cellStyle name="20% - Акцент1 3 2 2 2 2 5" xfId="23381"/>
    <cellStyle name="20% - Акцент1 3 2 2 2 2 5 2" xfId="37640"/>
    <cellStyle name="20% - Акцент1 3 2 2 2 2 5 3" xfId="52227"/>
    <cellStyle name="20% - Акцент1 3 2 2 2 2 6" xfId="19817"/>
    <cellStyle name="20% - Акцент1 3 2 2 2 2 7" xfId="9119"/>
    <cellStyle name="20% - Акцент1 3 2 2 2 2 8" xfId="34078"/>
    <cellStyle name="20% - Акцент1 3 2 2 2 2 9" xfId="48663"/>
    <cellStyle name="20% - Акцент1 3 2 2 2 3" xfId="10015"/>
    <cellStyle name="20% - Акцент1 3 2 2 2 3 2" xfId="13580"/>
    <cellStyle name="20% - Акцент1 3 2 2 2 3 2 2" xfId="27838"/>
    <cellStyle name="20% - Акцент1 3 2 2 2 3 2 3" xfId="42096"/>
    <cellStyle name="20% - Акцент1 3 2 2 2 3 2 4" xfId="56683"/>
    <cellStyle name="20% - Акцент1 3 2 2 2 3 3" xfId="17145"/>
    <cellStyle name="20% - Акцент1 3 2 2 2 3 3 2" xfId="31402"/>
    <cellStyle name="20% - Акцент1 3 2 2 2 3 3 3" xfId="45660"/>
    <cellStyle name="20% - Акцент1 3 2 2 2 3 3 4" xfId="60247"/>
    <cellStyle name="20% - Акцент1 3 2 2 2 3 4" xfId="24273"/>
    <cellStyle name="20% - Акцент1 3 2 2 2 3 4 2" xfId="38532"/>
    <cellStyle name="20% - Акцент1 3 2 2 2 3 4 3" xfId="53119"/>
    <cellStyle name="20% - Акцент1 3 2 2 2 3 5" xfId="20709"/>
    <cellStyle name="20% - Акцент1 3 2 2 2 3 6" xfId="34969"/>
    <cellStyle name="20% - Акцент1 3 2 2 2 3 7" xfId="49555"/>
    <cellStyle name="20% - Акцент1 3 2 2 2 4" xfId="11797"/>
    <cellStyle name="20% - Акцент1 3 2 2 2 4 2" xfId="26055"/>
    <cellStyle name="20% - Акцент1 3 2 2 2 4 3" xfId="40313"/>
    <cellStyle name="20% - Акцент1 3 2 2 2 4 4" xfId="54900"/>
    <cellStyle name="20% - Акцент1 3 2 2 2 5" xfId="15362"/>
    <cellStyle name="20% - Акцент1 3 2 2 2 5 2" xfId="29619"/>
    <cellStyle name="20% - Акцент1 3 2 2 2 5 3" xfId="43877"/>
    <cellStyle name="20% - Акцент1 3 2 2 2 5 4" xfId="58464"/>
    <cellStyle name="20% - Акцент1 3 2 2 2 6" xfId="22490"/>
    <cellStyle name="20% - Акцент1 3 2 2 2 6 2" xfId="36749"/>
    <cellStyle name="20% - Акцент1 3 2 2 2 6 3" xfId="51336"/>
    <cellStyle name="20% - Акцент1 3 2 2 2 7" xfId="18926"/>
    <cellStyle name="20% - Акцент1 3 2 2 2 8" xfId="8227"/>
    <cellStyle name="20% - Акцент1 3 2 2 2 9" xfId="33186"/>
    <cellStyle name="20% - Акцент1 3 2 2 3" xfId="6573"/>
    <cellStyle name="20% - Акцент1 3 2 2 3 2" xfId="10461"/>
    <cellStyle name="20% - Акцент1 3 2 2 3 2 2" xfId="14026"/>
    <cellStyle name="20% - Акцент1 3 2 2 3 2 2 2" xfId="28284"/>
    <cellStyle name="20% - Акцент1 3 2 2 3 2 2 3" xfId="42542"/>
    <cellStyle name="20% - Акцент1 3 2 2 3 2 2 4" xfId="57129"/>
    <cellStyle name="20% - Акцент1 3 2 2 3 2 3" xfId="17591"/>
    <cellStyle name="20% - Акцент1 3 2 2 3 2 3 2" xfId="31848"/>
    <cellStyle name="20% - Акцент1 3 2 2 3 2 3 3" xfId="46106"/>
    <cellStyle name="20% - Акцент1 3 2 2 3 2 3 4" xfId="60693"/>
    <cellStyle name="20% - Акцент1 3 2 2 3 2 4" xfId="24719"/>
    <cellStyle name="20% - Акцент1 3 2 2 3 2 4 2" xfId="38978"/>
    <cellStyle name="20% - Акцент1 3 2 2 3 2 4 3" xfId="53565"/>
    <cellStyle name="20% - Акцент1 3 2 2 3 2 5" xfId="21155"/>
    <cellStyle name="20% - Акцент1 3 2 2 3 2 6" xfId="35415"/>
    <cellStyle name="20% - Акцент1 3 2 2 3 2 7" xfId="50001"/>
    <cellStyle name="20% - Акцент1 3 2 2 3 3" xfId="12243"/>
    <cellStyle name="20% - Акцент1 3 2 2 3 3 2" xfId="26501"/>
    <cellStyle name="20% - Акцент1 3 2 2 3 3 3" xfId="40759"/>
    <cellStyle name="20% - Акцент1 3 2 2 3 3 4" xfId="55346"/>
    <cellStyle name="20% - Акцент1 3 2 2 3 4" xfId="15808"/>
    <cellStyle name="20% - Акцент1 3 2 2 3 4 2" xfId="30065"/>
    <cellStyle name="20% - Акцент1 3 2 2 3 4 3" xfId="44323"/>
    <cellStyle name="20% - Акцент1 3 2 2 3 4 4" xfId="58910"/>
    <cellStyle name="20% - Акцент1 3 2 2 3 5" xfId="22936"/>
    <cellStyle name="20% - Акцент1 3 2 2 3 5 2" xfId="37195"/>
    <cellStyle name="20% - Акцент1 3 2 2 3 5 3" xfId="51782"/>
    <cellStyle name="20% - Акцент1 3 2 2 3 6" xfId="19372"/>
    <cellStyle name="20% - Акцент1 3 2 2 3 7" xfId="8674"/>
    <cellStyle name="20% - Акцент1 3 2 2 3 8" xfId="33633"/>
    <cellStyle name="20% - Акцент1 3 2 2 3 9" xfId="48218"/>
    <cellStyle name="20% - Акцент1 3 2 2 4" xfId="9568"/>
    <cellStyle name="20% - Акцент1 3 2 2 4 2" xfId="13136"/>
    <cellStyle name="20% - Акцент1 3 2 2 4 2 2" xfId="27394"/>
    <cellStyle name="20% - Акцент1 3 2 2 4 2 3" xfId="41652"/>
    <cellStyle name="20% - Акцент1 3 2 2 4 2 4" xfId="56239"/>
    <cellStyle name="20% - Акцент1 3 2 2 4 3" xfId="16701"/>
    <cellStyle name="20% - Акцент1 3 2 2 4 3 2" xfId="30958"/>
    <cellStyle name="20% - Акцент1 3 2 2 4 3 3" xfId="45216"/>
    <cellStyle name="20% - Акцент1 3 2 2 4 3 4" xfId="59803"/>
    <cellStyle name="20% - Акцент1 3 2 2 4 4" xfId="23829"/>
    <cellStyle name="20% - Акцент1 3 2 2 4 4 2" xfId="38088"/>
    <cellStyle name="20% - Акцент1 3 2 2 4 4 3" xfId="52675"/>
    <cellStyle name="20% - Акцент1 3 2 2 4 5" xfId="20265"/>
    <cellStyle name="20% - Акцент1 3 2 2 4 6" xfId="34525"/>
    <cellStyle name="20% - Акцент1 3 2 2 4 7" xfId="49111"/>
    <cellStyle name="20% - Акцент1 3 2 2 5" xfId="11352"/>
    <cellStyle name="20% - Акцент1 3 2 2 5 2" xfId="25610"/>
    <cellStyle name="20% - Акцент1 3 2 2 5 3" xfId="39868"/>
    <cellStyle name="20% - Акцент1 3 2 2 5 4" xfId="54455"/>
    <cellStyle name="20% - Акцент1 3 2 2 6" xfId="14917"/>
    <cellStyle name="20% - Акцент1 3 2 2 6 2" xfId="29174"/>
    <cellStyle name="20% - Акцент1 3 2 2 6 3" xfId="43432"/>
    <cellStyle name="20% - Акцент1 3 2 2 6 4" xfId="58019"/>
    <cellStyle name="20% - Акцент1 3 2 2 7" xfId="22045"/>
    <cellStyle name="20% - Акцент1 3 2 2 7 2" xfId="36304"/>
    <cellStyle name="20% - Акцент1 3 2 2 7 3" xfId="50891"/>
    <cellStyle name="20% - Акцент1 3 2 2 8" xfId="18481"/>
    <cellStyle name="20% - Акцент1 3 2 2 9" xfId="7781"/>
    <cellStyle name="20% - Акцент1 3 2 3" xfId="3060"/>
    <cellStyle name="20% - Акцент1 3 2 3 10" xfId="47004"/>
    <cellStyle name="20% - Акцент1 3 2 3 11" xfId="47771"/>
    <cellStyle name="20% - Акцент1 3 2 3 12" xfId="62473"/>
    <cellStyle name="20% - Акцент1 3 2 3 13" xfId="63363"/>
    <cellStyle name="20% - Акцент1 3 2 3 2" xfId="6137"/>
    <cellStyle name="20% - Акцент1 3 2 3 2 2" xfId="10905"/>
    <cellStyle name="20% - Акцент1 3 2 3 2 2 2" xfId="14470"/>
    <cellStyle name="20% - Акцент1 3 2 3 2 2 2 2" xfId="28728"/>
    <cellStyle name="20% - Акцент1 3 2 3 2 2 2 3" xfId="42986"/>
    <cellStyle name="20% - Акцент1 3 2 3 2 2 2 4" xfId="57573"/>
    <cellStyle name="20% - Акцент1 3 2 3 2 2 3" xfId="18035"/>
    <cellStyle name="20% - Акцент1 3 2 3 2 2 3 2" xfId="32292"/>
    <cellStyle name="20% - Акцент1 3 2 3 2 2 3 3" xfId="46550"/>
    <cellStyle name="20% - Акцент1 3 2 3 2 2 3 4" xfId="61137"/>
    <cellStyle name="20% - Акцент1 3 2 3 2 2 4" xfId="25163"/>
    <cellStyle name="20% - Акцент1 3 2 3 2 2 4 2" xfId="39422"/>
    <cellStyle name="20% - Акцент1 3 2 3 2 2 4 3" xfId="54009"/>
    <cellStyle name="20% - Акцент1 3 2 3 2 2 5" xfId="21599"/>
    <cellStyle name="20% - Акцент1 3 2 3 2 2 6" xfId="35859"/>
    <cellStyle name="20% - Акцент1 3 2 3 2 2 7" xfId="50445"/>
    <cellStyle name="20% - Акцент1 3 2 3 2 3" xfId="12687"/>
    <cellStyle name="20% - Акцент1 3 2 3 2 3 2" xfId="26945"/>
    <cellStyle name="20% - Акцент1 3 2 3 2 3 3" xfId="41203"/>
    <cellStyle name="20% - Акцент1 3 2 3 2 3 4" xfId="55790"/>
    <cellStyle name="20% - Акцент1 3 2 3 2 4" xfId="16252"/>
    <cellStyle name="20% - Акцент1 3 2 3 2 4 2" xfId="30509"/>
    <cellStyle name="20% - Акцент1 3 2 3 2 4 3" xfId="44767"/>
    <cellStyle name="20% - Акцент1 3 2 3 2 4 4" xfId="59354"/>
    <cellStyle name="20% - Акцент1 3 2 3 2 5" xfId="23380"/>
    <cellStyle name="20% - Акцент1 3 2 3 2 5 2" xfId="37639"/>
    <cellStyle name="20% - Акцент1 3 2 3 2 5 3" xfId="52226"/>
    <cellStyle name="20% - Акцент1 3 2 3 2 6" xfId="19816"/>
    <cellStyle name="20% - Акцент1 3 2 3 2 7" xfId="9118"/>
    <cellStyle name="20% - Акцент1 3 2 3 2 8" xfId="34077"/>
    <cellStyle name="20% - Акцент1 3 2 3 2 9" xfId="48662"/>
    <cellStyle name="20% - Акцент1 3 2 3 3" xfId="4228"/>
    <cellStyle name="20% - Акцент1 3 2 3 3 2" xfId="13579"/>
    <cellStyle name="20% - Акцент1 3 2 3 3 2 2" xfId="27837"/>
    <cellStyle name="20% - Акцент1 3 2 3 3 2 3" xfId="42095"/>
    <cellStyle name="20% - Акцент1 3 2 3 3 2 4" xfId="56682"/>
    <cellStyle name="20% - Акцент1 3 2 3 3 3" xfId="17144"/>
    <cellStyle name="20% - Акцент1 3 2 3 3 3 2" xfId="31401"/>
    <cellStyle name="20% - Акцент1 3 2 3 3 3 3" xfId="45659"/>
    <cellStyle name="20% - Акцент1 3 2 3 3 3 4" xfId="60246"/>
    <cellStyle name="20% - Акцент1 3 2 3 3 4" xfId="24272"/>
    <cellStyle name="20% - Акцент1 3 2 3 3 4 2" xfId="38531"/>
    <cellStyle name="20% - Акцент1 3 2 3 3 4 3" xfId="53118"/>
    <cellStyle name="20% - Акцент1 3 2 3 3 5" xfId="20708"/>
    <cellStyle name="20% - Акцент1 3 2 3 3 6" xfId="10014"/>
    <cellStyle name="20% - Акцент1 3 2 3 3 7" xfId="34968"/>
    <cellStyle name="20% - Акцент1 3 2 3 3 8" xfId="49554"/>
    <cellStyle name="20% - Акцент1 3 2 3 4" xfId="11796"/>
    <cellStyle name="20% - Акцент1 3 2 3 4 2" xfId="26054"/>
    <cellStyle name="20% - Акцент1 3 2 3 4 3" xfId="40312"/>
    <cellStyle name="20% - Акцент1 3 2 3 4 4" xfId="54899"/>
    <cellStyle name="20% - Акцент1 3 2 3 5" xfId="15361"/>
    <cellStyle name="20% - Акцент1 3 2 3 5 2" xfId="29618"/>
    <cellStyle name="20% - Акцент1 3 2 3 5 3" xfId="43876"/>
    <cellStyle name="20% - Акцент1 3 2 3 5 4" xfId="58463"/>
    <cellStyle name="20% - Акцент1 3 2 3 6" xfId="22489"/>
    <cellStyle name="20% - Акцент1 3 2 3 6 2" xfId="36748"/>
    <cellStyle name="20% - Акцент1 3 2 3 6 3" xfId="51335"/>
    <cellStyle name="20% - Акцент1 3 2 3 7" xfId="18925"/>
    <cellStyle name="20% - Акцент1 3 2 3 8" xfId="8226"/>
    <cellStyle name="20% - Акцент1 3 2 3 9" xfId="33185"/>
    <cellStyle name="20% - Акцент1 3 2 4" xfId="3058"/>
    <cellStyle name="20% - Акцент1 3 2 4 2" xfId="6572"/>
    <cellStyle name="20% - Акцент1 3 2 4 2 2" xfId="14025"/>
    <cellStyle name="20% - Акцент1 3 2 4 2 2 2" xfId="28283"/>
    <cellStyle name="20% - Акцент1 3 2 4 2 2 3" xfId="42541"/>
    <cellStyle name="20% - Акцент1 3 2 4 2 2 4" xfId="57128"/>
    <cellStyle name="20% - Акцент1 3 2 4 2 3" xfId="17590"/>
    <cellStyle name="20% - Акцент1 3 2 4 2 3 2" xfId="31847"/>
    <cellStyle name="20% - Акцент1 3 2 4 2 3 3" xfId="46105"/>
    <cellStyle name="20% - Акцент1 3 2 4 2 3 4" xfId="60692"/>
    <cellStyle name="20% - Акцент1 3 2 4 2 4" xfId="24718"/>
    <cellStyle name="20% - Акцент1 3 2 4 2 4 2" xfId="38977"/>
    <cellStyle name="20% - Акцент1 3 2 4 2 4 3" xfId="53564"/>
    <cellStyle name="20% - Акцент1 3 2 4 2 5" xfId="21154"/>
    <cellStyle name="20% - Акцент1 3 2 4 2 6" xfId="10460"/>
    <cellStyle name="20% - Акцент1 3 2 4 2 7" xfId="35414"/>
    <cellStyle name="20% - Акцент1 3 2 4 2 8" xfId="50000"/>
    <cellStyle name="20% - Акцент1 3 2 4 3" xfId="12242"/>
    <cellStyle name="20% - Акцент1 3 2 4 3 2" xfId="26500"/>
    <cellStyle name="20% - Акцент1 3 2 4 3 3" xfId="40758"/>
    <cellStyle name="20% - Акцент1 3 2 4 3 4" xfId="55345"/>
    <cellStyle name="20% - Акцент1 3 2 4 4" xfId="15807"/>
    <cellStyle name="20% - Акцент1 3 2 4 4 2" xfId="30064"/>
    <cellStyle name="20% - Акцент1 3 2 4 4 3" xfId="44322"/>
    <cellStyle name="20% - Акцент1 3 2 4 4 4" xfId="58909"/>
    <cellStyle name="20% - Акцент1 3 2 4 5" xfId="22935"/>
    <cellStyle name="20% - Акцент1 3 2 4 5 2" xfId="37194"/>
    <cellStyle name="20% - Акцент1 3 2 4 5 3" xfId="51781"/>
    <cellStyle name="20% - Акцент1 3 2 4 6" xfId="19371"/>
    <cellStyle name="20% - Акцент1 3 2 4 7" xfId="8673"/>
    <cellStyle name="20% - Акцент1 3 2 4 8" xfId="33632"/>
    <cellStyle name="20% - Акцент1 3 2 4 9" xfId="48217"/>
    <cellStyle name="20% - Акцент1 3 2 5" xfId="9567"/>
    <cellStyle name="20% - Акцент1 3 2 5 2" xfId="13135"/>
    <cellStyle name="20% - Акцент1 3 2 5 2 2" xfId="27393"/>
    <cellStyle name="20% - Акцент1 3 2 5 2 3" xfId="41651"/>
    <cellStyle name="20% - Акцент1 3 2 5 2 4" xfId="56238"/>
    <cellStyle name="20% - Акцент1 3 2 5 3" xfId="16700"/>
    <cellStyle name="20% - Акцент1 3 2 5 3 2" xfId="30957"/>
    <cellStyle name="20% - Акцент1 3 2 5 3 3" xfId="45215"/>
    <cellStyle name="20% - Акцент1 3 2 5 3 4" xfId="59802"/>
    <cellStyle name="20% - Акцент1 3 2 5 4" xfId="23828"/>
    <cellStyle name="20% - Акцент1 3 2 5 4 2" xfId="38087"/>
    <cellStyle name="20% - Акцент1 3 2 5 4 3" xfId="52674"/>
    <cellStyle name="20% - Акцент1 3 2 5 5" xfId="20264"/>
    <cellStyle name="20% - Акцент1 3 2 5 6" xfId="34524"/>
    <cellStyle name="20% - Акцент1 3 2 5 7" xfId="49110"/>
    <cellStyle name="20% - Акцент1 3 2 6" xfId="11351"/>
    <cellStyle name="20% - Акцент1 3 2 6 2" xfId="25609"/>
    <cellStyle name="20% - Акцент1 3 2 6 3" xfId="39867"/>
    <cellStyle name="20% - Акцент1 3 2 6 4" xfId="54454"/>
    <cellStyle name="20% - Акцент1 3 2 7" xfId="14916"/>
    <cellStyle name="20% - Акцент1 3 2 7 2" xfId="29173"/>
    <cellStyle name="20% - Акцент1 3 2 7 3" xfId="43431"/>
    <cellStyle name="20% - Акцент1 3 2 7 4" xfId="58018"/>
    <cellStyle name="20% - Акцент1 3 2 8" xfId="22044"/>
    <cellStyle name="20% - Акцент1 3 2 8 2" xfId="36303"/>
    <cellStyle name="20% - Акцент1 3 2 8 3" xfId="50890"/>
    <cellStyle name="20% - Акцент1 3 2 9" xfId="18480"/>
    <cellStyle name="20% - Акцент1 3 3" xfId="31"/>
    <cellStyle name="20% - Акцент1 3 3 10" xfId="32739"/>
    <cellStyle name="20% - Акцент1 3 3 11" xfId="47328"/>
    <cellStyle name="20% - Акцент1 3 3 12" xfId="61584"/>
    <cellStyle name="20% - Акцент1 3 3 13" xfId="62029"/>
    <cellStyle name="20% - Акцент1 3 3 14" xfId="62919"/>
    <cellStyle name="20% - Акцент1 3 3 2" xfId="3061"/>
    <cellStyle name="20% - Акцент1 3 3 2 10" xfId="47005"/>
    <cellStyle name="20% - Акцент1 3 3 2 11" xfId="47773"/>
    <cellStyle name="20% - Акцент1 3 3 2 12" xfId="62475"/>
    <cellStyle name="20% - Акцент1 3 3 2 13" xfId="63365"/>
    <cellStyle name="20% - Акцент1 3 3 2 2" xfId="6139"/>
    <cellStyle name="20% - Акцент1 3 3 2 2 2" xfId="10907"/>
    <cellStyle name="20% - Акцент1 3 3 2 2 2 2" xfId="14472"/>
    <cellStyle name="20% - Акцент1 3 3 2 2 2 2 2" xfId="28730"/>
    <cellStyle name="20% - Акцент1 3 3 2 2 2 2 3" xfId="42988"/>
    <cellStyle name="20% - Акцент1 3 3 2 2 2 2 4" xfId="57575"/>
    <cellStyle name="20% - Акцент1 3 3 2 2 2 3" xfId="18037"/>
    <cellStyle name="20% - Акцент1 3 3 2 2 2 3 2" xfId="32294"/>
    <cellStyle name="20% - Акцент1 3 3 2 2 2 3 3" xfId="46552"/>
    <cellStyle name="20% - Акцент1 3 3 2 2 2 3 4" xfId="61139"/>
    <cellStyle name="20% - Акцент1 3 3 2 2 2 4" xfId="25165"/>
    <cellStyle name="20% - Акцент1 3 3 2 2 2 4 2" xfId="39424"/>
    <cellStyle name="20% - Акцент1 3 3 2 2 2 4 3" xfId="54011"/>
    <cellStyle name="20% - Акцент1 3 3 2 2 2 5" xfId="21601"/>
    <cellStyle name="20% - Акцент1 3 3 2 2 2 6" xfId="35861"/>
    <cellStyle name="20% - Акцент1 3 3 2 2 2 7" xfId="50447"/>
    <cellStyle name="20% - Акцент1 3 3 2 2 3" xfId="12689"/>
    <cellStyle name="20% - Акцент1 3 3 2 2 3 2" xfId="26947"/>
    <cellStyle name="20% - Акцент1 3 3 2 2 3 3" xfId="41205"/>
    <cellStyle name="20% - Акцент1 3 3 2 2 3 4" xfId="55792"/>
    <cellStyle name="20% - Акцент1 3 3 2 2 4" xfId="16254"/>
    <cellStyle name="20% - Акцент1 3 3 2 2 4 2" xfId="30511"/>
    <cellStyle name="20% - Акцент1 3 3 2 2 4 3" xfId="44769"/>
    <cellStyle name="20% - Акцент1 3 3 2 2 4 4" xfId="59356"/>
    <cellStyle name="20% - Акцент1 3 3 2 2 5" xfId="23382"/>
    <cellStyle name="20% - Акцент1 3 3 2 2 5 2" xfId="37641"/>
    <cellStyle name="20% - Акцент1 3 3 2 2 5 3" xfId="52228"/>
    <cellStyle name="20% - Акцент1 3 3 2 2 6" xfId="19818"/>
    <cellStyle name="20% - Акцент1 3 3 2 2 7" xfId="9120"/>
    <cellStyle name="20% - Акцент1 3 3 2 2 8" xfId="34079"/>
    <cellStyle name="20% - Акцент1 3 3 2 2 9" xfId="48664"/>
    <cellStyle name="20% - Акцент1 3 3 2 3" xfId="10016"/>
    <cellStyle name="20% - Акцент1 3 3 2 3 2" xfId="13581"/>
    <cellStyle name="20% - Акцент1 3 3 2 3 2 2" xfId="27839"/>
    <cellStyle name="20% - Акцент1 3 3 2 3 2 3" xfId="42097"/>
    <cellStyle name="20% - Акцент1 3 3 2 3 2 4" xfId="56684"/>
    <cellStyle name="20% - Акцент1 3 3 2 3 3" xfId="17146"/>
    <cellStyle name="20% - Акцент1 3 3 2 3 3 2" xfId="31403"/>
    <cellStyle name="20% - Акцент1 3 3 2 3 3 3" xfId="45661"/>
    <cellStyle name="20% - Акцент1 3 3 2 3 3 4" xfId="60248"/>
    <cellStyle name="20% - Акцент1 3 3 2 3 4" xfId="24274"/>
    <cellStyle name="20% - Акцент1 3 3 2 3 4 2" xfId="38533"/>
    <cellStyle name="20% - Акцент1 3 3 2 3 4 3" xfId="53120"/>
    <cellStyle name="20% - Акцент1 3 3 2 3 5" xfId="20710"/>
    <cellStyle name="20% - Акцент1 3 3 2 3 6" xfId="34970"/>
    <cellStyle name="20% - Акцент1 3 3 2 3 7" xfId="49556"/>
    <cellStyle name="20% - Акцент1 3 3 2 4" xfId="11798"/>
    <cellStyle name="20% - Акцент1 3 3 2 4 2" xfId="26056"/>
    <cellStyle name="20% - Акцент1 3 3 2 4 3" xfId="40314"/>
    <cellStyle name="20% - Акцент1 3 3 2 4 4" xfId="54901"/>
    <cellStyle name="20% - Акцент1 3 3 2 5" xfId="15363"/>
    <cellStyle name="20% - Акцент1 3 3 2 5 2" xfId="29620"/>
    <cellStyle name="20% - Акцент1 3 3 2 5 3" xfId="43878"/>
    <cellStyle name="20% - Акцент1 3 3 2 5 4" xfId="58465"/>
    <cellStyle name="20% - Акцент1 3 3 2 6" xfId="22491"/>
    <cellStyle name="20% - Акцент1 3 3 2 6 2" xfId="36750"/>
    <cellStyle name="20% - Акцент1 3 3 2 6 3" xfId="51337"/>
    <cellStyle name="20% - Акцент1 3 3 2 7" xfId="18927"/>
    <cellStyle name="20% - Акцент1 3 3 2 8" xfId="8228"/>
    <cellStyle name="20% - Акцент1 3 3 2 9" xfId="33187"/>
    <cellStyle name="20% - Акцент1 3 3 3" xfId="6574"/>
    <cellStyle name="20% - Акцент1 3 3 3 2" xfId="10462"/>
    <cellStyle name="20% - Акцент1 3 3 3 2 2" xfId="14027"/>
    <cellStyle name="20% - Акцент1 3 3 3 2 2 2" xfId="28285"/>
    <cellStyle name="20% - Акцент1 3 3 3 2 2 3" xfId="42543"/>
    <cellStyle name="20% - Акцент1 3 3 3 2 2 4" xfId="57130"/>
    <cellStyle name="20% - Акцент1 3 3 3 2 3" xfId="17592"/>
    <cellStyle name="20% - Акцент1 3 3 3 2 3 2" xfId="31849"/>
    <cellStyle name="20% - Акцент1 3 3 3 2 3 3" xfId="46107"/>
    <cellStyle name="20% - Акцент1 3 3 3 2 3 4" xfId="60694"/>
    <cellStyle name="20% - Акцент1 3 3 3 2 4" xfId="24720"/>
    <cellStyle name="20% - Акцент1 3 3 3 2 4 2" xfId="38979"/>
    <cellStyle name="20% - Акцент1 3 3 3 2 4 3" xfId="53566"/>
    <cellStyle name="20% - Акцент1 3 3 3 2 5" xfId="21156"/>
    <cellStyle name="20% - Акцент1 3 3 3 2 6" xfId="35416"/>
    <cellStyle name="20% - Акцент1 3 3 3 2 7" xfId="50002"/>
    <cellStyle name="20% - Акцент1 3 3 3 3" xfId="12244"/>
    <cellStyle name="20% - Акцент1 3 3 3 3 2" xfId="26502"/>
    <cellStyle name="20% - Акцент1 3 3 3 3 3" xfId="40760"/>
    <cellStyle name="20% - Акцент1 3 3 3 3 4" xfId="55347"/>
    <cellStyle name="20% - Акцент1 3 3 3 4" xfId="15809"/>
    <cellStyle name="20% - Акцент1 3 3 3 4 2" xfId="30066"/>
    <cellStyle name="20% - Акцент1 3 3 3 4 3" xfId="44324"/>
    <cellStyle name="20% - Акцент1 3 3 3 4 4" xfId="58911"/>
    <cellStyle name="20% - Акцент1 3 3 3 5" xfId="22937"/>
    <cellStyle name="20% - Акцент1 3 3 3 5 2" xfId="37196"/>
    <cellStyle name="20% - Акцент1 3 3 3 5 3" xfId="51783"/>
    <cellStyle name="20% - Акцент1 3 3 3 6" xfId="19373"/>
    <cellStyle name="20% - Акцент1 3 3 3 7" xfId="8675"/>
    <cellStyle name="20% - Акцент1 3 3 3 8" xfId="33634"/>
    <cellStyle name="20% - Акцент1 3 3 3 9" xfId="48219"/>
    <cellStyle name="20% - Акцент1 3 3 4" xfId="9569"/>
    <cellStyle name="20% - Акцент1 3 3 4 2" xfId="13137"/>
    <cellStyle name="20% - Акцент1 3 3 4 2 2" xfId="27395"/>
    <cellStyle name="20% - Акцент1 3 3 4 2 3" xfId="41653"/>
    <cellStyle name="20% - Акцент1 3 3 4 2 4" xfId="56240"/>
    <cellStyle name="20% - Акцент1 3 3 4 3" xfId="16702"/>
    <cellStyle name="20% - Акцент1 3 3 4 3 2" xfId="30959"/>
    <cellStyle name="20% - Акцент1 3 3 4 3 3" xfId="45217"/>
    <cellStyle name="20% - Акцент1 3 3 4 3 4" xfId="59804"/>
    <cellStyle name="20% - Акцент1 3 3 4 4" xfId="23830"/>
    <cellStyle name="20% - Акцент1 3 3 4 4 2" xfId="38089"/>
    <cellStyle name="20% - Акцент1 3 3 4 4 3" xfId="52676"/>
    <cellStyle name="20% - Акцент1 3 3 4 5" xfId="20266"/>
    <cellStyle name="20% - Акцент1 3 3 4 6" xfId="34526"/>
    <cellStyle name="20% - Акцент1 3 3 4 7" xfId="49112"/>
    <cellStyle name="20% - Акцент1 3 3 5" xfId="11353"/>
    <cellStyle name="20% - Акцент1 3 3 5 2" xfId="25611"/>
    <cellStyle name="20% - Акцент1 3 3 5 3" xfId="39869"/>
    <cellStyle name="20% - Акцент1 3 3 5 4" xfId="54456"/>
    <cellStyle name="20% - Акцент1 3 3 6" xfId="14918"/>
    <cellStyle name="20% - Акцент1 3 3 6 2" xfId="29175"/>
    <cellStyle name="20% - Акцент1 3 3 6 3" xfId="43433"/>
    <cellStyle name="20% - Акцент1 3 3 6 4" xfId="58020"/>
    <cellStyle name="20% - Акцент1 3 3 7" xfId="22046"/>
    <cellStyle name="20% - Акцент1 3 3 7 2" xfId="36305"/>
    <cellStyle name="20% - Акцент1 3 3 7 3" xfId="50892"/>
    <cellStyle name="20% - Акцент1 3 3 8" xfId="18482"/>
    <cellStyle name="20% - Акцент1 3 3 9" xfId="7782"/>
    <cellStyle name="20% - Акцент1 3 4" xfId="3062"/>
    <cellStyle name="20% - Акцент1 3 4 10" xfId="47006"/>
    <cellStyle name="20% - Акцент1 3 4 11" xfId="47770"/>
    <cellStyle name="20% - Акцент1 3 4 12" xfId="62472"/>
    <cellStyle name="20% - Акцент1 3 4 13" xfId="63362"/>
    <cellStyle name="20% - Акцент1 3 4 2" xfId="6136"/>
    <cellStyle name="20% - Акцент1 3 4 2 2" xfId="10904"/>
    <cellStyle name="20% - Акцент1 3 4 2 2 2" xfId="14469"/>
    <cellStyle name="20% - Акцент1 3 4 2 2 2 2" xfId="28727"/>
    <cellStyle name="20% - Акцент1 3 4 2 2 2 3" xfId="42985"/>
    <cellStyle name="20% - Акцент1 3 4 2 2 2 4" xfId="57572"/>
    <cellStyle name="20% - Акцент1 3 4 2 2 3" xfId="18034"/>
    <cellStyle name="20% - Акцент1 3 4 2 2 3 2" xfId="32291"/>
    <cellStyle name="20% - Акцент1 3 4 2 2 3 3" xfId="46549"/>
    <cellStyle name="20% - Акцент1 3 4 2 2 3 4" xfId="61136"/>
    <cellStyle name="20% - Акцент1 3 4 2 2 4" xfId="25162"/>
    <cellStyle name="20% - Акцент1 3 4 2 2 4 2" xfId="39421"/>
    <cellStyle name="20% - Акцент1 3 4 2 2 4 3" xfId="54008"/>
    <cellStyle name="20% - Акцент1 3 4 2 2 5" xfId="21598"/>
    <cellStyle name="20% - Акцент1 3 4 2 2 6" xfId="35858"/>
    <cellStyle name="20% - Акцент1 3 4 2 2 7" xfId="50444"/>
    <cellStyle name="20% - Акцент1 3 4 2 3" xfId="12686"/>
    <cellStyle name="20% - Акцент1 3 4 2 3 2" xfId="26944"/>
    <cellStyle name="20% - Акцент1 3 4 2 3 3" xfId="41202"/>
    <cellStyle name="20% - Акцент1 3 4 2 3 4" xfId="55789"/>
    <cellStyle name="20% - Акцент1 3 4 2 4" xfId="16251"/>
    <cellStyle name="20% - Акцент1 3 4 2 4 2" xfId="30508"/>
    <cellStyle name="20% - Акцент1 3 4 2 4 3" xfId="44766"/>
    <cellStyle name="20% - Акцент1 3 4 2 4 4" xfId="59353"/>
    <cellStyle name="20% - Акцент1 3 4 2 5" xfId="23379"/>
    <cellStyle name="20% - Акцент1 3 4 2 5 2" xfId="37638"/>
    <cellStyle name="20% - Акцент1 3 4 2 5 3" xfId="52225"/>
    <cellStyle name="20% - Акцент1 3 4 2 6" xfId="19815"/>
    <cellStyle name="20% - Акцент1 3 4 2 7" xfId="9117"/>
    <cellStyle name="20% - Акцент1 3 4 2 8" xfId="34076"/>
    <cellStyle name="20% - Акцент1 3 4 2 9" xfId="48661"/>
    <cellStyle name="20% - Акцент1 3 4 3" xfId="4227"/>
    <cellStyle name="20% - Акцент1 3 4 3 2" xfId="13578"/>
    <cellStyle name="20% - Акцент1 3 4 3 2 2" xfId="27836"/>
    <cellStyle name="20% - Акцент1 3 4 3 2 3" xfId="42094"/>
    <cellStyle name="20% - Акцент1 3 4 3 2 4" xfId="56681"/>
    <cellStyle name="20% - Акцент1 3 4 3 3" xfId="17143"/>
    <cellStyle name="20% - Акцент1 3 4 3 3 2" xfId="31400"/>
    <cellStyle name="20% - Акцент1 3 4 3 3 3" xfId="45658"/>
    <cellStyle name="20% - Акцент1 3 4 3 3 4" xfId="60245"/>
    <cellStyle name="20% - Акцент1 3 4 3 4" xfId="24271"/>
    <cellStyle name="20% - Акцент1 3 4 3 4 2" xfId="38530"/>
    <cellStyle name="20% - Акцент1 3 4 3 4 3" xfId="53117"/>
    <cellStyle name="20% - Акцент1 3 4 3 5" xfId="20707"/>
    <cellStyle name="20% - Акцент1 3 4 3 6" xfId="10013"/>
    <cellStyle name="20% - Акцент1 3 4 3 7" xfId="34967"/>
    <cellStyle name="20% - Акцент1 3 4 3 8" xfId="49553"/>
    <cellStyle name="20% - Акцент1 3 4 4" xfId="11795"/>
    <cellStyle name="20% - Акцент1 3 4 4 2" xfId="26053"/>
    <cellStyle name="20% - Акцент1 3 4 4 3" xfId="40311"/>
    <cellStyle name="20% - Акцент1 3 4 4 4" xfId="54898"/>
    <cellStyle name="20% - Акцент1 3 4 5" xfId="15360"/>
    <cellStyle name="20% - Акцент1 3 4 5 2" xfId="29617"/>
    <cellStyle name="20% - Акцент1 3 4 5 3" xfId="43875"/>
    <cellStyle name="20% - Акцент1 3 4 5 4" xfId="58462"/>
    <cellStyle name="20% - Акцент1 3 4 6" xfId="22488"/>
    <cellStyle name="20% - Акцент1 3 4 6 2" xfId="36747"/>
    <cellStyle name="20% - Акцент1 3 4 6 3" xfId="51334"/>
    <cellStyle name="20% - Акцент1 3 4 7" xfId="18924"/>
    <cellStyle name="20% - Акцент1 3 4 8" xfId="8225"/>
    <cellStyle name="20% - Акцент1 3 4 9" xfId="33184"/>
    <cellStyle name="20% - Акцент1 3 5" xfId="3057"/>
    <cellStyle name="20% - Акцент1 3 5 2" xfId="6571"/>
    <cellStyle name="20% - Акцент1 3 5 2 2" xfId="14024"/>
    <cellStyle name="20% - Акцент1 3 5 2 2 2" xfId="28282"/>
    <cellStyle name="20% - Акцент1 3 5 2 2 3" xfId="42540"/>
    <cellStyle name="20% - Акцент1 3 5 2 2 4" xfId="57127"/>
    <cellStyle name="20% - Акцент1 3 5 2 3" xfId="17589"/>
    <cellStyle name="20% - Акцент1 3 5 2 3 2" xfId="31846"/>
    <cellStyle name="20% - Акцент1 3 5 2 3 3" xfId="46104"/>
    <cellStyle name="20% - Акцент1 3 5 2 3 4" xfId="60691"/>
    <cellStyle name="20% - Акцент1 3 5 2 4" xfId="24717"/>
    <cellStyle name="20% - Акцент1 3 5 2 4 2" xfId="38976"/>
    <cellStyle name="20% - Акцент1 3 5 2 4 3" xfId="53563"/>
    <cellStyle name="20% - Акцент1 3 5 2 5" xfId="21153"/>
    <cellStyle name="20% - Акцент1 3 5 2 6" xfId="10459"/>
    <cellStyle name="20% - Акцент1 3 5 2 7" xfId="35413"/>
    <cellStyle name="20% - Акцент1 3 5 2 8" xfId="49999"/>
    <cellStyle name="20% - Акцент1 3 5 3" xfId="12241"/>
    <cellStyle name="20% - Акцент1 3 5 3 2" xfId="26499"/>
    <cellStyle name="20% - Акцент1 3 5 3 3" xfId="40757"/>
    <cellStyle name="20% - Акцент1 3 5 3 4" xfId="55344"/>
    <cellStyle name="20% - Акцент1 3 5 4" xfId="15806"/>
    <cellStyle name="20% - Акцент1 3 5 4 2" xfId="30063"/>
    <cellStyle name="20% - Акцент1 3 5 4 3" xfId="44321"/>
    <cellStyle name="20% - Акцент1 3 5 4 4" xfId="58908"/>
    <cellStyle name="20% - Акцент1 3 5 5" xfId="22934"/>
    <cellStyle name="20% - Акцент1 3 5 5 2" xfId="37193"/>
    <cellStyle name="20% - Акцент1 3 5 5 3" xfId="51780"/>
    <cellStyle name="20% - Акцент1 3 5 6" xfId="19370"/>
    <cellStyle name="20% - Акцент1 3 5 7" xfId="8672"/>
    <cellStyle name="20% - Акцент1 3 5 8" xfId="33631"/>
    <cellStyle name="20% - Акцент1 3 5 9" xfId="48216"/>
    <cellStyle name="20% - Акцент1 3 6" xfId="9566"/>
    <cellStyle name="20% - Акцент1 3 6 2" xfId="13134"/>
    <cellStyle name="20% - Акцент1 3 6 2 2" xfId="27392"/>
    <cellStyle name="20% - Акцент1 3 6 2 3" xfId="41650"/>
    <cellStyle name="20% - Акцент1 3 6 2 4" xfId="56237"/>
    <cellStyle name="20% - Акцент1 3 6 3" xfId="16699"/>
    <cellStyle name="20% - Акцент1 3 6 3 2" xfId="30956"/>
    <cellStyle name="20% - Акцент1 3 6 3 3" xfId="45214"/>
    <cellStyle name="20% - Акцент1 3 6 3 4" xfId="59801"/>
    <cellStyle name="20% - Акцент1 3 6 4" xfId="23827"/>
    <cellStyle name="20% - Акцент1 3 6 4 2" xfId="38086"/>
    <cellStyle name="20% - Акцент1 3 6 4 3" xfId="52673"/>
    <cellStyle name="20% - Акцент1 3 6 5" xfId="20263"/>
    <cellStyle name="20% - Акцент1 3 6 6" xfId="34523"/>
    <cellStyle name="20% - Акцент1 3 6 7" xfId="49109"/>
    <cellStyle name="20% - Акцент1 3 7" xfId="11350"/>
    <cellStyle name="20% - Акцент1 3 7 2" xfId="25608"/>
    <cellStyle name="20% - Акцент1 3 7 3" xfId="39866"/>
    <cellStyle name="20% - Акцент1 3 7 4" xfId="54453"/>
    <cellStyle name="20% - Акцент1 3 8" xfId="14915"/>
    <cellStyle name="20% - Акцент1 3 8 2" xfId="29172"/>
    <cellStyle name="20% - Акцент1 3 8 3" xfId="43430"/>
    <cellStyle name="20% - Акцент1 3 8 4" xfId="58017"/>
    <cellStyle name="20% - Акцент1 3 9" xfId="22043"/>
    <cellStyle name="20% - Акцент1 3 9 2" xfId="36302"/>
    <cellStyle name="20% - Акцент1 3 9 3" xfId="50889"/>
    <cellStyle name="20% - Акцент1 4" xfId="32"/>
    <cellStyle name="20% - Акцент1 4 10" xfId="18483"/>
    <cellStyle name="20% - Акцент1 4 11" xfId="7783"/>
    <cellStyle name="20% - Акцент1 4 12" xfId="32740"/>
    <cellStyle name="20% - Акцент1 4 13" xfId="47329"/>
    <cellStyle name="20% - Акцент1 4 14" xfId="61585"/>
    <cellStyle name="20% - Акцент1 4 15" xfId="62030"/>
    <cellStyle name="20% - Акцент1 4 16" xfId="62920"/>
    <cellStyle name="20% - Акцент1 4 2" xfId="33"/>
    <cellStyle name="20% - Акцент1 4 2 10" xfId="7784"/>
    <cellStyle name="20% - Акцент1 4 2 11" xfId="32741"/>
    <cellStyle name="20% - Акцент1 4 2 12" xfId="47330"/>
    <cellStyle name="20% - Акцент1 4 2 13" xfId="61586"/>
    <cellStyle name="20% - Акцент1 4 2 14" xfId="62031"/>
    <cellStyle name="20% - Акцент1 4 2 15" xfId="62921"/>
    <cellStyle name="20% - Акцент1 4 2 2" xfId="34"/>
    <cellStyle name="20% - Акцент1 4 2 2 10" xfId="32742"/>
    <cellStyle name="20% - Акцент1 4 2 2 11" xfId="47331"/>
    <cellStyle name="20% - Акцент1 4 2 2 12" xfId="61587"/>
    <cellStyle name="20% - Акцент1 4 2 2 13" xfId="62032"/>
    <cellStyle name="20% - Акцент1 4 2 2 14" xfId="62922"/>
    <cellStyle name="20% - Акцент1 4 2 2 2" xfId="3065"/>
    <cellStyle name="20% - Акцент1 4 2 2 2 10" xfId="47007"/>
    <cellStyle name="20% - Акцент1 4 2 2 2 11" xfId="47776"/>
    <cellStyle name="20% - Акцент1 4 2 2 2 12" xfId="62478"/>
    <cellStyle name="20% - Акцент1 4 2 2 2 13" xfId="63368"/>
    <cellStyle name="20% - Акцент1 4 2 2 2 2" xfId="6142"/>
    <cellStyle name="20% - Акцент1 4 2 2 2 2 2" xfId="10910"/>
    <cellStyle name="20% - Акцент1 4 2 2 2 2 2 2" xfId="14475"/>
    <cellStyle name="20% - Акцент1 4 2 2 2 2 2 2 2" xfId="28733"/>
    <cellStyle name="20% - Акцент1 4 2 2 2 2 2 2 3" xfId="42991"/>
    <cellStyle name="20% - Акцент1 4 2 2 2 2 2 2 4" xfId="57578"/>
    <cellStyle name="20% - Акцент1 4 2 2 2 2 2 3" xfId="18040"/>
    <cellStyle name="20% - Акцент1 4 2 2 2 2 2 3 2" xfId="32297"/>
    <cellStyle name="20% - Акцент1 4 2 2 2 2 2 3 3" xfId="46555"/>
    <cellStyle name="20% - Акцент1 4 2 2 2 2 2 3 4" xfId="61142"/>
    <cellStyle name="20% - Акцент1 4 2 2 2 2 2 4" xfId="25168"/>
    <cellStyle name="20% - Акцент1 4 2 2 2 2 2 4 2" xfId="39427"/>
    <cellStyle name="20% - Акцент1 4 2 2 2 2 2 4 3" xfId="54014"/>
    <cellStyle name="20% - Акцент1 4 2 2 2 2 2 5" xfId="21604"/>
    <cellStyle name="20% - Акцент1 4 2 2 2 2 2 6" xfId="35864"/>
    <cellStyle name="20% - Акцент1 4 2 2 2 2 2 7" xfId="50450"/>
    <cellStyle name="20% - Акцент1 4 2 2 2 2 3" xfId="12692"/>
    <cellStyle name="20% - Акцент1 4 2 2 2 2 3 2" xfId="26950"/>
    <cellStyle name="20% - Акцент1 4 2 2 2 2 3 3" xfId="41208"/>
    <cellStyle name="20% - Акцент1 4 2 2 2 2 3 4" xfId="55795"/>
    <cellStyle name="20% - Акцент1 4 2 2 2 2 4" xfId="16257"/>
    <cellStyle name="20% - Акцент1 4 2 2 2 2 4 2" xfId="30514"/>
    <cellStyle name="20% - Акцент1 4 2 2 2 2 4 3" xfId="44772"/>
    <cellStyle name="20% - Акцент1 4 2 2 2 2 4 4" xfId="59359"/>
    <cellStyle name="20% - Акцент1 4 2 2 2 2 5" xfId="23385"/>
    <cellStyle name="20% - Акцент1 4 2 2 2 2 5 2" xfId="37644"/>
    <cellStyle name="20% - Акцент1 4 2 2 2 2 5 3" xfId="52231"/>
    <cellStyle name="20% - Акцент1 4 2 2 2 2 6" xfId="19821"/>
    <cellStyle name="20% - Акцент1 4 2 2 2 2 7" xfId="9123"/>
    <cellStyle name="20% - Акцент1 4 2 2 2 2 8" xfId="34082"/>
    <cellStyle name="20% - Акцент1 4 2 2 2 2 9" xfId="48667"/>
    <cellStyle name="20% - Акцент1 4 2 2 2 3" xfId="10019"/>
    <cellStyle name="20% - Акцент1 4 2 2 2 3 2" xfId="13584"/>
    <cellStyle name="20% - Акцент1 4 2 2 2 3 2 2" xfId="27842"/>
    <cellStyle name="20% - Акцент1 4 2 2 2 3 2 3" xfId="42100"/>
    <cellStyle name="20% - Акцент1 4 2 2 2 3 2 4" xfId="56687"/>
    <cellStyle name="20% - Акцент1 4 2 2 2 3 3" xfId="17149"/>
    <cellStyle name="20% - Акцент1 4 2 2 2 3 3 2" xfId="31406"/>
    <cellStyle name="20% - Акцент1 4 2 2 2 3 3 3" xfId="45664"/>
    <cellStyle name="20% - Акцент1 4 2 2 2 3 3 4" xfId="60251"/>
    <cellStyle name="20% - Акцент1 4 2 2 2 3 4" xfId="24277"/>
    <cellStyle name="20% - Акцент1 4 2 2 2 3 4 2" xfId="38536"/>
    <cellStyle name="20% - Акцент1 4 2 2 2 3 4 3" xfId="53123"/>
    <cellStyle name="20% - Акцент1 4 2 2 2 3 5" xfId="20713"/>
    <cellStyle name="20% - Акцент1 4 2 2 2 3 6" xfId="34973"/>
    <cellStyle name="20% - Акцент1 4 2 2 2 3 7" xfId="49559"/>
    <cellStyle name="20% - Акцент1 4 2 2 2 4" xfId="11801"/>
    <cellStyle name="20% - Акцент1 4 2 2 2 4 2" xfId="26059"/>
    <cellStyle name="20% - Акцент1 4 2 2 2 4 3" xfId="40317"/>
    <cellStyle name="20% - Акцент1 4 2 2 2 4 4" xfId="54904"/>
    <cellStyle name="20% - Акцент1 4 2 2 2 5" xfId="15366"/>
    <cellStyle name="20% - Акцент1 4 2 2 2 5 2" xfId="29623"/>
    <cellStyle name="20% - Акцент1 4 2 2 2 5 3" xfId="43881"/>
    <cellStyle name="20% - Акцент1 4 2 2 2 5 4" xfId="58468"/>
    <cellStyle name="20% - Акцент1 4 2 2 2 6" xfId="22494"/>
    <cellStyle name="20% - Акцент1 4 2 2 2 6 2" xfId="36753"/>
    <cellStyle name="20% - Акцент1 4 2 2 2 6 3" xfId="51340"/>
    <cellStyle name="20% - Акцент1 4 2 2 2 7" xfId="18930"/>
    <cellStyle name="20% - Акцент1 4 2 2 2 8" xfId="8231"/>
    <cellStyle name="20% - Акцент1 4 2 2 2 9" xfId="33190"/>
    <cellStyle name="20% - Акцент1 4 2 2 3" xfId="6577"/>
    <cellStyle name="20% - Акцент1 4 2 2 3 2" xfId="10465"/>
    <cellStyle name="20% - Акцент1 4 2 2 3 2 2" xfId="14030"/>
    <cellStyle name="20% - Акцент1 4 2 2 3 2 2 2" xfId="28288"/>
    <cellStyle name="20% - Акцент1 4 2 2 3 2 2 3" xfId="42546"/>
    <cellStyle name="20% - Акцент1 4 2 2 3 2 2 4" xfId="57133"/>
    <cellStyle name="20% - Акцент1 4 2 2 3 2 3" xfId="17595"/>
    <cellStyle name="20% - Акцент1 4 2 2 3 2 3 2" xfId="31852"/>
    <cellStyle name="20% - Акцент1 4 2 2 3 2 3 3" xfId="46110"/>
    <cellStyle name="20% - Акцент1 4 2 2 3 2 3 4" xfId="60697"/>
    <cellStyle name="20% - Акцент1 4 2 2 3 2 4" xfId="24723"/>
    <cellStyle name="20% - Акцент1 4 2 2 3 2 4 2" xfId="38982"/>
    <cellStyle name="20% - Акцент1 4 2 2 3 2 4 3" xfId="53569"/>
    <cellStyle name="20% - Акцент1 4 2 2 3 2 5" xfId="21159"/>
    <cellStyle name="20% - Акцент1 4 2 2 3 2 6" xfId="35419"/>
    <cellStyle name="20% - Акцент1 4 2 2 3 2 7" xfId="50005"/>
    <cellStyle name="20% - Акцент1 4 2 2 3 3" xfId="12247"/>
    <cellStyle name="20% - Акцент1 4 2 2 3 3 2" xfId="26505"/>
    <cellStyle name="20% - Акцент1 4 2 2 3 3 3" xfId="40763"/>
    <cellStyle name="20% - Акцент1 4 2 2 3 3 4" xfId="55350"/>
    <cellStyle name="20% - Акцент1 4 2 2 3 4" xfId="15812"/>
    <cellStyle name="20% - Акцент1 4 2 2 3 4 2" xfId="30069"/>
    <cellStyle name="20% - Акцент1 4 2 2 3 4 3" xfId="44327"/>
    <cellStyle name="20% - Акцент1 4 2 2 3 4 4" xfId="58914"/>
    <cellStyle name="20% - Акцент1 4 2 2 3 5" xfId="22940"/>
    <cellStyle name="20% - Акцент1 4 2 2 3 5 2" xfId="37199"/>
    <cellStyle name="20% - Акцент1 4 2 2 3 5 3" xfId="51786"/>
    <cellStyle name="20% - Акцент1 4 2 2 3 6" xfId="19376"/>
    <cellStyle name="20% - Акцент1 4 2 2 3 7" xfId="8678"/>
    <cellStyle name="20% - Акцент1 4 2 2 3 8" xfId="33637"/>
    <cellStyle name="20% - Акцент1 4 2 2 3 9" xfId="48222"/>
    <cellStyle name="20% - Акцент1 4 2 2 4" xfId="9572"/>
    <cellStyle name="20% - Акцент1 4 2 2 4 2" xfId="13140"/>
    <cellStyle name="20% - Акцент1 4 2 2 4 2 2" xfId="27398"/>
    <cellStyle name="20% - Акцент1 4 2 2 4 2 3" xfId="41656"/>
    <cellStyle name="20% - Акцент1 4 2 2 4 2 4" xfId="56243"/>
    <cellStyle name="20% - Акцент1 4 2 2 4 3" xfId="16705"/>
    <cellStyle name="20% - Акцент1 4 2 2 4 3 2" xfId="30962"/>
    <cellStyle name="20% - Акцент1 4 2 2 4 3 3" xfId="45220"/>
    <cellStyle name="20% - Акцент1 4 2 2 4 3 4" xfId="59807"/>
    <cellStyle name="20% - Акцент1 4 2 2 4 4" xfId="23833"/>
    <cellStyle name="20% - Акцент1 4 2 2 4 4 2" xfId="38092"/>
    <cellStyle name="20% - Акцент1 4 2 2 4 4 3" xfId="52679"/>
    <cellStyle name="20% - Акцент1 4 2 2 4 5" xfId="20269"/>
    <cellStyle name="20% - Акцент1 4 2 2 4 6" xfId="34529"/>
    <cellStyle name="20% - Акцент1 4 2 2 4 7" xfId="49115"/>
    <cellStyle name="20% - Акцент1 4 2 2 5" xfId="11356"/>
    <cellStyle name="20% - Акцент1 4 2 2 5 2" xfId="25614"/>
    <cellStyle name="20% - Акцент1 4 2 2 5 3" xfId="39872"/>
    <cellStyle name="20% - Акцент1 4 2 2 5 4" xfId="54459"/>
    <cellStyle name="20% - Акцент1 4 2 2 6" xfId="14921"/>
    <cellStyle name="20% - Акцент1 4 2 2 6 2" xfId="29178"/>
    <cellStyle name="20% - Акцент1 4 2 2 6 3" xfId="43436"/>
    <cellStyle name="20% - Акцент1 4 2 2 6 4" xfId="58023"/>
    <cellStyle name="20% - Акцент1 4 2 2 7" xfId="22049"/>
    <cellStyle name="20% - Акцент1 4 2 2 7 2" xfId="36308"/>
    <cellStyle name="20% - Акцент1 4 2 2 7 3" xfId="50895"/>
    <cellStyle name="20% - Акцент1 4 2 2 8" xfId="18485"/>
    <cellStyle name="20% - Акцент1 4 2 2 9" xfId="7785"/>
    <cellStyle name="20% - Акцент1 4 2 3" xfId="3066"/>
    <cellStyle name="20% - Акцент1 4 2 3 10" xfId="47008"/>
    <cellStyle name="20% - Акцент1 4 2 3 11" xfId="47775"/>
    <cellStyle name="20% - Акцент1 4 2 3 12" xfId="62477"/>
    <cellStyle name="20% - Акцент1 4 2 3 13" xfId="63367"/>
    <cellStyle name="20% - Акцент1 4 2 3 2" xfId="6141"/>
    <cellStyle name="20% - Акцент1 4 2 3 2 2" xfId="10909"/>
    <cellStyle name="20% - Акцент1 4 2 3 2 2 2" xfId="14474"/>
    <cellStyle name="20% - Акцент1 4 2 3 2 2 2 2" xfId="28732"/>
    <cellStyle name="20% - Акцент1 4 2 3 2 2 2 3" xfId="42990"/>
    <cellStyle name="20% - Акцент1 4 2 3 2 2 2 4" xfId="57577"/>
    <cellStyle name="20% - Акцент1 4 2 3 2 2 3" xfId="18039"/>
    <cellStyle name="20% - Акцент1 4 2 3 2 2 3 2" xfId="32296"/>
    <cellStyle name="20% - Акцент1 4 2 3 2 2 3 3" xfId="46554"/>
    <cellStyle name="20% - Акцент1 4 2 3 2 2 3 4" xfId="61141"/>
    <cellStyle name="20% - Акцент1 4 2 3 2 2 4" xfId="25167"/>
    <cellStyle name="20% - Акцент1 4 2 3 2 2 4 2" xfId="39426"/>
    <cellStyle name="20% - Акцент1 4 2 3 2 2 4 3" xfId="54013"/>
    <cellStyle name="20% - Акцент1 4 2 3 2 2 5" xfId="21603"/>
    <cellStyle name="20% - Акцент1 4 2 3 2 2 6" xfId="35863"/>
    <cellStyle name="20% - Акцент1 4 2 3 2 2 7" xfId="50449"/>
    <cellStyle name="20% - Акцент1 4 2 3 2 3" xfId="12691"/>
    <cellStyle name="20% - Акцент1 4 2 3 2 3 2" xfId="26949"/>
    <cellStyle name="20% - Акцент1 4 2 3 2 3 3" xfId="41207"/>
    <cellStyle name="20% - Акцент1 4 2 3 2 3 4" xfId="55794"/>
    <cellStyle name="20% - Акцент1 4 2 3 2 4" xfId="16256"/>
    <cellStyle name="20% - Акцент1 4 2 3 2 4 2" xfId="30513"/>
    <cellStyle name="20% - Акцент1 4 2 3 2 4 3" xfId="44771"/>
    <cellStyle name="20% - Акцент1 4 2 3 2 4 4" xfId="59358"/>
    <cellStyle name="20% - Акцент1 4 2 3 2 5" xfId="23384"/>
    <cellStyle name="20% - Акцент1 4 2 3 2 5 2" xfId="37643"/>
    <cellStyle name="20% - Акцент1 4 2 3 2 5 3" xfId="52230"/>
    <cellStyle name="20% - Акцент1 4 2 3 2 6" xfId="19820"/>
    <cellStyle name="20% - Акцент1 4 2 3 2 7" xfId="9122"/>
    <cellStyle name="20% - Акцент1 4 2 3 2 8" xfId="34081"/>
    <cellStyle name="20% - Акцент1 4 2 3 2 9" xfId="48666"/>
    <cellStyle name="20% - Акцент1 4 2 3 3" xfId="4226"/>
    <cellStyle name="20% - Акцент1 4 2 3 3 2" xfId="13583"/>
    <cellStyle name="20% - Акцент1 4 2 3 3 2 2" xfId="27841"/>
    <cellStyle name="20% - Акцент1 4 2 3 3 2 3" xfId="42099"/>
    <cellStyle name="20% - Акцент1 4 2 3 3 2 4" xfId="56686"/>
    <cellStyle name="20% - Акцент1 4 2 3 3 3" xfId="17148"/>
    <cellStyle name="20% - Акцент1 4 2 3 3 3 2" xfId="31405"/>
    <cellStyle name="20% - Акцент1 4 2 3 3 3 3" xfId="45663"/>
    <cellStyle name="20% - Акцент1 4 2 3 3 3 4" xfId="60250"/>
    <cellStyle name="20% - Акцент1 4 2 3 3 4" xfId="24276"/>
    <cellStyle name="20% - Акцент1 4 2 3 3 4 2" xfId="38535"/>
    <cellStyle name="20% - Акцент1 4 2 3 3 4 3" xfId="53122"/>
    <cellStyle name="20% - Акцент1 4 2 3 3 5" xfId="20712"/>
    <cellStyle name="20% - Акцент1 4 2 3 3 6" xfId="10018"/>
    <cellStyle name="20% - Акцент1 4 2 3 3 7" xfId="34972"/>
    <cellStyle name="20% - Акцент1 4 2 3 3 8" xfId="49558"/>
    <cellStyle name="20% - Акцент1 4 2 3 4" xfId="11800"/>
    <cellStyle name="20% - Акцент1 4 2 3 4 2" xfId="26058"/>
    <cellStyle name="20% - Акцент1 4 2 3 4 3" xfId="40316"/>
    <cellStyle name="20% - Акцент1 4 2 3 4 4" xfId="54903"/>
    <cellStyle name="20% - Акцент1 4 2 3 5" xfId="15365"/>
    <cellStyle name="20% - Акцент1 4 2 3 5 2" xfId="29622"/>
    <cellStyle name="20% - Акцент1 4 2 3 5 3" xfId="43880"/>
    <cellStyle name="20% - Акцент1 4 2 3 5 4" xfId="58467"/>
    <cellStyle name="20% - Акцент1 4 2 3 6" xfId="22493"/>
    <cellStyle name="20% - Акцент1 4 2 3 6 2" xfId="36752"/>
    <cellStyle name="20% - Акцент1 4 2 3 6 3" xfId="51339"/>
    <cellStyle name="20% - Акцент1 4 2 3 7" xfId="18929"/>
    <cellStyle name="20% - Акцент1 4 2 3 8" xfId="8230"/>
    <cellStyle name="20% - Акцент1 4 2 3 9" xfId="33189"/>
    <cellStyle name="20% - Акцент1 4 2 4" xfId="3064"/>
    <cellStyle name="20% - Акцент1 4 2 4 2" xfId="6576"/>
    <cellStyle name="20% - Акцент1 4 2 4 2 2" xfId="14029"/>
    <cellStyle name="20% - Акцент1 4 2 4 2 2 2" xfId="28287"/>
    <cellStyle name="20% - Акцент1 4 2 4 2 2 3" xfId="42545"/>
    <cellStyle name="20% - Акцент1 4 2 4 2 2 4" xfId="57132"/>
    <cellStyle name="20% - Акцент1 4 2 4 2 3" xfId="17594"/>
    <cellStyle name="20% - Акцент1 4 2 4 2 3 2" xfId="31851"/>
    <cellStyle name="20% - Акцент1 4 2 4 2 3 3" xfId="46109"/>
    <cellStyle name="20% - Акцент1 4 2 4 2 3 4" xfId="60696"/>
    <cellStyle name="20% - Акцент1 4 2 4 2 4" xfId="24722"/>
    <cellStyle name="20% - Акцент1 4 2 4 2 4 2" xfId="38981"/>
    <cellStyle name="20% - Акцент1 4 2 4 2 4 3" xfId="53568"/>
    <cellStyle name="20% - Акцент1 4 2 4 2 5" xfId="21158"/>
    <cellStyle name="20% - Акцент1 4 2 4 2 6" xfId="10464"/>
    <cellStyle name="20% - Акцент1 4 2 4 2 7" xfId="35418"/>
    <cellStyle name="20% - Акцент1 4 2 4 2 8" xfId="50004"/>
    <cellStyle name="20% - Акцент1 4 2 4 3" xfId="12246"/>
    <cellStyle name="20% - Акцент1 4 2 4 3 2" xfId="26504"/>
    <cellStyle name="20% - Акцент1 4 2 4 3 3" xfId="40762"/>
    <cellStyle name="20% - Акцент1 4 2 4 3 4" xfId="55349"/>
    <cellStyle name="20% - Акцент1 4 2 4 4" xfId="15811"/>
    <cellStyle name="20% - Акцент1 4 2 4 4 2" xfId="30068"/>
    <cellStyle name="20% - Акцент1 4 2 4 4 3" xfId="44326"/>
    <cellStyle name="20% - Акцент1 4 2 4 4 4" xfId="58913"/>
    <cellStyle name="20% - Акцент1 4 2 4 5" xfId="22939"/>
    <cellStyle name="20% - Акцент1 4 2 4 5 2" xfId="37198"/>
    <cellStyle name="20% - Акцент1 4 2 4 5 3" xfId="51785"/>
    <cellStyle name="20% - Акцент1 4 2 4 6" xfId="19375"/>
    <cellStyle name="20% - Акцент1 4 2 4 7" xfId="8677"/>
    <cellStyle name="20% - Акцент1 4 2 4 8" xfId="33636"/>
    <cellStyle name="20% - Акцент1 4 2 4 9" xfId="48221"/>
    <cellStyle name="20% - Акцент1 4 2 5" xfId="9571"/>
    <cellStyle name="20% - Акцент1 4 2 5 2" xfId="13139"/>
    <cellStyle name="20% - Акцент1 4 2 5 2 2" xfId="27397"/>
    <cellStyle name="20% - Акцент1 4 2 5 2 3" xfId="41655"/>
    <cellStyle name="20% - Акцент1 4 2 5 2 4" xfId="56242"/>
    <cellStyle name="20% - Акцент1 4 2 5 3" xfId="16704"/>
    <cellStyle name="20% - Акцент1 4 2 5 3 2" xfId="30961"/>
    <cellStyle name="20% - Акцент1 4 2 5 3 3" xfId="45219"/>
    <cellStyle name="20% - Акцент1 4 2 5 3 4" xfId="59806"/>
    <cellStyle name="20% - Акцент1 4 2 5 4" xfId="23832"/>
    <cellStyle name="20% - Акцент1 4 2 5 4 2" xfId="38091"/>
    <cellStyle name="20% - Акцент1 4 2 5 4 3" xfId="52678"/>
    <cellStyle name="20% - Акцент1 4 2 5 5" xfId="20268"/>
    <cellStyle name="20% - Акцент1 4 2 5 6" xfId="34528"/>
    <cellStyle name="20% - Акцент1 4 2 5 7" xfId="49114"/>
    <cellStyle name="20% - Акцент1 4 2 6" xfId="11355"/>
    <cellStyle name="20% - Акцент1 4 2 6 2" xfId="25613"/>
    <cellStyle name="20% - Акцент1 4 2 6 3" xfId="39871"/>
    <cellStyle name="20% - Акцент1 4 2 6 4" xfId="54458"/>
    <cellStyle name="20% - Акцент1 4 2 7" xfId="14920"/>
    <cellStyle name="20% - Акцент1 4 2 7 2" xfId="29177"/>
    <cellStyle name="20% - Акцент1 4 2 7 3" xfId="43435"/>
    <cellStyle name="20% - Акцент1 4 2 7 4" xfId="58022"/>
    <cellStyle name="20% - Акцент1 4 2 8" xfId="22048"/>
    <cellStyle name="20% - Акцент1 4 2 8 2" xfId="36307"/>
    <cellStyle name="20% - Акцент1 4 2 8 3" xfId="50894"/>
    <cellStyle name="20% - Акцент1 4 2 9" xfId="18484"/>
    <cellStyle name="20% - Акцент1 4 3" xfId="35"/>
    <cellStyle name="20% - Акцент1 4 3 10" xfId="32743"/>
    <cellStyle name="20% - Акцент1 4 3 11" xfId="47332"/>
    <cellStyle name="20% - Акцент1 4 3 12" xfId="61588"/>
    <cellStyle name="20% - Акцент1 4 3 13" xfId="62033"/>
    <cellStyle name="20% - Акцент1 4 3 14" xfId="62923"/>
    <cellStyle name="20% - Акцент1 4 3 2" xfId="3067"/>
    <cellStyle name="20% - Акцент1 4 3 2 10" xfId="47009"/>
    <cellStyle name="20% - Акцент1 4 3 2 11" xfId="47777"/>
    <cellStyle name="20% - Акцент1 4 3 2 12" xfId="62479"/>
    <cellStyle name="20% - Акцент1 4 3 2 13" xfId="63369"/>
    <cellStyle name="20% - Акцент1 4 3 2 2" xfId="6143"/>
    <cellStyle name="20% - Акцент1 4 3 2 2 2" xfId="10911"/>
    <cellStyle name="20% - Акцент1 4 3 2 2 2 2" xfId="14476"/>
    <cellStyle name="20% - Акцент1 4 3 2 2 2 2 2" xfId="28734"/>
    <cellStyle name="20% - Акцент1 4 3 2 2 2 2 3" xfId="42992"/>
    <cellStyle name="20% - Акцент1 4 3 2 2 2 2 4" xfId="57579"/>
    <cellStyle name="20% - Акцент1 4 3 2 2 2 3" xfId="18041"/>
    <cellStyle name="20% - Акцент1 4 3 2 2 2 3 2" xfId="32298"/>
    <cellStyle name="20% - Акцент1 4 3 2 2 2 3 3" xfId="46556"/>
    <cellStyle name="20% - Акцент1 4 3 2 2 2 3 4" xfId="61143"/>
    <cellStyle name="20% - Акцент1 4 3 2 2 2 4" xfId="25169"/>
    <cellStyle name="20% - Акцент1 4 3 2 2 2 4 2" xfId="39428"/>
    <cellStyle name="20% - Акцент1 4 3 2 2 2 4 3" xfId="54015"/>
    <cellStyle name="20% - Акцент1 4 3 2 2 2 5" xfId="21605"/>
    <cellStyle name="20% - Акцент1 4 3 2 2 2 6" xfId="35865"/>
    <cellStyle name="20% - Акцент1 4 3 2 2 2 7" xfId="50451"/>
    <cellStyle name="20% - Акцент1 4 3 2 2 3" xfId="12693"/>
    <cellStyle name="20% - Акцент1 4 3 2 2 3 2" xfId="26951"/>
    <cellStyle name="20% - Акцент1 4 3 2 2 3 3" xfId="41209"/>
    <cellStyle name="20% - Акцент1 4 3 2 2 3 4" xfId="55796"/>
    <cellStyle name="20% - Акцент1 4 3 2 2 4" xfId="16258"/>
    <cellStyle name="20% - Акцент1 4 3 2 2 4 2" xfId="30515"/>
    <cellStyle name="20% - Акцент1 4 3 2 2 4 3" xfId="44773"/>
    <cellStyle name="20% - Акцент1 4 3 2 2 4 4" xfId="59360"/>
    <cellStyle name="20% - Акцент1 4 3 2 2 5" xfId="23386"/>
    <cellStyle name="20% - Акцент1 4 3 2 2 5 2" xfId="37645"/>
    <cellStyle name="20% - Акцент1 4 3 2 2 5 3" xfId="52232"/>
    <cellStyle name="20% - Акцент1 4 3 2 2 6" xfId="19822"/>
    <cellStyle name="20% - Акцент1 4 3 2 2 7" xfId="9124"/>
    <cellStyle name="20% - Акцент1 4 3 2 2 8" xfId="34083"/>
    <cellStyle name="20% - Акцент1 4 3 2 2 9" xfId="48668"/>
    <cellStyle name="20% - Акцент1 4 3 2 3" xfId="10020"/>
    <cellStyle name="20% - Акцент1 4 3 2 3 2" xfId="13585"/>
    <cellStyle name="20% - Акцент1 4 3 2 3 2 2" xfId="27843"/>
    <cellStyle name="20% - Акцент1 4 3 2 3 2 3" xfId="42101"/>
    <cellStyle name="20% - Акцент1 4 3 2 3 2 4" xfId="56688"/>
    <cellStyle name="20% - Акцент1 4 3 2 3 3" xfId="17150"/>
    <cellStyle name="20% - Акцент1 4 3 2 3 3 2" xfId="31407"/>
    <cellStyle name="20% - Акцент1 4 3 2 3 3 3" xfId="45665"/>
    <cellStyle name="20% - Акцент1 4 3 2 3 3 4" xfId="60252"/>
    <cellStyle name="20% - Акцент1 4 3 2 3 4" xfId="24278"/>
    <cellStyle name="20% - Акцент1 4 3 2 3 4 2" xfId="38537"/>
    <cellStyle name="20% - Акцент1 4 3 2 3 4 3" xfId="53124"/>
    <cellStyle name="20% - Акцент1 4 3 2 3 5" xfId="20714"/>
    <cellStyle name="20% - Акцент1 4 3 2 3 6" xfId="34974"/>
    <cellStyle name="20% - Акцент1 4 3 2 3 7" xfId="49560"/>
    <cellStyle name="20% - Акцент1 4 3 2 4" xfId="11802"/>
    <cellStyle name="20% - Акцент1 4 3 2 4 2" xfId="26060"/>
    <cellStyle name="20% - Акцент1 4 3 2 4 3" xfId="40318"/>
    <cellStyle name="20% - Акцент1 4 3 2 4 4" xfId="54905"/>
    <cellStyle name="20% - Акцент1 4 3 2 5" xfId="15367"/>
    <cellStyle name="20% - Акцент1 4 3 2 5 2" xfId="29624"/>
    <cellStyle name="20% - Акцент1 4 3 2 5 3" xfId="43882"/>
    <cellStyle name="20% - Акцент1 4 3 2 5 4" xfId="58469"/>
    <cellStyle name="20% - Акцент1 4 3 2 6" xfId="22495"/>
    <cellStyle name="20% - Акцент1 4 3 2 6 2" xfId="36754"/>
    <cellStyle name="20% - Акцент1 4 3 2 6 3" xfId="51341"/>
    <cellStyle name="20% - Акцент1 4 3 2 7" xfId="18931"/>
    <cellStyle name="20% - Акцент1 4 3 2 8" xfId="8232"/>
    <cellStyle name="20% - Акцент1 4 3 2 9" xfId="33191"/>
    <cellStyle name="20% - Акцент1 4 3 3" xfId="6578"/>
    <cellStyle name="20% - Акцент1 4 3 3 2" xfId="10466"/>
    <cellStyle name="20% - Акцент1 4 3 3 2 2" xfId="14031"/>
    <cellStyle name="20% - Акцент1 4 3 3 2 2 2" xfId="28289"/>
    <cellStyle name="20% - Акцент1 4 3 3 2 2 3" xfId="42547"/>
    <cellStyle name="20% - Акцент1 4 3 3 2 2 4" xfId="57134"/>
    <cellStyle name="20% - Акцент1 4 3 3 2 3" xfId="17596"/>
    <cellStyle name="20% - Акцент1 4 3 3 2 3 2" xfId="31853"/>
    <cellStyle name="20% - Акцент1 4 3 3 2 3 3" xfId="46111"/>
    <cellStyle name="20% - Акцент1 4 3 3 2 3 4" xfId="60698"/>
    <cellStyle name="20% - Акцент1 4 3 3 2 4" xfId="24724"/>
    <cellStyle name="20% - Акцент1 4 3 3 2 4 2" xfId="38983"/>
    <cellStyle name="20% - Акцент1 4 3 3 2 4 3" xfId="53570"/>
    <cellStyle name="20% - Акцент1 4 3 3 2 5" xfId="21160"/>
    <cellStyle name="20% - Акцент1 4 3 3 2 6" xfId="35420"/>
    <cellStyle name="20% - Акцент1 4 3 3 2 7" xfId="50006"/>
    <cellStyle name="20% - Акцент1 4 3 3 3" xfId="12248"/>
    <cellStyle name="20% - Акцент1 4 3 3 3 2" xfId="26506"/>
    <cellStyle name="20% - Акцент1 4 3 3 3 3" xfId="40764"/>
    <cellStyle name="20% - Акцент1 4 3 3 3 4" xfId="55351"/>
    <cellStyle name="20% - Акцент1 4 3 3 4" xfId="15813"/>
    <cellStyle name="20% - Акцент1 4 3 3 4 2" xfId="30070"/>
    <cellStyle name="20% - Акцент1 4 3 3 4 3" xfId="44328"/>
    <cellStyle name="20% - Акцент1 4 3 3 4 4" xfId="58915"/>
    <cellStyle name="20% - Акцент1 4 3 3 5" xfId="22941"/>
    <cellStyle name="20% - Акцент1 4 3 3 5 2" xfId="37200"/>
    <cellStyle name="20% - Акцент1 4 3 3 5 3" xfId="51787"/>
    <cellStyle name="20% - Акцент1 4 3 3 6" xfId="19377"/>
    <cellStyle name="20% - Акцент1 4 3 3 7" xfId="8679"/>
    <cellStyle name="20% - Акцент1 4 3 3 8" xfId="33638"/>
    <cellStyle name="20% - Акцент1 4 3 3 9" xfId="48223"/>
    <cellStyle name="20% - Акцент1 4 3 4" xfId="9573"/>
    <cellStyle name="20% - Акцент1 4 3 4 2" xfId="13141"/>
    <cellStyle name="20% - Акцент1 4 3 4 2 2" xfId="27399"/>
    <cellStyle name="20% - Акцент1 4 3 4 2 3" xfId="41657"/>
    <cellStyle name="20% - Акцент1 4 3 4 2 4" xfId="56244"/>
    <cellStyle name="20% - Акцент1 4 3 4 3" xfId="16706"/>
    <cellStyle name="20% - Акцент1 4 3 4 3 2" xfId="30963"/>
    <cellStyle name="20% - Акцент1 4 3 4 3 3" xfId="45221"/>
    <cellStyle name="20% - Акцент1 4 3 4 3 4" xfId="59808"/>
    <cellStyle name="20% - Акцент1 4 3 4 4" xfId="23834"/>
    <cellStyle name="20% - Акцент1 4 3 4 4 2" xfId="38093"/>
    <cellStyle name="20% - Акцент1 4 3 4 4 3" xfId="52680"/>
    <cellStyle name="20% - Акцент1 4 3 4 5" xfId="20270"/>
    <cellStyle name="20% - Акцент1 4 3 4 6" xfId="34530"/>
    <cellStyle name="20% - Акцент1 4 3 4 7" xfId="49116"/>
    <cellStyle name="20% - Акцент1 4 3 5" xfId="11357"/>
    <cellStyle name="20% - Акцент1 4 3 5 2" xfId="25615"/>
    <cellStyle name="20% - Акцент1 4 3 5 3" xfId="39873"/>
    <cellStyle name="20% - Акцент1 4 3 5 4" xfId="54460"/>
    <cellStyle name="20% - Акцент1 4 3 6" xfId="14922"/>
    <cellStyle name="20% - Акцент1 4 3 6 2" xfId="29179"/>
    <cellStyle name="20% - Акцент1 4 3 6 3" xfId="43437"/>
    <cellStyle name="20% - Акцент1 4 3 6 4" xfId="58024"/>
    <cellStyle name="20% - Акцент1 4 3 7" xfId="22050"/>
    <cellStyle name="20% - Акцент1 4 3 7 2" xfId="36309"/>
    <cellStyle name="20% - Акцент1 4 3 7 3" xfId="50896"/>
    <cellStyle name="20% - Акцент1 4 3 8" xfId="18486"/>
    <cellStyle name="20% - Акцент1 4 3 9" xfId="7786"/>
    <cellStyle name="20% - Акцент1 4 4" xfId="3068"/>
    <cellStyle name="20% - Акцент1 4 4 10" xfId="47010"/>
    <cellStyle name="20% - Акцент1 4 4 11" xfId="47774"/>
    <cellStyle name="20% - Акцент1 4 4 12" xfId="62476"/>
    <cellStyle name="20% - Акцент1 4 4 13" xfId="63366"/>
    <cellStyle name="20% - Акцент1 4 4 2" xfId="6140"/>
    <cellStyle name="20% - Акцент1 4 4 2 2" xfId="10908"/>
    <cellStyle name="20% - Акцент1 4 4 2 2 2" xfId="14473"/>
    <cellStyle name="20% - Акцент1 4 4 2 2 2 2" xfId="28731"/>
    <cellStyle name="20% - Акцент1 4 4 2 2 2 3" xfId="42989"/>
    <cellStyle name="20% - Акцент1 4 4 2 2 2 4" xfId="57576"/>
    <cellStyle name="20% - Акцент1 4 4 2 2 3" xfId="18038"/>
    <cellStyle name="20% - Акцент1 4 4 2 2 3 2" xfId="32295"/>
    <cellStyle name="20% - Акцент1 4 4 2 2 3 3" xfId="46553"/>
    <cellStyle name="20% - Акцент1 4 4 2 2 3 4" xfId="61140"/>
    <cellStyle name="20% - Акцент1 4 4 2 2 4" xfId="25166"/>
    <cellStyle name="20% - Акцент1 4 4 2 2 4 2" xfId="39425"/>
    <cellStyle name="20% - Акцент1 4 4 2 2 4 3" xfId="54012"/>
    <cellStyle name="20% - Акцент1 4 4 2 2 5" xfId="21602"/>
    <cellStyle name="20% - Акцент1 4 4 2 2 6" xfId="35862"/>
    <cellStyle name="20% - Акцент1 4 4 2 2 7" xfId="50448"/>
    <cellStyle name="20% - Акцент1 4 4 2 3" xfId="12690"/>
    <cellStyle name="20% - Акцент1 4 4 2 3 2" xfId="26948"/>
    <cellStyle name="20% - Акцент1 4 4 2 3 3" xfId="41206"/>
    <cellStyle name="20% - Акцент1 4 4 2 3 4" xfId="55793"/>
    <cellStyle name="20% - Акцент1 4 4 2 4" xfId="16255"/>
    <cellStyle name="20% - Акцент1 4 4 2 4 2" xfId="30512"/>
    <cellStyle name="20% - Акцент1 4 4 2 4 3" xfId="44770"/>
    <cellStyle name="20% - Акцент1 4 4 2 4 4" xfId="59357"/>
    <cellStyle name="20% - Акцент1 4 4 2 5" xfId="23383"/>
    <cellStyle name="20% - Акцент1 4 4 2 5 2" xfId="37642"/>
    <cellStyle name="20% - Акцент1 4 4 2 5 3" xfId="52229"/>
    <cellStyle name="20% - Акцент1 4 4 2 6" xfId="19819"/>
    <cellStyle name="20% - Акцент1 4 4 2 7" xfId="9121"/>
    <cellStyle name="20% - Акцент1 4 4 2 8" xfId="34080"/>
    <cellStyle name="20% - Акцент1 4 4 2 9" xfId="48665"/>
    <cellStyle name="20% - Акцент1 4 4 3" xfId="3953"/>
    <cellStyle name="20% - Акцент1 4 4 3 2" xfId="13582"/>
    <cellStyle name="20% - Акцент1 4 4 3 2 2" xfId="27840"/>
    <cellStyle name="20% - Акцент1 4 4 3 2 3" xfId="42098"/>
    <cellStyle name="20% - Акцент1 4 4 3 2 4" xfId="56685"/>
    <cellStyle name="20% - Акцент1 4 4 3 3" xfId="17147"/>
    <cellStyle name="20% - Акцент1 4 4 3 3 2" xfId="31404"/>
    <cellStyle name="20% - Акцент1 4 4 3 3 3" xfId="45662"/>
    <cellStyle name="20% - Акцент1 4 4 3 3 4" xfId="60249"/>
    <cellStyle name="20% - Акцент1 4 4 3 4" xfId="24275"/>
    <cellStyle name="20% - Акцент1 4 4 3 4 2" xfId="38534"/>
    <cellStyle name="20% - Акцент1 4 4 3 4 3" xfId="53121"/>
    <cellStyle name="20% - Акцент1 4 4 3 5" xfId="20711"/>
    <cellStyle name="20% - Акцент1 4 4 3 6" xfId="10017"/>
    <cellStyle name="20% - Акцент1 4 4 3 7" xfId="34971"/>
    <cellStyle name="20% - Акцент1 4 4 3 8" xfId="49557"/>
    <cellStyle name="20% - Акцент1 4 4 4" xfId="11799"/>
    <cellStyle name="20% - Акцент1 4 4 4 2" xfId="26057"/>
    <cellStyle name="20% - Акцент1 4 4 4 3" xfId="40315"/>
    <cellStyle name="20% - Акцент1 4 4 4 4" xfId="54902"/>
    <cellStyle name="20% - Акцент1 4 4 5" xfId="15364"/>
    <cellStyle name="20% - Акцент1 4 4 5 2" xfId="29621"/>
    <cellStyle name="20% - Акцент1 4 4 5 3" xfId="43879"/>
    <cellStyle name="20% - Акцент1 4 4 5 4" xfId="58466"/>
    <cellStyle name="20% - Акцент1 4 4 6" xfId="22492"/>
    <cellStyle name="20% - Акцент1 4 4 6 2" xfId="36751"/>
    <cellStyle name="20% - Акцент1 4 4 6 3" xfId="51338"/>
    <cellStyle name="20% - Акцент1 4 4 7" xfId="18928"/>
    <cellStyle name="20% - Акцент1 4 4 8" xfId="8229"/>
    <cellStyle name="20% - Акцент1 4 4 9" xfId="33188"/>
    <cellStyle name="20% - Акцент1 4 5" xfId="3063"/>
    <cellStyle name="20% - Акцент1 4 5 2" xfId="6575"/>
    <cellStyle name="20% - Акцент1 4 5 2 2" xfId="14028"/>
    <cellStyle name="20% - Акцент1 4 5 2 2 2" xfId="28286"/>
    <cellStyle name="20% - Акцент1 4 5 2 2 3" xfId="42544"/>
    <cellStyle name="20% - Акцент1 4 5 2 2 4" xfId="57131"/>
    <cellStyle name="20% - Акцент1 4 5 2 3" xfId="17593"/>
    <cellStyle name="20% - Акцент1 4 5 2 3 2" xfId="31850"/>
    <cellStyle name="20% - Акцент1 4 5 2 3 3" xfId="46108"/>
    <cellStyle name="20% - Акцент1 4 5 2 3 4" xfId="60695"/>
    <cellStyle name="20% - Акцент1 4 5 2 4" xfId="24721"/>
    <cellStyle name="20% - Акцент1 4 5 2 4 2" xfId="38980"/>
    <cellStyle name="20% - Акцент1 4 5 2 4 3" xfId="53567"/>
    <cellStyle name="20% - Акцент1 4 5 2 5" xfId="21157"/>
    <cellStyle name="20% - Акцент1 4 5 2 6" xfId="10463"/>
    <cellStyle name="20% - Акцент1 4 5 2 7" xfId="35417"/>
    <cellStyle name="20% - Акцент1 4 5 2 8" xfId="50003"/>
    <cellStyle name="20% - Акцент1 4 5 3" xfId="12245"/>
    <cellStyle name="20% - Акцент1 4 5 3 2" xfId="26503"/>
    <cellStyle name="20% - Акцент1 4 5 3 3" xfId="40761"/>
    <cellStyle name="20% - Акцент1 4 5 3 4" xfId="55348"/>
    <cellStyle name="20% - Акцент1 4 5 4" xfId="15810"/>
    <cellStyle name="20% - Акцент1 4 5 4 2" xfId="30067"/>
    <cellStyle name="20% - Акцент1 4 5 4 3" xfId="44325"/>
    <cellStyle name="20% - Акцент1 4 5 4 4" xfId="58912"/>
    <cellStyle name="20% - Акцент1 4 5 5" xfId="22938"/>
    <cellStyle name="20% - Акцент1 4 5 5 2" xfId="37197"/>
    <cellStyle name="20% - Акцент1 4 5 5 3" xfId="51784"/>
    <cellStyle name="20% - Акцент1 4 5 6" xfId="19374"/>
    <cellStyle name="20% - Акцент1 4 5 7" xfId="8676"/>
    <cellStyle name="20% - Акцент1 4 5 8" xfId="33635"/>
    <cellStyle name="20% - Акцент1 4 5 9" xfId="48220"/>
    <cellStyle name="20% - Акцент1 4 6" xfId="9570"/>
    <cellStyle name="20% - Акцент1 4 6 2" xfId="13138"/>
    <cellStyle name="20% - Акцент1 4 6 2 2" xfId="27396"/>
    <cellStyle name="20% - Акцент1 4 6 2 3" xfId="41654"/>
    <cellStyle name="20% - Акцент1 4 6 2 4" xfId="56241"/>
    <cellStyle name="20% - Акцент1 4 6 3" xfId="16703"/>
    <cellStyle name="20% - Акцент1 4 6 3 2" xfId="30960"/>
    <cellStyle name="20% - Акцент1 4 6 3 3" xfId="45218"/>
    <cellStyle name="20% - Акцент1 4 6 3 4" xfId="59805"/>
    <cellStyle name="20% - Акцент1 4 6 4" xfId="23831"/>
    <cellStyle name="20% - Акцент1 4 6 4 2" xfId="38090"/>
    <cellStyle name="20% - Акцент1 4 6 4 3" xfId="52677"/>
    <cellStyle name="20% - Акцент1 4 6 5" xfId="20267"/>
    <cellStyle name="20% - Акцент1 4 6 6" xfId="34527"/>
    <cellStyle name="20% - Акцент1 4 6 7" xfId="49113"/>
    <cellStyle name="20% - Акцент1 4 7" xfId="11354"/>
    <cellStyle name="20% - Акцент1 4 7 2" xfId="25612"/>
    <cellStyle name="20% - Акцент1 4 7 3" xfId="39870"/>
    <cellStyle name="20% - Акцент1 4 7 4" xfId="54457"/>
    <cellStyle name="20% - Акцент1 4 8" xfId="14919"/>
    <cellStyle name="20% - Акцент1 4 8 2" xfId="29176"/>
    <cellStyle name="20% - Акцент1 4 8 3" xfId="43434"/>
    <cellStyle name="20% - Акцент1 4 8 4" xfId="58021"/>
    <cellStyle name="20% - Акцент1 4 9" xfId="22047"/>
    <cellStyle name="20% - Акцент1 4 9 2" xfId="36306"/>
    <cellStyle name="20% - Акцент1 4 9 3" xfId="50893"/>
    <cellStyle name="20% - Акцент1 5" xfId="36"/>
    <cellStyle name="20% - Акцент1 5 10" xfId="18487"/>
    <cellStyle name="20% - Акцент1 5 11" xfId="7787"/>
    <cellStyle name="20% - Акцент1 5 12" xfId="32744"/>
    <cellStyle name="20% - Акцент1 5 13" xfId="47333"/>
    <cellStyle name="20% - Акцент1 5 14" xfId="61589"/>
    <cellStyle name="20% - Акцент1 5 15" xfId="62034"/>
    <cellStyle name="20% - Акцент1 5 16" xfId="62924"/>
    <cellStyle name="20% - Акцент1 5 2" xfId="37"/>
    <cellStyle name="20% - Акцент1 5 2 10" xfId="7788"/>
    <cellStyle name="20% - Акцент1 5 2 11" xfId="32745"/>
    <cellStyle name="20% - Акцент1 5 2 12" xfId="47334"/>
    <cellStyle name="20% - Акцент1 5 2 13" xfId="61590"/>
    <cellStyle name="20% - Акцент1 5 2 14" xfId="62035"/>
    <cellStyle name="20% - Акцент1 5 2 15" xfId="62925"/>
    <cellStyle name="20% - Акцент1 5 2 2" xfId="38"/>
    <cellStyle name="20% - Акцент1 5 2 2 10" xfId="32746"/>
    <cellStyle name="20% - Акцент1 5 2 2 11" xfId="47335"/>
    <cellStyle name="20% - Акцент1 5 2 2 12" xfId="61591"/>
    <cellStyle name="20% - Акцент1 5 2 2 13" xfId="62036"/>
    <cellStyle name="20% - Акцент1 5 2 2 14" xfId="62926"/>
    <cellStyle name="20% - Акцент1 5 2 2 2" xfId="3071"/>
    <cellStyle name="20% - Акцент1 5 2 2 2 10" xfId="47012"/>
    <cellStyle name="20% - Акцент1 5 2 2 2 11" xfId="47780"/>
    <cellStyle name="20% - Акцент1 5 2 2 2 12" xfId="62482"/>
    <cellStyle name="20% - Акцент1 5 2 2 2 13" xfId="63372"/>
    <cellStyle name="20% - Акцент1 5 2 2 2 2" xfId="6146"/>
    <cellStyle name="20% - Акцент1 5 2 2 2 2 2" xfId="10914"/>
    <cellStyle name="20% - Акцент1 5 2 2 2 2 2 2" xfId="14479"/>
    <cellStyle name="20% - Акцент1 5 2 2 2 2 2 2 2" xfId="28737"/>
    <cellStyle name="20% - Акцент1 5 2 2 2 2 2 2 3" xfId="42995"/>
    <cellStyle name="20% - Акцент1 5 2 2 2 2 2 2 4" xfId="57582"/>
    <cellStyle name="20% - Акцент1 5 2 2 2 2 2 3" xfId="18044"/>
    <cellStyle name="20% - Акцент1 5 2 2 2 2 2 3 2" xfId="32301"/>
    <cellStyle name="20% - Акцент1 5 2 2 2 2 2 3 3" xfId="46559"/>
    <cellStyle name="20% - Акцент1 5 2 2 2 2 2 3 4" xfId="61146"/>
    <cellStyle name="20% - Акцент1 5 2 2 2 2 2 4" xfId="25172"/>
    <cellStyle name="20% - Акцент1 5 2 2 2 2 2 4 2" xfId="39431"/>
    <cellStyle name="20% - Акцент1 5 2 2 2 2 2 4 3" xfId="54018"/>
    <cellStyle name="20% - Акцент1 5 2 2 2 2 2 5" xfId="21608"/>
    <cellStyle name="20% - Акцент1 5 2 2 2 2 2 6" xfId="35868"/>
    <cellStyle name="20% - Акцент1 5 2 2 2 2 2 7" xfId="50454"/>
    <cellStyle name="20% - Акцент1 5 2 2 2 2 3" xfId="12696"/>
    <cellStyle name="20% - Акцент1 5 2 2 2 2 3 2" xfId="26954"/>
    <cellStyle name="20% - Акцент1 5 2 2 2 2 3 3" xfId="41212"/>
    <cellStyle name="20% - Акцент1 5 2 2 2 2 3 4" xfId="55799"/>
    <cellStyle name="20% - Акцент1 5 2 2 2 2 4" xfId="16261"/>
    <cellStyle name="20% - Акцент1 5 2 2 2 2 4 2" xfId="30518"/>
    <cellStyle name="20% - Акцент1 5 2 2 2 2 4 3" xfId="44776"/>
    <cellStyle name="20% - Акцент1 5 2 2 2 2 4 4" xfId="59363"/>
    <cellStyle name="20% - Акцент1 5 2 2 2 2 5" xfId="23389"/>
    <cellStyle name="20% - Акцент1 5 2 2 2 2 5 2" xfId="37648"/>
    <cellStyle name="20% - Акцент1 5 2 2 2 2 5 3" xfId="52235"/>
    <cellStyle name="20% - Акцент1 5 2 2 2 2 6" xfId="19825"/>
    <cellStyle name="20% - Акцент1 5 2 2 2 2 7" xfId="9127"/>
    <cellStyle name="20% - Акцент1 5 2 2 2 2 8" xfId="34086"/>
    <cellStyle name="20% - Акцент1 5 2 2 2 2 9" xfId="48671"/>
    <cellStyle name="20% - Акцент1 5 2 2 2 3" xfId="10023"/>
    <cellStyle name="20% - Акцент1 5 2 2 2 3 2" xfId="13588"/>
    <cellStyle name="20% - Акцент1 5 2 2 2 3 2 2" xfId="27846"/>
    <cellStyle name="20% - Акцент1 5 2 2 2 3 2 3" xfId="42104"/>
    <cellStyle name="20% - Акцент1 5 2 2 2 3 2 4" xfId="56691"/>
    <cellStyle name="20% - Акцент1 5 2 2 2 3 3" xfId="17153"/>
    <cellStyle name="20% - Акцент1 5 2 2 2 3 3 2" xfId="31410"/>
    <cellStyle name="20% - Акцент1 5 2 2 2 3 3 3" xfId="45668"/>
    <cellStyle name="20% - Акцент1 5 2 2 2 3 3 4" xfId="60255"/>
    <cellStyle name="20% - Акцент1 5 2 2 2 3 4" xfId="24281"/>
    <cellStyle name="20% - Акцент1 5 2 2 2 3 4 2" xfId="38540"/>
    <cellStyle name="20% - Акцент1 5 2 2 2 3 4 3" xfId="53127"/>
    <cellStyle name="20% - Акцент1 5 2 2 2 3 5" xfId="20717"/>
    <cellStyle name="20% - Акцент1 5 2 2 2 3 6" xfId="34977"/>
    <cellStyle name="20% - Акцент1 5 2 2 2 3 7" xfId="49563"/>
    <cellStyle name="20% - Акцент1 5 2 2 2 4" xfId="11805"/>
    <cellStyle name="20% - Акцент1 5 2 2 2 4 2" xfId="26063"/>
    <cellStyle name="20% - Акцент1 5 2 2 2 4 3" xfId="40321"/>
    <cellStyle name="20% - Акцент1 5 2 2 2 4 4" xfId="54908"/>
    <cellStyle name="20% - Акцент1 5 2 2 2 5" xfId="15370"/>
    <cellStyle name="20% - Акцент1 5 2 2 2 5 2" xfId="29627"/>
    <cellStyle name="20% - Акцент1 5 2 2 2 5 3" xfId="43885"/>
    <cellStyle name="20% - Акцент1 5 2 2 2 5 4" xfId="58472"/>
    <cellStyle name="20% - Акцент1 5 2 2 2 6" xfId="22498"/>
    <cellStyle name="20% - Акцент1 5 2 2 2 6 2" xfId="36757"/>
    <cellStyle name="20% - Акцент1 5 2 2 2 6 3" xfId="51344"/>
    <cellStyle name="20% - Акцент1 5 2 2 2 7" xfId="18934"/>
    <cellStyle name="20% - Акцент1 5 2 2 2 8" xfId="8235"/>
    <cellStyle name="20% - Акцент1 5 2 2 2 9" xfId="33194"/>
    <cellStyle name="20% - Акцент1 5 2 2 3" xfId="6581"/>
    <cellStyle name="20% - Акцент1 5 2 2 3 2" xfId="10469"/>
    <cellStyle name="20% - Акцент1 5 2 2 3 2 2" xfId="14034"/>
    <cellStyle name="20% - Акцент1 5 2 2 3 2 2 2" xfId="28292"/>
    <cellStyle name="20% - Акцент1 5 2 2 3 2 2 3" xfId="42550"/>
    <cellStyle name="20% - Акцент1 5 2 2 3 2 2 4" xfId="57137"/>
    <cellStyle name="20% - Акцент1 5 2 2 3 2 3" xfId="17599"/>
    <cellStyle name="20% - Акцент1 5 2 2 3 2 3 2" xfId="31856"/>
    <cellStyle name="20% - Акцент1 5 2 2 3 2 3 3" xfId="46114"/>
    <cellStyle name="20% - Акцент1 5 2 2 3 2 3 4" xfId="60701"/>
    <cellStyle name="20% - Акцент1 5 2 2 3 2 4" xfId="24727"/>
    <cellStyle name="20% - Акцент1 5 2 2 3 2 4 2" xfId="38986"/>
    <cellStyle name="20% - Акцент1 5 2 2 3 2 4 3" xfId="53573"/>
    <cellStyle name="20% - Акцент1 5 2 2 3 2 5" xfId="21163"/>
    <cellStyle name="20% - Акцент1 5 2 2 3 2 6" xfId="35423"/>
    <cellStyle name="20% - Акцент1 5 2 2 3 2 7" xfId="50009"/>
    <cellStyle name="20% - Акцент1 5 2 2 3 3" xfId="12251"/>
    <cellStyle name="20% - Акцент1 5 2 2 3 3 2" xfId="26509"/>
    <cellStyle name="20% - Акцент1 5 2 2 3 3 3" xfId="40767"/>
    <cellStyle name="20% - Акцент1 5 2 2 3 3 4" xfId="55354"/>
    <cellStyle name="20% - Акцент1 5 2 2 3 4" xfId="15816"/>
    <cellStyle name="20% - Акцент1 5 2 2 3 4 2" xfId="30073"/>
    <cellStyle name="20% - Акцент1 5 2 2 3 4 3" xfId="44331"/>
    <cellStyle name="20% - Акцент1 5 2 2 3 4 4" xfId="58918"/>
    <cellStyle name="20% - Акцент1 5 2 2 3 5" xfId="22944"/>
    <cellStyle name="20% - Акцент1 5 2 2 3 5 2" xfId="37203"/>
    <cellStyle name="20% - Акцент1 5 2 2 3 5 3" xfId="51790"/>
    <cellStyle name="20% - Акцент1 5 2 2 3 6" xfId="19380"/>
    <cellStyle name="20% - Акцент1 5 2 2 3 7" xfId="8682"/>
    <cellStyle name="20% - Акцент1 5 2 2 3 8" xfId="33641"/>
    <cellStyle name="20% - Акцент1 5 2 2 3 9" xfId="48226"/>
    <cellStyle name="20% - Акцент1 5 2 2 4" xfId="9576"/>
    <cellStyle name="20% - Акцент1 5 2 2 4 2" xfId="13144"/>
    <cellStyle name="20% - Акцент1 5 2 2 4 2 2" xfId="27402"/>
    <cellStyle name="20% - Акцент1 5 2 2 4 2 3" xfId="41660"/>
    <cellStyle name="20% - Акцент1 5 2 2 4 2 4" xfId="56247"/>
    <cellStyle name="20% - Акцент1 5 2 2 4 3" xfId="16709"/>
    <cellStyle name="20% - Акцент1 5 2 2 4 3 2" xfId="30966"/>
    <cellStyle name="20% - Акцент1 5 2 2 4 3 3" xfId="45224"/>
    <cellStyle name="20% - Акцент1 5 2 2 4 3 4" xfId="59811"/>
    <cellStyle name="20% - Акцент1 5 2 2 4 4" xfId="23837"/>
    <cellStyle name="20% - Акцент1 5 2 2 4 4 2" xfId="38096"/>
    <cellStyle name="20% - Акцент1 5 2 2 4 4 3" xfId="52683"/>
    <cellStyle name="20% - Акцент1 5 2 2 4 5" xfId="20273"/>
    <cellStyle name="20% - Акцент1 5 2 2 4 6" xfId="34533"/>
    <cellStyle name="20% - Акцент1 5 2 2 4 7" xfId="49119"/>
    <cellStyle name="20% - Акцент1 5 2 2 5" xfId="11360"/>
    <cellStyle name="20% - Акцент1 5 2 2 5 2" xfId="25618"/>
    <cellStyle name="20% - Акцент1 5 2 2 5 3" xfId="39876"/>
    <cellStyle name="20% - Акцент1 5 2 2 5 4" xfId="54463"/>
    <cellStyle name="20% - Акцент1 5 2 2 6" xfId="14925"/>
    <cellStyle name="20% - Акцент1 5 2 2 6 2" xfId="29182"/>
    <cellStyle name="20% - Акцент1 5 2 2 6 3" xfId="43440"/>
    <cellStyle name="20% - Акцент1 5 2 2 6 4" xfId="58027"/>
    <cellStyle name="20% - Акцент1 5 2 2 7" xfId="22053"/>
    <cellStyle name="20% - Акцент1 5 2 2 7 2" xfId="36312"/>
    <cellStyle name="20% - Акцент1 5 2 2 7 3" xfId="50899"/>
    <cellStyle name="20% - Акцент1 5 2 2 8" xfId="18489"/>
    <cellStyle name="20% - Акцент1 5 2 2 9" xfId="7789"/>
    <cellStyle name="20% - Акцент1 5 2 3" xfId="3070"/>
    <cellStyle name="20% - Акцент1 5 2 3 10" xfId="47011"/>
    <cellStyle name="20% - Акцент1 5 2 3 11" xfId="47779"/>
    <cellStyle name="20% - Акцент1 5 2 3 12" xfId="62481"/>
    <cellStyle name="20% - Акцент1 5 2 3 13" xfId="63371"/>
    <cellStyle name="20% - Акцент1 5 2 3 2" xfId="6145"/>
    <cellStyle name="20% - Акцент1 5 2 3 2 2" xfId="10913"/>
    <cellStyle name="20% - Акцент1 5 2 3 2 2 2" xfId="14478"/>
    <cellStyle name="20% - Акцент1 5 2 3 2 2 2 2" xfId="28736"/>
    <cellStyle name="20% - Акцент1 5 2 3 2 2 2 3" xfId="42994"/>
    <cellStyle name="20% - Акцент1 5 2 3 2 2 2 4" xfId="57581"/>
    <cellStyle name="20% - Акцент1 5 2 3 2 2 3" xfId="18043"/>
    <cellStyle name="20% - Акцент1 5 2 3 2 2 3 2" xfId="32300"/>
    <cellStyle name="20% - Акцент1 5 2 3 2 2 3 3" xfId="46558"/>
    <cellStyle name="20% - Акцент1 5 2 3 2 2 3 4" xfId="61145"/>
    <cellStyle name="20% - Акцент1 5 2 3 2 2 4" xfId="25171"/>
    <cellStyle name="20% - Акцент1 5 2 3 2 2 4 2" xfId="39430"/>
    <cellStyle name="20% - Акцент1 5 2 3 2 2 4 3" xfId="54017"/>
    <cellStyle name="20% - Акцент1 5 2 3 2 2 5" xfId="21607"/>
    <cellStyle name="20% - Акцент1 5 2 3 2 2 6" xfId="35867"/>
    <cellStyle name="20% - Акцент1 5 2 3 2 2 7" xfId="50453"/>
    <cellStyle name="20% - Акцент1 5 2 3 2 3" xfId="12695"/>
    <cellStyle name="20% - Акцент1 5 2 3 2 3 2" xfId="26953"/>
    <cellStyle name="20% - Акцент1 5 2 3 2 3 3" xfId="41211"/>
    <cellStyle name="20% - Акцент1 5 2 3 2 3 4" xfId="55798"/>
    <cellStyle name="20% - Акцент1 5 2 3 2 4" xfId="16260"/>
    <cellStyle name="20% - Акцент1 5 2 3 2 4 2" xfId="30517"/>
    <cellStyle name="20% - Акцент1 5 2 3 2 4 3" xfId="44775"/>
    <cellStyle name="20% - Акцент1 5 2 3 2 4 4" xfId="59362"/>
    <cellStyle name="20% - Акцент1 5 2 3 2 5" xfId="23388"/>
    <cellStyle name="20% - Акцент1 5 2 3 2 5 2" xfId="37647"/>
    <cellStyle name="20% - Акцент1 5 2 3 2 5 3" xfId="52234"/>
    <cellStyle name="20% - Акцент1 5 2 3 2 6" xfId="19824"/>
    <cellStyle name="20% - Акцент1 5 2 3 2 7" xfId="9126"/>
    <cellStyle name="20% - Акцент1 5 2 3 2 8" xfId="34085"/>
    <cellStyle name="20% - Акцент1 5 2 3 2 9" xfId="48670"/>
    <cellStyle name="20% - Акцент1 5 2 3 3" xfId="10022"/>
    <cellStyle name="20% - Акцент1 5 2 3 3 2" xfId="13587"/>
    <cellStyle name="20% - Акцент1 5 2 3 3 2 2" xfId="27845"/>
    <cellStyle name="20% - Акцент1 5 2 3 3 2 3" xfId="42103"/>
    <cellStyle name="20% - Акцент1 5 2 3 3 2 4" xfId="56690"/>
    <cellStyle name="20% - Акцент1 5 2 3 3 3" xfId="17152"/>
    <cellStyle name="20% - Акцент1 5 2 3 3 3 2" xfId="31409"/>
    <cellStyle name="20% - Акцент1 5 2 3 3 3 3" xfId="45667"/>
    <cellStyle name="20% - Акцент1 5 2 3 3 3 4" xfId="60254"/>
    <cellStyle name="20% - Акцент1 5 2 3 3 4" xfId="24280"/>
    <cellStyle name="20% - Акцент1 5 2 3 3 4 2" xfId="38539"/>
    <cellStyle name="20% - Акцент1 5 2 3 3 4 3" xfId="53126"/>
    <cellStyle name="20% - Акцент1 5 2 3 3 5" xfId="20716"/>
    <cellStyle name="20% - Акцент1 5 2 3 3 6" xfId="34976"/>
    <cellStyle name="20% - Акцент1 5 2 3 3 7" xfId="49562"/>
    <cellStyle name="20% - Акцент1 5 2 3 4" xfId="11804"/>
    <cellStyle name="20% - Акцент1 5 2 3 4 2" xfId="26062"/>
    <cellStyle name="20% - Акцент1 5 2 3 4 3" xfId="40320"/>
    <cellStyle name="20% - Акцент1 5 2 3 4 4" xfId="54907"/>
    <cellStyle name="20% - Акцент1 5 2 3 5" xfId="15369"/>
    <cellStyle name="20% - Акцент1 5 2 3 5 2" xfId="29626"/>
    <cellStyle name="20% - Акцент1 5 2 3 5 3" xfId="43884"/>
    <cellStyle name="20% - Акцент1 5 2 3 5 4" xfId="58471"/>
    <cellStyle name="20% - Акцент1 5 2 3 6" xfId="22497"/>
    <cellStyle name="20% - Акцент1 5 2 3 6 2" xfId="36756"/>
    <cellStyle name="20% - Акцент1 5 2 3 6 3" xfId="51343"/>
    <cellStyle name="20% - Акцент1 5 2 3 7" xfId="18933"/>
    <cellStyle name="20% - Акцент1 5 2 3 8" xfId="8234"/>
    <cellStyle name="20% - Акцент1 5 2 3 9" xfId="33193"/>
    <cellStyle name="20% - Акцент1 5 2 4" xfId="6580"/>
    <cellStyle name="20% - Акцент1 5 2 4 2" xfId="10468"/>
    <cellStyle name="20% - Акцент1 5 2 4 2 2" xfId="14033"/>
    <cellStyle name="20% - Акцент1 5 2 4 2 2 2" xfId="28291"/>
    <cellStyle name="20% - Акцент1 5 2 4 2 2 3" xfId="42549"/>
    <cellStyle name="20% - Акцент1 5 2 4 2 2 4" xfId="57136"/>
    <cellStyle name="20% - Акцент1 5 2 4 2 3" xfId="17598"/>
    <cellStyle name="20% - Акцент1 5 2 4 2 3 2" xfId="31855"/>
    <cellStyle name="20% - Акцент1 5 2 4 2 3 3" xfId="46113"/>
    <cellStyle name="20% - Акцент1 5 2 4 2 3 4" xfId="60700"/>
    <cellStyle name="20% - Акцент1 5 2 4 2 4" xfId="24726"/>
    <cellStyle name="20% - Акцент1 5 2 4 2 4 2" xfId="38985"/>
    <cellStyle name="20% - Акцент1 5 2 4 2 4 3" xfId="53572"/>
    <cellStyle name="20% - Акцент1 5 2 4 2 5" xfId="21162"/>
    <cellStyle name="20% - Акцент1 5 2 4 2 6" xfId="35422"/>
    <cellStyle name="20% - Акцент1 5 2 4 2 7" xfId="50008"/>
    <cellStyle name="20% - Акцент1 5 2 4 3" xfId="12250"/>
    <cellStyle name="20% - Акцент1 5 2 4 3 2" xfId="26508"/>
    <cellStyle name="20% - Акцент1 5 2 4 3 3" xfId="40766"/>
    <cellStyle name="20% - Акцент1 5 2 4 3 4" xfId="55353"/>
    <cellStyle name="20% - Акцент1 5 2 4 4" xfId="15815"/>
    <cellStyle name="20% - Акцент1 5 2 4 4 2" xfId="30072"/>
    <cellStyle name="20% - Акцент1 5 2 4 4 3" xfId="44330"/>
    <cellStyle name="20% - Акцент1 5 2 4 4 4" xfId="58917"/>
    <cellStyle name="20% - Акцент1 5 2 4 5" xfId="22943"/>
    <cellStyle name="20% - Акцент1 5 2 4 5 2" xfId="37202"/>
    <cellStyle name="20% - Акцент1 5 2 4 5 3" xfId="51789"/>
    <cellStyle name="20% - Акцент1 5 2 4 6" xfId="19379"/>
    <cellStyle name="20% - Акцент1 5 2 4 7" xfId="8681"/>
    <cellStyle name="20% - Акцент1 5 2 4 8" xfId="33640"/>
    <cellStyle name="20% - Акцент1 5 2 4 9" xfId="48225"/>
    <cellStyle name="20% - Акцент1 5 2 5" xfId="9575"/>
    <cellStyle name="20% - Акцент1 5 2 5 2" xfId="13143"/>
    <cellStyle name="20% - Акцент1 5 2 5 2 2" xfId="27401"/>
    <cellStyle name="20% - Акцент1 5 2 5 2 3" xfId="41659"/>
    <cellStyle name="20% - Акцент1 5 2 5 2 4" xfId="56246"/>
    <cellStyle name="20% - Акцент1 5 2 5 3" xfId="16708"/>
    <cellStyle name="20% - Акцент1 5 2 5 3 2" xfId="30965"/>
    <cellStyle name="20% - Акцент1 5 2 5 3 3" xfId="45223"/>
    <cellStyle name="20% - Акцент1 5 2 5 3 4" xfId="59810"/>
    <cellStyle name="20% - Акцент1 5 2 5 4" xfId="23836"/>
    <cellStyle name="20% - Акцент1 5 2 5 4 2" xfId="38095"/>
    <cellStyle name="20% - Акцент1 5 2 5 4 3" xfId="52682"/>
    <cellStyle name="20% - Акцент1 5 2 5 5" xfId="20272"/>
    <cellStyle name="20% - Акцент1 5 2 5 6" xfId="34532"/>
    <cellStyle name="20% - Акцент1 5 2 5 7" xfId="49118"/>
    <cellStyle name="20% - Акцент1 5 2 6" xfId="11359"/>
    <cellStyle name="20% - Акцент1 5 2 6 2" xfId="25617"/>
    <cellStyle name="20% - Акцент1 5 2 6 3" xfId="39875"/>
    <cellStyle name="20% - Акцент1 5 2 6 4" xfId="54462"/>
    <cellStyle name="20% - Акцент1 5 2 7" xfId="14924"/>
    <cellStyle name="20% - Акцент1 5 2 7 2" xfId="29181"/>
    <cellStyle name="20% - Акцент1 5 2 7 3" xfId="43439"/>
    <cellStyle name="20% - Акцент1 5 2 7 4" xfId="58026"/>
    <cellStyle name="20% - Акцент1 5 2 8" xfId="22052"/>
    <cellStyle name="20% - Акцент1 5 2 8 2" xfId="36311"/>
    <cellStyle name="20% - Акцент1 5 2 8 3" xfId="50898"/>
    <cellStyle name="20% - Акцент1 5 2 9" xfId="18488"/>
    <cellStyle name="20% - Акцент1 5 3" xfId="39"/>
    <cellStyle name="20% - Акцент1 5 3 10" xfId="32747"/>
    <cellStyle name="20% - Акцент1 5 3 11" xfId="47336"/>
    <cellStyle name="20% - Акцент1 5 3 12" xfId="61592"/>
    <cellStyle name="20% - Акцент1 5 3 13" xfId="62037"/>
    <cellStyle name="20% - Акцент1 5 3 14" xfId="62927"/>
    <cellStyle name="20% - Акцент1 5 3 2" xfId="3072"/>
    <cellStyle name="20% - Акцент1 5 3 2 10" xfId="47013"/>
    <cellStyle name="20% - Акцент1 5 3 2 11" xfId="47781"/>
    <cellStyle name="20% - Акцент1 5 3 2 12" xfId="62483"/>
    <cellStyle name="20% - Акцент1 5 3 2 13" xfId="63373"/>
    <cellStyle name="20% - Акцент1 5 3 2 2" xfId="6147"/>
    <cellStyle name="20% - Акцент1 5 3 2 2 2" xfId="10915"/>
    <cellStyle name="20% - Акцент1 5 3 2 2 2 2" xfId="14480"/>
    <cellStyle name="20% - Акцент1 5 3 2 2 2 2 2" xfId="28738"/>
    <cellStyle name="20% - Акцент1 5 3 2 2 2 2 3" xfId="42996"/>
    <cellStyle name="20% - Акцент1 5 3 2 2 2 2 4" xfId="57583"/>
    <cellStyle name="20% - Акцент1 5 3 2 2 2 3" xfId="18045"/>
    <cellStyle name="20% - Акцент1 5 3 2 2 2 3 2" xfId="32302"/>
    <cellStyle name="20% - Акцент1 5 3 2 2 2 3 3" xfId="46560"/>
    <cellStyle name="20% - Акцент1 5 3 2 2 2 3 4" xfId="61147"/>
    <cellStyle name="20% - Акцент1 5 3 2 2 2 4" xfId="25173"/>
    <cellStyle name="20% - Акцент1 5 3 2 2 2 4 2" xfId="39432"/>
    <cellStyle name="20% - Акцент1 5 3 2 2 2 4 3" xfId="54019"/>
    <cellStyle name="20% - Акцент1 5 3 2 2 2 5" xfId="21609"/>
    <cellStyle name="20% - Акцент1 5 3 2 2 2 6" xfId="35869"/>
    <cellStyle name="20% - Акцент1 5 3 2 2 2 7" xfId="50455"/>
    <cellStyle name="20% - Акцент1 5 3 2 2 3" xfId="12697"/>
    <cellStyle name="20% - Акцент1 5 3 2 2 3 2" xfId="26955"/>
    <cellStyle name="20% - Акцент1 5 3 2 2 3 3" xfId="41213"/>
    <cellStyle name="20% - Акцент1 5 3 2 2 3 4" xfId="55800"/>
    <cellStyle name="20% - Акцент1 5 3 2 2 4" xfId="16262"/>
    <cellStyle name="20% - Акцент1 5 3 2 2 4 2" xfId="30519"/>
    <cellStyle name="20% - Акцент1 5 3 2 2 4 3" xfId="44777"/>
    <cellStyle name="20% - Акцент1 5 3 2 2 4 4" xfId="59364"/>
    <cellStyle name="20% - Акцент1 5 3 2 2 5" xfId="23390"/>
    <cellStyle name="20% - Акцент1 5 3 2 2 5 2" xfId="37649"/>
    <cellStyle name="20% - Акцент1 5 3 2 2 5 3" xfId="52236"/>
    <cellStyle name="20% - Акцент1 5 3 2 2 6" xfId="19826"/>
    <cellStyle name="20% - Акцент1 5 3 2 2 7" xfId="9128"/>
    <cellStyle name="20% - Акцент1 5 3 2 2 8" xfId="34087"/>
    <cellStyle name="20% - Акцент1 5 3 2 2 9" xfId="48672"/>
    <cellStyle name="20% - Акцент1 5 3 2 3" xfId="10024"/>
    <cellStyle name="20% - Акцент1 5 3 2 3 2" xfId="13589"/>
    <cellStyle name="20% - Акцент1 5 3 2 3 2 2" xfId="27847"/>
    <cellStyle name="20% - Акцент1 5 3 2 3 2 3" xfId="42105"/>
    <cellStyle name="20% - Акцент1 5 3 2 3 2 4" xfId="56692"/>
    <cellStyle name="20% - Акцент1 5 3 2 3 3" xfId="17154"/>
    <cellStyle name="20% - Акцент1 5 3 2 3 3 2" xfId="31411"/>
    <cellStyle name="20% - Акцент1 5 3 2 3 3 3" xfId="45669"/>
    <cellStyle name="20% - Акцент1 5 3 2 3 3 4" xfId="60256"/>
    <cellStyle name="20% - Акцент1 5 3 2 3 4" xfId="24282"/>
    <cellStyle name="20% - Акцент1 5 3 2 3 4 2" xfId="38541"/>
    <cellStyle name="20% - Акцент1 5 3 2 3 4 3" xfId="53128"/>
    <cellStyle name="20% - Акцент1 5 3 2 3 5" xfId="20718"/>
    <cellStyle name="20% - Акцент1 5 3 2 3 6" xfId="34978"/>
    <cellStyle name="20% - Акцент1 5 3 2 3 7" xfId="49564"/>
    <cellStyle name="20% - Акцент1 5 3 2 4" xfId="11806"/>
    <cellStyle name="20% - Акцент1 5 3 2 4 2" xfId="26064"/>
    <cellStyle name="20% - Акцент1 5 3 2 4 3" xfId="40322"/>
    <cellStyle name="20% - Акцент1 5 3 2 4 4" xfId="54909"/>
    <cellStyle name="20% - Акцент1 5 3 2 5" xfId="15371"/>
    <cellStyle name="20% - Акцент1 5 3 2 5 2" xfId="29628"/>
    <cellStyle name="20% - Акцент1 5 3 2 5 3" xfId="43886"/>
    <cellStyle name="20% - Акцент1 5 3 2 5 4" xfId="58473"/>
    <cellStyle name="20% - Акцент1 5 3 2 6" xfId="22499"/>
    <cellStyle name="20% - Акцент1 5 3 2 6 2" xfId="36758"/>
    <cellStyle name="20% - Акцент1 5 3 2 6 3" xfId="51345"/>
    <cellStyle name="20% - Акцент1 5 3 2 7" xfId="18935"/>
    <cellStyle name="20% - Акцент1 5 3 2 8" xfId="8236"/>
    <cellStyle name="20% - Акцент1 5 3 2 9" xfId="33195"/>
    <cellStyle name="20% - Акцент1 5 3 3" xfId="6582"/>
    <cellStyle name="20% - Акцент1 5 3 3 2" xfId="10470"/>
    <cellStyle name="20% - Акцент1 5 3 3 2 2" xfId="14035"/>
    <cellStyle name="20% - Акцент1 5 3 3 2 2 2" xfId="28293"/>
    <cellStyle name="20% - Акцент1 5 3 3 2 2 3" xfId="42551"/>
    <cellStyle name="20% - Акцент1 5 3 3 2 2 4" xfId="57138"/>
    <cellStyle name="20% - Акцент1 5 3 3 2 3" xfId="17600"/>
    <cellStyle name="20% - Акцент1 5 3 3 2 3 2" xfId="31857"/>
    <cellStyle name="20% - Акцент1 5 3 3 2 3 3" xfId="46115"/>
    <cellStyle name="20% - Акцент1 5 3 3 2 3 4" xfId="60702"/>
    <cellStyle name="20% - Акцент1 5 3 3 2 4" xfId="24728"/>
    <cellStyle name="20% - Акцент1 5 3 3 2 4 2" xfId="38987"/>
    <cellStyle name="20% - Акцент1 5 3 3 2 4 3" xfId="53574"/>
    <cellStyle name="20% - Акцент1 5 3 3 2 5" xfId="21164"/>
    <cellStyle name="20% - Акцент1 5 3 3 2 6" xfId="35424"/>
    <cellStyle name="20% - Акцент1 5 3 3 2 7" xfId="50010"/>
    <cellStyle name="20% - Акцент1 5 3 3 3" xfId="12252"/>
    <cellStyle name="20% - Акцент1 5 3 3 3 2" xfId="26510"/>
    <cellStyle name="20% - Акцент1 5 3 3 3 3" xfId="40768"/>
    <cellStyle name="20% - Акцент1 5 3 3 3 4" xfId="55355"/>
    <cellStyle name="20% - Акцент1 5 3 3 4" xfId="15817"/>
    <cellStyle name="20% - Акцент1 5 3 3 4 2" xfId="30074"/>
    <cellStyle name="20% - Акцент1 5 3 3 4 3" xfId="44332"/>
    <cellStyle name="20% - Акцент1 5 3 3 4 4" xfId="58919"/>
    <cellStyle name="20% - Акцент1 5 3 3 5" xfId="22945"/>
    <cellStyle name="20% - Акцент1 5 3 3 5 2" xfId="37204"/>
    <cellStyle name="20% - Акцент1 5 3 3 5 3" xfId="51791"/>
    <cellStyle name="20% - Акцент1 5 3 3 6" xfId="19381"/>
    <cellStyle name="20% - Акцент1 5 3 3 7" xfId="8683"/>
    <cellStyle name="20% - Акцент1 5 3 3 8" xfId="33642"/>
    <cellStyle name="20% - Акцент1 5 3 3 9" xfId="48227"/>
    <cellStyle name="20% - Акцент1 5 3 4" xfId="9577"/>
    <cellStyle name="20% - Акцент1 5 3 4 2" xfId="13145"/>
    <cellStyle name="20% - Акцент1 5 3 4 2 2" xfId="27403"/>
    <cellStyle name="20% - Акцент1 5 3 4 2 3" xfId="41661"/>
    <cellStyle name="20% - Акцент1 5 3 4 2 4" xfId="56248"/>
    <cellStyle name="20% - Акцент1 5 3 4 3" xfId="16710"/>
    <cellStyle name="20% - Акцент1 5 3 4 3 2" xfId="30967"/>
    <cellStyle name="20% - Акцент1 5 3 4 3 3" xfId="45225"/>
    <cellStyle name="20% - Акцент1 5 3 4 3 4" xfId="59812"/>
    <cellStyle name="20% - Акцент1 5 3 4 4" xfId="23838"/>
    <cellStyle name="20% - Акцент1 5 3 4 4 2" xfId="38097"/>
    <cellStyle name="20% - Акцент1 5 3 4 4 3" xfId="52684"/>
    <cellStyle name="20% - Акцент1 5 3 4 5" xfId="20274"/>
    <cellStyle name="20% - Акцент1 5 3 4 6" xfId="34534"/>
    <cellStyle name="20% - Акцент1 5 3 4 7" xfId="49120"/>
    <cellStyle name="20% - Акцент1 5 3 5" xfId="11361"/>
    <cellStyle name="20% - Акцент1 5 3 5 2" xfId="25619"/>
    <cellStyle name="20% - Акцент1 5 3 5 3" xfId="39877"/>
    <cellStyle name="20% - Акцент1 5 3 5 4" xfId="54464"/>
    <cellStyle name="20% - Акцент1 5 3 6" xfId="14926"/>
    <cellStyle name="20% - Акцент1 5 3 6 2" xfId="29183"/>
    <cellStyle name="20% - Акцент1 5 3 6 3" xfId="43441"/>
    <cellStyle name="20% - Акцент1 5 3 6 4" xfId="58028"/>
    <cellStyle name="20% - Акцент1 5 3 7" xfId="22054"/>
    <cellStyle name="20% - Акцент1 5 3 7 2" xfId="36313"/>
    <cellStyle name="20% - Акцент1 5 3 7 3" xfId="50900"/>
    <cellStyle name="20% - Акцент1 5 3 8" xfId="18490"/>
    <cellStyle name="20% - Акцент1 5 3 9" xfId="7790"/>
    <cellStyle name="20% - Акцент1 5 4" xfId="3073"/>
    <cellStyle name="20% - Акцент1 5 4 10" xfId="47014"/>
    <cellStyle name="20% - Акцент1 5 4 11" xfId="47778"/>
    <cellStyle name="20% - Акцент1 5 4 12" xfId="62480"/>
    <cellStyle name="20% - Акцент1 5 4 13" xfId="63370"/>
    <cellStyle name="20% - Акцент1 5 4 2" xfId="6144"/>
    <cellStyle name="20% - Акцент1 5 4 2 2" xfId="10912"/>
    <cellStyle name="20% - Акцент1 5 4 2 2 2" xfId="14477"/>
    <cellStyle name="20% - Акцент1 5 4 2 2 2 2" xfId="28735"/>
    <cellStyle name="20% - Акцент1 5 4 2 2 2 3" xfId="42993"/>
    <cellStyle name="20% - Акцент1 5 4 2 2 2 4" xfId="57580"/>
    <cellStyle name="20% - Акцент1 5 4 2 2 3" xfId="18042"/>
    <cellStyle name="20% - Акцент1 5 4 2 2 3 2" xfId="32299"/>
    <cellStyle name="20% - Акцент1 5 4 2 2 3 3" xfId="46557"/>
    <cellStyle name="20% - Акцент1 5 4 2 2 3 4" xfId="61144"/>
    <cellStyle name="20% - Акцент1 5 4 2 2 4" xfId="25170"/>
    <cellStyle name="20% - Акцент1 5 4 2 2 4 2" xfId="39429"/>
    <cellStyle name="20% - Акцент1 5 4 2 2 4 3" xfId="54016"/>
    <cellStyle name="20% - Акцент1 5 4 2 2 5" xfId="21606"/>
    <cellStyle name="20% - Акцент1 5 4 2 2 6" xfId="35866"/>
    <cellStyle name="20% - Акцент1 5 4 2 2 7" xfId="50452"/>
    <cellStyle name="20% - Акцент1 5 4 2 3" xfId="12694"/>
    <cellStyle name="20% - Акцент1 5 4 2 3 2" xfId="26952"/>
    <cellStyle name="20% - Акцент1 5 4 2 3 3" xfId="41210"/>
    <cellStyle name="20% - Акцент1 5 4 2 3 4" xfId="55797"/>
    <cellStyle name="20% - Акцент1 5 4 2 4" xfId="16259"/>
    <cellStyle name="20% - Акцент1 5 4 2 4 2" xfId="30516"/>
    <cellStyle name="20% - Акцент1 5 4 2 4 3" xfId="44774"/>
    <cellStyle name="20% - Акцент1 5 4 2 4 4" xfId="59361"/>
    <cellStyle name="20% - Акцент1 5 4 2 5" xfId="23387"/>
    <cellStyle name="20% - Акцент1 5 4 2 5 2" xfId="37646"/>
    <cellStyle name="20% - Акцент1 5 4 2 5 3" xfId="52233"/>
    <cellStyle name="20% - Акцент1 5 4 2 6" xfId="19823"/>
    <cellStyle name="20% - Акцент1 5 4 2 7" xfId="9125"/>
    <cellStyle name="20% - Акцент1 5 4 2 8" xfId="34084"/>
    <cellStyle name="20% - Акцент1 5 4 2 9" xfId="48669"/>
    <cellStyle name="20% - Акцент1 5 4 3" xfId="3954"/>
    <cellStyle name="20% - Акцент1 5 4 3 2" xfId="13586"/>
    <cellStyle name="20% - Акцент1 5 4 3 2 2" xfId="27844"/>
    <cellStyle name="20% - Акцент1 5 4 3 2 3" xfId="42102"/>
    <cellStyle name="20% - Акцент1 5 4 3 2 4" xfId="56689"/>
    <cellStyle name="20% - Акцент1 5 4 3 3" xfId="17151"/>
    <cellStyle name="20% - Акцент1 5 4 3 3 2" xfId="31408"/>
    <cellStyle name="20% - Акцент1 5 4 3 3 3" xfId="45666"/>
    <cellStyle name="20% - Акцент1 5 4 3 3 4" xfId="60253"/>
    <cellStyle name="20% - Акцент1 5 4 3 4" xfId="24279"/>
    <cellStyle name="20% - Акцент1 5 4 3 4 2" xfId="38538"/>
    <cellStyle name="20% - Акцент1 5 4 3 4 3" xfId="53125"/>
    <cellStyle name="20% - Акцент1 5 4 3 5" xfId="20715"/>
    <cellStyle name="20% - Акцент1 5 4 3 6" xfId="10021"/>
    <cellStyle name="20% - Акцент1 5 4 3 7" xfId="34975"/>
    <cellStyle name="20% - Акцент1 5 4 3 8" xfId="49561"/>
    <cellStyle name="20% - Акцент1 5 4 4" xfId="11803"/>
    <cellStyle name="20% - Акцент1 5 4 4 2" xfId="26061"/>
    <cellStyle name="20% - Акцент1 5 4 4 3" xfId="40319"/>
    <cellStyle name="20% - Акцент1 5 4 4 4" xfId="54906"/>
    <cellStyle name="20% - Акцент1 5 4 5" xfId="15368"/>
    <cellStyle name="20% - Акцент1 5 4 5 2" xfId="29625"/>
    <cellStyle name="20% - Акцент1 5 4 5 3" xfId="43883"/>
    <cellStyle name="20% - Акцент1 5 4 5 4" xfId="58470"/>
    <cellStyle name="20% - Акцент1 5 4 6" xfId="22496"/>
    <cellStyle name="20% - Акцент1 5 4 6 2" xfId="36755"/>
    <cellStyle name="20% - Акцент1 5 4 6 3" xfId="51342"/>
    <cellStyle name="20% - Акцент1 5 4 7" xfId="18932"/>
    <cellStyle name="20% - Акцент1 5 4 8" xfId="8233"/>
    <cellStyle name="20% - Акцент1 5 4 9" xfId="33192"/>
    <cellStyle name="20% - Акцент1 5 5" xfId="3069"/>
    <cellStyle name="20% - Акцент1 5 5 2" xfId="6579"/>
    <cellStyle name="20% - Акцент1 5 5 2 2" xfId="14032"/>
    <cellStyle name="20% - Акцент1 5 5 2 2 2" xfId="28290"/>
    <cellStyle name="20% - Акцент1 5 5 2 2 3" xfId="42548"/>
    <cellStyle name="20% - Акцент1 5 5 2 2 4" xfId="57135"/>
    <cellStyle name="20% - Акцент1 5 5 2 3" xfId="17597"/>
    <cellStyle name="20% - Акцент1 5 5 2 3 2" xfId="31854"/>
    <cellStyle name="20% - Акцент1 5 5 2 3 3" xfId="46112"/>
    <cellStyle name="20% - Акцент1 5 5 2 3 4" xfId="60699"/>
    <cellStyle name="20% - Акцент1 5 5 2 4" xfId="24725"/>
    <cellStyle name="20% - Акцент1 5 5 2 4 2" xfId="38984"/>
    <cellStyle name="20% - Акцент1 5 5 2 4 3" xfId="53571"/>
    <cellStyle name="20% - Акцент1 5 5 2 5" xfId="21161"/>
    <cellStyle name="20% - Акцент1 5 5 2 6" xfId="10467"/>
    <cellStyle name="20% - Акцент1 5 5 2 7" xfId="35421"/>
    <cellStyle name="20% - Акцент1 5 5 2 8" xfId="50007"/>
    <cellStyle name="20% - Акцент1 5 5 3" xfId="12249"/>
    <cellStyle name="20% - Акцент1 5 5 3 2" xfId="26507"/>
    <cellStyle name="20% - Акцент1 5 5 3 3" xfId="40765"/>
    <cellStyle name="20% - Акцент1 5 5 3 4" xfId="55352"/>
    <cellStyle name="20% - Акцент1 5 5 4" xfId="15814"/>
    <cellStyle name="20% - Акцент1 5 5 4 2" xfId="30071"/>
    <cellStyle name="20% - Акцент1 5 5 4 3" xfId="44329"/>
    <cellStyle name="20% - Акцент1 5 5 4 4" xfId="58916"/>
    <cellStyle name="20% - Акцент1 5 5 5" xfId="22942"/>
    <cellStyle name="20% - Акцент1 5 5 5 2" xfId="37201"/>
    <cellStyle name="20% - Акцент1 5 5 5 3" xfId="51788"/>
    <cellStyle name="20% - Акцент1 5 5 6" xfId="19378"/>
    <cellStyle name="20% - Акцент1 5 5 7" xfId="8680"/>
    <cellStyle name="20% - Акцент1 5 5 8" xfId="33639"/>
    <cellStyle name="20% - Акцент1 5 5 9" xfId="48224"/>
    <cellStyle name="20% - Акцент1 5 6" xfId="9574"/>
    <cellStyle name="20% - Акцент1 5 6 2" xfId="13142"/>
    <cellStyle name="20% - Акцент1 5 6 2 2" xfId="27400"/>
    <cellStyle name="20% - Акцент1 5 6 2 3" xfId="41658"/>
    <cellStyle name="20% - Акцент1 5 6 2 4" xfId="56245"/>
    <cellStyle name="20% - Акцент1 5 6 3" xfId="16707"/>
    <cellStyle name="20% - Акцент1 5 6 3 2" xfId="30964"/>
    <cellStyle name="20% - Акцент1 5 6 3 3" xfId="45222"/>
    <cellStyle name="20% - Акцент1 5 6 3 4" xfId="59809"/>
    <cellStyle name="20% - Акцент1 5 6 4" xfId="23835"/>
    <cellStyle name="20% - Акцент1 5 6 4 2" xfId="38094"/>
    <cellStyle name="20% - Акцент1 5 6 4 3" xfId="52681"/>
    <cellStyle name="20% - Акцент1 5 6 5" xfId="20271"/>
    <cellStyle name="20% - Акцент1 5 6 6" xfId="34531"/>
    <cellStyle name="20% - Акцент1 5 6 7" xfId="49117"/>
    <cellStyle name="20% - Акцент1 5 7" xfId="11358"/>
    <cellStyle name="20% - Акцент1 5 7 2" xfId="25616"/>
    <cellStyle name="20% - Акцент1 5 7 3" xfId="39874"/>
    <cellStyle name="20% - Акцент1 5 7 4" xfId="54461"/>
    <cellStyle name="20% - Акцент1 5 8" xfId="14923"/>
    <cellStyle name="20% - Акцент1 5 8 2" xfId="29180"/>
    <cellStyle name="20% - Акцент1 5 8 3" xfId="43438"/>
    <cellStyle name="20% - Акцент1 5 8 4" xfId="58025"/>
    <cellStyle name="20% - Акцент1 5 9" xfId="22051"/>
    <cellStyle name="20% - Акцент1 5 9 2" xfId="36310"/>
    <cellStyle name="20% - Акцент1 5 9 3" xfId="50897"/>
    <cellStyle name="20% - Акцент1 6" xfId="40"/>
    <cellStyle name="20% - Акцент1 6 10" xfId="7791"/>
    <cellStyle name="20% - Акцент1 6 11" xfId="32748"/>
    <cellStyle name="20% - Акцент1 6 12" xfId="47337"/>
    <cellStyle name="20% - Акцент1 6 13" xfId="61593"/>
    <cellStyle name="20% - Акцент1 6 14" xfId="62038"/>
    <cellStyle name="20% - Акцент1 6 15" xfId="62928"/>
    <cellStyle name="20% - Акцент1 6 2" xfId="41"/>
    <cellStyle name="20% - Акцент1 6 2 10" xfId="32749"/>
    <cellStyle name="20% - Акцент1 6 2 11" xfId="47338"/>
    <cellStyle name="20% - Акцент1 6 2 12" xfId="61594"/>
    <cellStyle name="20% - Акцент1 6 2 13" xfId="62039"/>
    <cellStyle name="20% - Акцент1 6 2 14" xfId="62929"/>
    <cellStyle name="20% - Акцент1 6 2 2" xfId="3075"/>
    <cellStyle name="20% - Акцент1 6 2 2 10" xfId="47016"/>
    <cellStyle name="20% - Акцент1 6 2 2 11" xfId="47783"/>
    <cellStyle name="20% - Акцент1 6 2 2 12" xfId="62485"/>
    <cellStyle name="20% - Акцент1 6 2 2 13" xfId="63375"/>
    <cellStyle name="20% - Акцент1 6 2 2 2" xfId="6149"/>
    <cellStyle name="20% - Акцент1 6 2 2 2 2" xfId="10917"/>
    <cellStyle name="20% - Акцент1 6 2 2 2 2 2" xfId="14482"/>
    <cellStyle name="20% - Акцент1 6 2 2 2 2 2 2" xfId="28740"/>
    <cellStyle name="20% - Акцент1 6 2 2 2 2 2 3" xfId="42998"/>
    <cellStyle name="20% - Акцент1 6 2 2 2 2 2 4" xfId="57585"/>
    <cellStyle name="20% - Акцент1 6 2 2 2 2 3" xfId="18047"/>
    <cellStyle name="20% - Акцент1 6 2 2 2 2 3 2" xfId="32304"/>
    <cellStyle name="20% - Акцент1 6 2 2 2 2 3 3" xfId="46562"/>
    <cellStyle name="20% - Акцент1 6 2 2 2 2 3 4" xfId="61149"/>
    <cellStyle name="20% - Акцент1 6 2 2 2 2 4" xfId="25175"/>
    <cellStyle name="20% - Акцент1 6 2 2 2 2 4 2" xfId="39434"/>
    <cellStyle name="20% - Акцент1 6 2 2 2 2 4 3" xfId="54021"/>
    <cellStyle name="20% - Акцент1 6 2 2 2 2 5" xfId="21611"/>
    <cellStyle name="20% - Акцент1 6 2 2 2 2 6" xfId="35871"/>
    <cellStyle name="20% - Акцент1 6 2 2 2 2 7" xfId="50457"/>
    <cellStyle name="20% - Акцент1 6 2 2 2 3" xfId="12699"/>
    <cellStyle name="20% - Акцент1 6 2 2 2 3 2" xfId="26957"/>
    <cellStyle name="20% - Акцент1 6 2 2 2 3 3" xfId="41215"/>
    <cellStyle name="20% - Акцент1 6 2 2 2 3 4" xfId="55802"/>
    <cellStyle name="20% - Акцент1 6 2 2 2 4" xfId="16264"/>
    <cellStyle name="20% - Акцент1 6 2 2 2 4 2" xfId="30521"/>
    <cellStyle name="20% - Акцент1 6 2 2 2 4 3" xfId="44779"/>
    <cellStyle name="20% - Акцент1 6 2 2 2 4 4" xfId="59366"/>
    <cellStyle name="20% - Акцент1 6 2 2 2 5" xfId="23392"/>
    <cellStyle name="20% - Акцент1 6 2 2 2 5 2" xfId="37651"/>
    <cellStyle name="20% - Акцент1 6 2 2 2 5 3" xfId="52238"/>
    <cellStyle name="20% - Акцент1 6 2 2 2 6" xfId="19828"/>
    <cellStyle name="20% - Акцент1 6 2 2 2 7" xfId="9130"/>
    <cellStyle name="20% - Акцент1 6 2 2 2 8" xfId="34089"/>
    <cellStyle name="20% - Акцент1 6 2 2 2 9" xfId="48674"/>
    <cellStyle name="20% - Акцент1 6 2 2 3" xfId="10026"/>
    <cellStyle name="20% - Акцент1 6 2 2 3 2" xfId="13591"/>
    <cellStyle name="20% - Акцент1 6 2 2 3 2 2" xfId="27849"/>
    <cellStyle name="20% - Акцент1 6 2 2 3 2 3" xfId="42107"/>
    <cellStyle name="20% - Акцент1 6 2 2 3 2 4" xfId="56694"/>
    <cellStyle name="20% - Акцент1 6 2 2 3 3" xfId="17156"/>
    <cellStyle name="20% - Акцент1 6 2 2 3 3 2" xfId="31413"/>
    <cellStyle name="20% - Акцент1 6 2 2 3 3 3" xfId="45671"/>
    <cellStyle name="20% - Акцент1 6 2 2 3 3 4" xfId="60258"/>
    <cellStyle name="20% - Акцент1 6 2 2 3 4" xfId="24284"/>
    <cellStyle name="20% - Акцент1 6 2 2 3 4 2" xfId="38543"/>
    <cellStyle name="20% - Акцент1 6 2 2 3 4 3" xfId="53130"/>
    <cellStyle name="20% - Акцент1 6 2 2 3 5" xfId="20720"/>
    <cellStyle name="20% - Акцент1 6 2 2 3 6" xfId="34980"/>
    <cellStyle name="20% - Акцент1 6 2 2 3 7" xfId="49566"/>
    <cellStyle name="20% - Акцент1 6 2 2 4" xfId="11808"/>
    <cellStyle name="20% - Акцент1 6 2 2 4 2" xfId="26066"/>
    <cellStyle name="20% - Акцент1 6 2 2 4 3" xfId="40324"/>
    <cellStyle name="20% - Акцент1 6 2 2 4 4" xfId="54911"/>
    <cellStyle name="20% - Акцент1 6 2 2 5" xfId="15373"/>
    <cellStyle name="20% - Акцент1 6 2 2 5 2" xfId="29630"/>
    <cellStyle name="20% - Акцент1 6 2 2 5 3" xfId="43888"/>
    <cellStyle name="20% - Акцент1 6 2 2 5 4" xfId="58475"/>
    <cellStyle name="20% - Акцент1 6 2 2 6" xfId="22501"/>
    <cellStyle name="20% - Акцент1 6 2 2 6 2" xfId="36760"/>
    <cellStyle name="20% - Акцент1 6 2 2 6 3" xfId="51347"/>
    <cellStyle name="20% - Акцент1 6 2 2 7" xfId="18937"/>
    <cellStyle name="20% - Акцент1 6 2 2 8" xfId="8238"/>
    <cellStyle name="20% - Акцент1 6 2 2 9" xfId="33197"/>
    <cellStyle name="20% - Акцент1 6 2 3" xfId="6584"/>
    <cellStyle name="20% - Акцент1 6 2 3 2" xfId="10472"/>
    <cellStyle name="20% - Акцент1 6 2 3 2 2" xfId="14037"/>
    <cellStyle name="20% - Акцент1 6 2 3 2 2 2" xfId="28295"/>
    <cellStyle name="20% - Акцент1 6 2 3 2 2 3" xfId="42553"/>
    <cellStyle name="20% - Акцент1 6 2 3 2 2 4" xfId="57140"/>
    <cellStyle name="20% - Акцент1 6 2 3 2 3" xfId="17602"/>
    <cellStyle name="20% - Акцент1 6 2 3 2 3 2" xfId="31859"/>
    <cellStyle name="20% - Акцент1 6 2 3 2 3 3" xfId="46117"/>
    <cellStyle name="20% - Акцент1 6 2 3 2 3 4" xfId="60704"/>
    <cellStyle name="20% - Акцент1 6 2 3 2 4" xfId="24730"/>
    <cellStyle name="20% - Акцент1 6 2 3 2 4 2" xfId="38989"/>
    <cellStyle name="20% - Акцент1 6 2 3 2 4 3" xfId="53576"/>
    <cellStyle name="20% - Акцент1 6 2 3 2 5" xfId="21166"/>
    <cellStyle name="20% - Акцент1 6 2 3 2 6" xfId="35426"/>
    <cellStyle name="20% - Акцент1 6 2 3 2 7" xfId="50012"/>
    <cellStyle name="20% - Акцент1 6 2 3 3" xfId="12254"/>
    <cellStyle name="20% - Акцент1 6 2 3 3 2" xfId="26512"/>
    <cellStyle name="20% - Акцент1 6 2 3 3 3" xfId="40770"/>
    <cellStyle name="20% - Акцент1 6 2 3 3 4" xfId="55357"/>
    <cellStyle name="20% - Акцент1 6 2 3 4" xfId="15819"/>
    <cellStyle name="20% - Акцент1 6 2 3 4 2" xfId="30076"/>
    <cellStyle name="20% - Акцент1 6 2 3 4 3" xfId="44334"/>
    <cellStyle name="20% - Акцент1 6 2 3 4 4" xfId="58921"/>
    <cellStyle name="20% - Акцент1 6 2 3 5" xfId="22947"/>
    <cellStyle name="20% - Акцент1 6 2 3 5 2" xfId="37206"/>
    <cellStyle name="20% - Акцент1 6 2 3 5 3" xfId="51793"/>
    <cellStyle name="20% - Акцент1 6 2 3 6" xfId="19383"/>
    <cellStyle name="20% - Акцент1 6 2 3 7" xfId="8685"/>
    <cellStyle name="20% - Акцент1 6 2 3 8" xfId="33644"/>
    <cellStyle name="20% - Акцент1 6 2 3 9" xfId="48229"/>
    <cellStyle name="20% - Акцент1 6 2 4" xfId="9579"/>
    <cellStyle name="20% - Акцент1 6 2 4 2" xfId="13147"/>
    <cellStyle name="20% - Акцент1 6 2 4 2 2" xfId="27405"/>
    <cellStyle name="20% - Акцент1 6 2 4 2 3" xfId="41663"/>
    <cellStyle name="20% - Акцент1 6 2 4 2 4" xfId="56250"/>
    <cellStyle name="20% - Акцент1 6 2 4 3" xfId="16712"/>
    <cellStyle name="20% - Акцент1 6 2 4 3 2" xfId="30969"/>
    <cellStyle name="20% - Акцент1 6 2 4 3 3" xfId="45227"/>
    <cellStyle name="20% - Акцент1 6 2 4 3 4" xfId="59814"/>
    <cellStyle name="20% - Акцент1 6 2 4 4" xfId="23840"/>
    <cellStyle name="20% - Акцент1 6 2 4 4 2" xfId="38099"/>
    <cellStyle name="20% - Акцент1 6 2 4 4 3" xfId="52686"/>
    <cellStyle name="20% - Акцент1 6 2 4 5" xfId="20276"/>
    <cellStyle name="20% - Акцент1 6 2 4 6" xfId="34536"/>
    <cellStyle name="20% - Акцент1 6 2 4 7" xfId="49122"/>
    <cellStyle name="20% - Акцент1 6 2 5" xfId="11363"/>
    <cellStyle name="20% - Акцент1 6 2 5 2" xfId="25621"/>
    <cellStyle name="20% - Акцент1 6 2 5 3" xfId="39879"/>
    <cellStyle name="20% - Акцент1 6 2 5 4" xfId="54466"/>
    <cellStyle name="20% - Акцент1 6 2 6" xfId="14928"/>
    <cellStyle name="20% - Акцент1 6 2 6 2" xfId="29185"/>
    <cellStyle name="20% - Акцент1 6 2 6 3" xfId="43443"/>
    <cellStyle name="20% - Акцент1 6 2 6 4" xfId="58030"/>
    <cellStyle name="20% - Акцент1 6 2 7" xfId="22056"/>
    <cellStyle name="20% - Акцент1 6 2 7 2" xfId="36315"/>
    <cellStyle name="20% - Акцент1 6 2 7 3" xfId="50902"/>
    <cellStyle name="20% - Акцент1 6 2 8" xfId="18492"/>
    <cellStyle name="20% - Акцент1 6 2 9" xfId="7792"/>
    <cellStyle name="20% - Акцент1 6 3" xfId="3074"/>
    <cellStyle name="20% - Акцент1 6 3 10" xfId="47015"/>
    <cellStyle name="20% - Акцент1 6 3 11" xfId="47782"/>
    <cellStyle name="20% - Акцент1 6 3 12" xfId="62484"/>
    <cellStyle name="20% - Акцент1 6 3 13" xfId="63374"/>
    <cellStyle name="20% - Акцент1 6 3 2" xfId="6148"/>
    <cellStyle name="20% - Акцент1 6 3 2 2" xfId="10916"/>
    <cellStyle name="20% - Акцент1 6 3 2 2 2" xfId="14481"/>
    <cellStyle name="20% - Акцент1 6 3 2 2 2 2" xfId="28739"/>
    <cellStyle name="20% - Акцент1 6 3 2 2 2 3" xfId="42997"/>
    <cellStyle name="20% - Акцент1 6 3 2 2 2 4" xfId="57584"/>
    <cellStyle name="20% - Акцент1 6 3 2 2 3" xfId="18046"/>
    <cellStyle name="20% - Акцент1 6 3 2 2 3 2" xfId="32303"/>
    <cellStyle name="20% - Акцент1 6 3 2 2 3 3" xfId="46561"/>
    <cellStyle name="20% - Акцент1 6 3 2 2 3 4" xfId="61148"/>
    <cellStyle name="20% - Акцент1 6 3 2 2 4" xfId="25174"/>
    <cellStyle name="20% - Акцент1 6 3 2 2 4 2" xfId="39433"/>
    <cellStyle name="20% - Акцент1 6 3 2 2 4 3" xfId="54020"/>
    <cellStyle name="20% - Акцент1 6 3 2 2 5" xfId="21610"/>
    <cellStyle name="20% - Акцент1 6 3 2 2 6" xfId="35870"/>
    <cellStyle name="20% - Акцент1 6 3 2 2 7" xfId="50456"/>
    <cellStyle name="20% - Акцент1 6 3 2 3" xfId="12698"/>
    <cellStyle name="20% - Акцент1 6 3 2 3 2" xfId="26956"/>
    <cellStyle name="20% - Акцент1 6 3 2 3 3" xfId="41214"/>
    <cellStyle name="20% - Акцент1 6 3 2 3 4" xfId="55801"/>
    <cellStyle name="20% - Акцент1 6 3 2 4" xfId="16263"/>
    <cellStyle name="20% - Акцент1 6 3 2 4 2" xfId="30520"/>
    <cellStyle name="20% - Акцент1 6 3 2 4 3" xfId="44778"/>
    <cellStyle name="20% - Акцент1 6 3 2 4 4" xfId="59365"/>
    <cellStyle name="20% - Акцент1 6 3 2 5" xfId="23391"/>
    <cellStyle name="20% - Акцент1 6 3 2 5 2" xfId="37650"/>
    <cellStyle name="20% - Акцент1 6 3 2 5 3" xfId="52237"/>
    <cellStyle name="20% - Акцент1 6 3 2 6" xfId="19827"/>
    <cellStyle name="20% - Акцент1 6 3 2 7" xfId="9129"/>
    <cellStyle name="20% - Акцент1 6 3 2 8" xfId="34088"/>
    <cellStyle name="20% - Акцент1 6 3 2 9" xfId="48673"/>
    <cellStyle name="20% - Акцент1 6 3 3" xfId="3955"/>
    <cellStyle name="20% - Акцент1 6 3 3 2" xfId="13590"/>
    <cellStyle name="20% - Акцент1 6 3 3 2 2" xfId="27848"/>
    <cellStyle name="20% - Акцент1 6 3 3 2 3" xfId="42106"/>
    <cellStyle name="20% - Акцент1 6 3 3 2 4" xfId="56693"/>
    <cellStyle name="20% - Акцент1 6 3 3 3" xfId="17155"/>
    <cellStyle name="20% - Акцент1 6 3 3 3 2" xfId="31412"/>
    <cellStyle name="20% - Акцент1 6 3 3 3 3" xfId="45670"/>
    <cellStyle name="20% - Акцент1 6 3 3 3 4" xfId="60257"/>
    <cellStyle name="20% - Акцент1 6 3 3 4" xfId="24283"/>
    <cellStyle name="20% - Акцент1 6 3 3 4 2" xfId="38542"/>
    <cellStyle name="20% - Акцент1 6 3 3 4 3" xfId="53129"/>
    <cellStyle name="20% - Акцент1 6 3 3 5" xfId="20719"/>
    <cellStyle name="20% - Акцент1 6 3 3 6" xfId="10025"/>
    <cellStyle name="20% - Акцент1 6 3 3 7" xfId="34979"/>
    <cellStyle name="20% - Акцент1 6 3 3 8" xfId="49565"/>
    <cellStyle name="20% - Акцент1 6 3 4" xfId="11807"/>
    <cellStyle name="20% - Акцент1 6 3 4 2" xfId="26065"/>
    <cellStyle name="20% - Акцент1 6 3 4 3" xfId="40323"/>
    <cellStyle name="20% - Акцент1 6 3 4 4" xfId="54910"/>
    <cellStyle name="20% - Акцент1 6 3 5" xfId="15372"/>
    <cellStyle name="20% - Акцент1 6 3 5 2" xfId="29629"/>
    <cellStyle name="20% - Акцент1 6 3 5 3" xfId="43887"/>
    <cellStyle name="20% - Акцент1 6 3 5 4" xfId="58474"/>
    <cellStyle name="20% - Акцент1 6 3 6" xfId="22500"/>
    <cellStyle name="20% - Акцент1 6 3 6 2" xfId="36759"/>
    <cellStyle name="20% - Акцент1 6 3 6 3" xfId="51346"/>
    <cellStyle name="20% - Акцент1 6 3 7" xfId="18936"/>
    <cellStyle name="20% - Акцент1 6 3 8" xfId="8237"/>
    <cellStyle name="20% - Акцент1 6 3 9" xfId="33196"/>
    <cellStyle name="20% - Акцент1 6 4" xfId="6583"/>
    <cellStyle name="20% - Акцент1 6 4 2" xfId="10471"/>
    <cellStyle name="20% - Акцент1 6 4 2 2" xfId="14036"/>
    <cellStyle name="20% - Акцент1 6 4 2 2 2" xfId="28294"/>
    <cellStyle name="20% - Акцент1 6 4 2 2 3" xfId="42552"/>
    <cellStyle name="20% - Акцент1 6 4 2 2 4" xfId="57139"/>
    <cellStyle name="20% - Акцент1 6 4 2 3" xfId="17601"/>
    <cellStyle name="20% - Акцент1 6 4 2 3 2" xfId="31858"/>
    <cellStyle name="20% - Акцент1 6 4 2 3 3" xfId="46116"/>
    <cellStyle name="20% - Акцент1 6 4 2 3 4" xfId="60703"/>
    <cellStyle name="20% - Акцент1 6 4 2 4" xfId="24729"/>
    <cellStyle name="20% - Акцент1 6 4 2 4 2" xfId="38988"/>
    <cellStyle name="20% - Акцент1 6 4 2 4 3" xfId="53575"/>
    <cellStyle name="20% - Акцент1 6 4 2 5" xfId="21165"/>
    <cellStyle name="20% - Акцент1 6 4 2 6" xfId="35425"/>
    <cellStyle name="20% - Акцент1 6 4 2 7" xfId="50011"/>
    <cellStyle name="20% - Акцент1 6 4 3" xfId="12253"/>
    <cellStyle name="20% - Акцент1 6 4 3 2" xfId="26511"/>
    <cellStyle name="20% - Акцент1 6 4 3 3" xfId="40769"/>
    <cellStyle name="20% - Акцент1 6 4 3 4" xfId="55356"/>
    <cellStyle name="20% - Акцент1 6 4 4" xfId="15818"/>
    <cellStyle name="20% - Акцент1 6 4 4 2" xfId="30075"/>
    <cellStyle name="20% - Акцент1 6 4 4 3" xfId="44333"/>
    <cellStyle name="20% - Акцент1 6 4 4 4" xfId="58920"/>
    <cellStyle name="20% - Акцент1 6 4 5" xfId="22946"/>
    <cellStyle name="20% - Акцент1 6 4 5 2" xfId="37205"/>
    <cellStyle name="20% - Акцент1 6 4 5 3" xfId="51792"/>
    <cellStyle name="20% - Акцент1 6 4 6" xfId="19382"/>
    <cellStyle name="20% - Акцент1 6 4 7" xfId="8684"/>
    <cellStyle name="20% - Акцент1 6 4 8" xfId="33643"/>
    <cellStyle name="20% - Акцент1 6 4 9" xfId="48228"/>
    <cellStyle name="20% - Акцент1 6 5" xfId="9578"/>
    <cellStyle name="20% - Акцент1 6 5 2" xfId="13146"/>
    <cellStyle name="20% - Акцент1 6 5 2 2" xfId="27404"/>
    <cellStyle name="20% - Акцент1 6 5 2 3" xfId="41662"/>
    <cellStyle name="20% - Акцент1 6 5 2 4" xfId="56249"/>
    <cellStyle name="20% - Акцент1 6 5 3" xfId="16711"/>
    <cellStyle name="20% - Акцент1 6 5 3 2" xfId="30968"/>
    <cellStyle name="20% - Акцент1 6 5 3 3" xfId="45226"/>
    <cellStyle name="20% - Акцент1 6 5 3 4" xfId="59813"/>
    <cellStyle name="20% - Акцент1 6 5 4" xfId="23839"/>
    <cellStyle name="20% - Акцент1 6 5 4 2" xfId="38098"/>
    <cellStyle name="20% - Акцент1 6 5 4 3" xfId="52685"/>
    <cellStyle name="20% - Акцент1 6 5 5" xfId="20275"/>
    <cellStyle name="20% - Акцент1 6 5 6" xfId="34535"/>
    <cellStyle name="20% - Акцент1 6 5 7" xfId="49121"/>
    <cellStyle name="20% - Акцент1 6 6" xfId="11362"/>
    <cellStyle name="20% - Акцент1 6 6 2" xfId="25620"/>
    <cellStyle name="20% - Акцент1 6 6 3" xfId="39878"/>
    <cellStyle name="20% - Акцент1 6 6 4" xfId="54465"/>
    <cellStyle name="20% - Акцент1 6 7" xfId="14927"/>
    <cellStyle name="20% - Акцент1 6 7 2" xfId="29184"/>
    <cellStyle name="20% - Акцент1 6 7 3" xfId="43442"/>
    <cellStyle name="20% - Акцент1 6 7 4" xfId="58029"/>
    <cellStyle name="20% - Акцент1 6 8" xfId="22055"/>
    <cellStyle name="20% - Акцент1 6 8 2" xfId="36314"/>
    <cellStyle name="20% - Акцент1 6 8 3" xfId="50901"/>
    <cellStyle name="20% - Акцент1 6 9" xfId="18491"/>
    <cellStyle name="20% - Акцент1 7" xfId="42"/>
    <cellStyle name="20% - Акцент1 7 10" xfId="7793"/>
    <cellStyle name="20% - Акцент1 7 11" xfId="32750"/>
    <cellStyle name="20% - Акцент1 7 12" xfId="47339"/>
    <cellStyle name="20% - Акцент1 7 13" xfId="61595"/>
    <cellStyle name="20% - Акцент1 7 14" xfId="62040"/>
    <cellStyle name="20% - Акцент1 7 15" xfId="62930"/>
    <cellStyle name="20% - Акцент1 7 2" xfId="43"/>
    <cellStyle name="20% - Акцент1 7 2 10" xfId="32751"/>
    <cellStyle name="20% - Акцент1 7 2 11" xfId="47340"/>
    <cellStyle name="20% - Акцент1 7 2 12" xfId="61596"/>
    <cellStyle name="20% - Акцент1 7 2 13" xfId="62041"/>
    <cellStyle name="20% - Акцент1 7 2 14" xfId="62931"/>
    <cellStyle name="20% - Акцент1 7 2 2" xfId="3077"/>
    <cellStyle name="20% - Акцент1 7 2 2 10" xfId="47018"/>
    <cellStyle name="20% - Акцент1 7 2 2 11" xfId="47785"/>
    <cellStyle name="20% - Акцент1 7 2 2 12" xfId="62487"/>
    <cellStyle name="20% - Акцент1 7 2 2 13" xfId="63377"/>
    <cellStyle name="20% - Акцент1 7 2 2 2" xfId="6151"/>
    <cellStyle name="20% - Акцент1 7 2 2 2 2" xfId="10919"/>
    <cellStyle name="20% - Акцент1 7 2 2 2 2 2" xfId="14484"/>
    <cellStyle name="20% - Акцент1 7 2 2 2 2 2 2" xfId="28742"/>
    <cellStyle name="20% - Акцент1 7 2 2 2 2 2 3" xfId="43000"/>
    <cellStyle name="20% - Акцент1 7 2 2 2 2 2 4" xfId="57587"/>
    <cellStyle name="20% - Акцент1 7 2 2 2 2 3" xfId="18049"/>
    <cellStyle name="20% - Акцент1 7 2 2 2 2 3 2" xfId="32306"/>
    <cellStyle name="20% - Акцент1 7 2 2 2 2 3 3" xfId="46564"/>
    <cellStyle name="20% - Акцент1 7 2 2 2 2 3 4" xfId="61151"/>
    <cellStyle name="20% - Акцент1 7 2 2 2 2 4" xfId="25177"/>
    <cellStyle name="20% - Акцент1 7 2 2 2 2 4 2" xfId="39436"/>
    <cellStyle name="20% - Акцент1 7 2 2 2 2 4 3" xfId="54023"/>
    <cellStyle name="20% - Акцент1 7 2 2 2 2 5" xfId="21613"/>
    <cellStyle name="20% - Акцент1 7 2 2 2 2 6" xfId="35873"/>
    <cellStyle name="20% - Акцент1 7 2 2 2 2 7" xfId="50459"/>
    <cellStyle name="20% - Акцент1 7 2 2 2 3" xfId="12701"/>
    <cellStyle name="20% - Акцент1 7 2 2 2 3 2" xfId="26959"/>
    <cellStyle name="20% - Акцент1 7 2 2 2 3 3" xfId="41217"/>
    <cellStyle name="20% - Акцент1 7 2 2 2 3 4" xfId="55804"/>
    <cellStyle name="20% - Акцент1 7 2 2 2 4" xfId="16266"/>
    <cellStyle name="20% - Акцент1 7 2 2 2 4 2" xfId="30523"/>
    <cellStyle name="20% - Акцент1 7 2 2 2 4 3" xfId="44781"/>
    <cellStyle name="20% - Акцент1 7 2 2 2 4 4" xfId="59368"/>
    <cellStyle name="20% - Акцент1 7 2 2 2 5" xfId="23394"/>
    <cellStyle name="20% - Акцент1 7 2 2 2 5 2" xfId="37653"/>
    <cellStyle name="20% - Акцент1 7 2 2 2 5 3" xfId="52240"/>
    <cellStyle name="20% - Акцент1 7 2 2 2 6" xfId="19830"/>
    <cellStyle name="20% - Акцент1 7 2 2 2 7" xfId="9132"/>
    <cellStyle name="20% - Акцент1 7 2 2 2 8" xfId="34091"/>
    <cellStyle name="20% - Акцент1 7 2 2 2 9" xfId="48676"/>
    <cellStyle name="20% - Акцент1 7 2 2 3" xfId="10028"/>
    <cellStyle name="20% - Акцент1 7 2 2 3 2" xfId="13593"/>
    <cellStyle name="20% - Акцент1 7 2 2 3 2 2" xfId="27851"/>
    <cellStyle name="20% - Акцент1 7 2 2 3 2 3" xfId="42109"/>
    <cellStyle name="20% - Акцент1 7 2 2 3 2 4" xfId="56696"/>
    <cellStyle name="20% - Акцент1 7 2 2 3 3" xfId="17158"/>
    <cellStyle name="20% - Акцент1 7 2 2 3 3 2" xfId="31415"/>
    <cellStyle name="20% - Акцент1 7 2 2 3 3 3" xfId="45673"/>
    <cellStyle name="20% - Акцент1 7 2 2 3 3 4" xfId="60260"/>
    <cellStyle name="20% - Акцент1 7 2 2 3 4" xfId="24286"/>
    <cellStyle name="20% - Акцент1 7 2 2 3 4 2" xfId="38545"/>
    <cellStyle name="20% - Акцент1 7 2 2 3 4 3" xfId="53132"/>
    <cellStyle name="20% - Акцент1 7 2 2 3 5" xfId="20722"/>
    <cellStyle name="20% - Акцент1 7 2 2 3 6" xfId="34982"/>
    <cellStyle name="20% - Акцент1 7 2 2 3 7" xfId="49568"/>
    <cellStyle name="20% - Акцент1 7 2 2 4" xfId="11810"/>
    <cellStyle name="20% - Акцент1 7 2 2 4 2" xfId="26068"/>
    <cellStyle name="20% - Акцент1 7 2 2 4 3" xfId="40326"/>
    <cellStyle name="20% - Акцент1 7 2 2 4 4" xfId="54913"/>
    <cellStyle name="20% - Акцент1 7 2 2 5" xfId="15375"/>
    <cellStyle name="20% - Акцент1 7 2 2 5 2" xfId="29632"/>
    <cellStyle name="20% - Акцент1 7 2 2 5 3" xfId="43890"/>
    <cellStyle name="20% - Акцент1 7 2 2 5 4" xfId="58477"/>
    <cellStyle name="20% - Акцент1 7 2 2 6" xfId="22503"/>
    <cellStyle name="20% - Акцент1 7 2 2 6 2" xfId="36762"/>
    <cellStyle name="20% - Акцент1 7 2 2 6 3" xfId="51349"/>
    <cellStyle name="20% - Акцент1 7 2 2 7" xfId="18939"/>
    <cellStyle name="20% - Акцент1 7 2 2 8" xfId="8240"/>
    <cellStyle name="20% - Акцент1 7 2 2 9" xfId="33199"/>
    <cellStyle name="20% - Акцент1 7 2 3" xfId="6586"/>
    <cellStyle name="20% - Акцент1 7 2 3 2" xfId="10474"/>
    <cellStyle name="20% - Акцент1 7 2 3 2 2" xfId="14039"/>
    <cellStyle name="20% - Акцент1 7 2 3 2 2 2" xfId="28297"/>
    <cellStyle name="20% - Акцент1 7 2 3 2 2 3" xfId="42555"/>
    <cellStyle name="20% - Акцент1 7 2 3 2 2 4" xfId="57142"/>
    <cellStyle name="20% - Акцент1 7 2 3 2 3" xfId="17604"/>
    <cellStyle name="20% - Акцент1 7 2 3 2 3 2" xfId="31861"/>
    <cellStyle name="20% - Акцент1 7 2 3 2 3 3" xfId="46119"/>
    <cellStyle name="20% - Акцент1 7 2 3 2 3 4" xfId="60706"/>
    <cellStyle name="20% - Акцент1 7 2 3 2 4" xfId="24732"/>
    <cellStyle name="20% - Акцент1 7 2 3 2 4 2" xfId="38991"/>
    <cellStyle name="20% - Акцент1 7 2 3 2 4 3" xfId="53578"/>
    <cellStyle name="20% - Акцент1 7 2 3 2 5" xfId="21168"/>
    <cellStyle name="20% - Акцент1 7 2 3 2 6" xfId="35428"/>
    <cellStyle name="20% - Акцент1 7 2 3 2 7" xfId="50014"/>
    <cellStyle name="20% - Акцент1 7 2 3 3" xfId="12256"/>
    <cellStyle name="20% - Акцент1 7 2 3 3 2" xfId="26514"/>
    <cellStyle name="20% - Акцент1 7 2 3 3 3" xfId="40772"/>
    <cellStyle name="20% - Акцент1 7 2 3 3 4" xfId="55359"/>
    <cellStyle name="20% - Акцент1 7 2 3 4" xfId="15821"/>
    <cellStyle name="20% - Акцент1 7 2 3 4 2" xfId="30078"/>
    <cellStyle name="20% - Акцент1 7 2 3 4 3" xfId="44336"/>
    <cellStyle name="20% - Акцент1 7 2 3 4 4" xfId="58923"/>
    <cellStyle name="20% - Акцент1 7 2 3 5" xfId="22949"/>
    <cellStyle name="20% - Акцент1 7 2 3 5 2" xfId="37208"/>
    <cellStyle name="20% - Акцент1 7 2 3 5 3" xfId="51795"/>
    <cellStyle name="20% - Акцент1 7 2 3 6" xfId="19385"/>
    <cellStyle name="20% - Акцент1 7 2 3 7" xfId="8687"/>
    <cellStyle name="20% - Акцент1 7 2 3 8" xfId="33646"/>
    <cellStyle name="20% - Акцент1 7 2 3 9" xfId="48231"/>
    <cellStyle name="20% - Акцент1 7 2 4" xfId="9581"/>
    <cellStyle name="20% - Акцент1 7 2 4 2" xfId="13149"/>
    <cellStyle name="20% - Акцент1 7 2 4 2 2" xfId="27407"/>
    <cellStyle name="20% - Акцент1 7 2 4 2 3" xfId="41665"/>
    <cellStyle name="20% - Акцент1 7 2 4 2 4" xfId="56252"/>
    <cellStyle name="20% - Акцент1 7 2 4 3" xfId="16714"/>
    <cellStyle name="20% - Акцент1 7 2 4 3 2" xfId="30971"/>
    <cellStyle name="20% - Акцент1 7 2 4 3 3" xfId="45229"/>
    <cellStyle name="20% - Акцент1 7 2 4 3 4" xfId="59816"/>
    <cellStyle name="20% - Акцент1 7 2 4 4" xfId="23842"/>
    <cellStyle name="20% - Акцент1 7 2 4 4 2" xfId="38101"/>
    <cellStyle name="20% - Акцент1 7 2 4 4 3" xfId="52688"/>
    <cellStyle name="20% - Акцент1 7 2 4 5" xfId="20278"/>
    <cellStyle name="20% - Акцент1 7 2 4 6" xfId="34538"/>
    <cellStyle name="20% - Акцент1 7 2 4 7" xfId="49124"/>
    <cellStyle name="20% - Акцент1 7 2 5" xfId="11365"/>
    <cellStyle name="20% - Акцент1 7 2 5 2" xfId="25623"/>
    <cellStyle name="20% - Акцент1 7 2 5 3" xfId="39881"/>
    <cellStyle name="20% - Акцент1 7 2 5 4" xfId="54468"/>
    <cellStyle name="20% - Акцент1 7 2 6" xfId="14930"/>
    <cellStyle name="20% - Акцент1 7 2 6 2" xfId="29187"/>
    <cellStyle name="20% - Акцент1 7 2 6 3" xfId="43445"/>
    <cellStyle name="20% - Акцент1 7 2 6 4" xfId="58032"/>
    <cellStyle name="20% - Акцент1 7 2 7" xfId="22058"/>
    <cellStyle name="20% - Акцент1 7 2 7 2" xfId="36317"/>
    <cellStyle name="20% - Акцент1 7 2 7 3" xfId="50904"/>
    <cellStyle name="20% - Акцент1 7 2 8" xfId="18494"/>
    <cellStyle name="20% - Акцент1 7 2 9" xfId="7794"/>
    <cellStyle name="20% - Акцент1 7 3" xfId="3076"/>
    <cellStyle name="20% - Акцент1 7 3 10" xfId="47017"/>
    <cellStyle name="20% - Акцент1 7 3 11" xfId="47784"/>
    <cellStyle name="20% - Акцент1 7 3 12" xfId="62486"/>
    <cellStyle name="20% - Акцент1 7 3 13" xfId="63376"/>
    <cellStyle name="20% - Акцент1 7 3 2" xfId="6150"/>
    <cellStyle name="20% - Акцент1 7 3 2 2" xfId="10918"/>
    <cellStyle name="20% - Акцент1 7 3 2 2 2" xfId="14483"/>
    <cellStyle name="20% - Акцент1 7 3 2 2 2 2" xfId="28741"/>
    <cellStyle name="20% - Акцент1 7 3 2 2 2 3" xfId="42999"/>
    <cellStyle name="20% - Акцент1 7 3 2 2 2 4" xfId="57586"/>
    <cellStyle name="20% - Акцент1 7 3 2 2 3" xfId="18048"/>
    <cellStyle name="20% - Акцент1 7 3 2 2 3 2" xfId="32305"/>
    <cellStyle name="20% - Акцент1 7 3 2 2 3 3" xfId="46563"/>
    <cellStyle name="20% - Акцент1 7 3 2 2 3 4" xfId="61150"/>
    <cellStyle name="20% - Акцент1 7 3 2 2 4" xfId="25176"/>
    <cellStyle name="20% - Акцент1 7 3 2 2 4 2" xfId="39435"/>
    <cellStyle name="20% - Акцент1 7 3 2 2 4 3" xfId="54022"/>
    <cellStyle name="20% - Акцент1 7 3 2 2 5" xfId="21612"/>
    <cellStyle name="20% - Акцент1 7 3 2 2 6" xfId="35872"/>
    <cellStyle name="20% - Акцент1 7 3 2 2 7" xfId="50458"/>
    <cellStyle name="20% - Акцент1 7 3 2 3" xfId="12700"/>
    <cellStyle name="20% - Акцент1 7 3 2 3 2" xfId="26958"/>
    <cellStyle name="20% - Акцент1 7 3 2 3 3" xfId="41216"/>
    <cellStyle name="20% - Акцент1 7 3 2 3 4" xfId="55803"/>
    <cellStyle name="20% - Акцент1 7 3 2 4" xfId="16265"/>
    <cellStyle name="20% - Акцент1 7 3 2 4 2" xfId="30522"/>
    <cellStyle name="20% - Акцент1 7 3 2 4 3" xfId="44780"/>
    <cellStyle name="20% - Акцент1 7 3 2 4 4" xfId="59367"/>
    <cellStyle name="20% - Акцент1 7 3 2 5" xfId="23393"/>
    <cellStyle name="20% - Акцент1 7 3 2 5 2" xfId="37652"/>
    <cellStyle name="20% - Акцент1 7 3 2 5 3" xfId="52239"/>
    <cellStyle name="20% - Акцент1 7 3 2 6" xfId="19829"/>
    <cellStyle name="20% - Акцент1 7 3 2 7" xfId="9131"/>
    <cellStyle name="20% - Акцент1 7 3 2 8" xfId="34090"/>
    <cellStyle name="20% - Акцент1 7 3 2 9" xfId="48675"/>
    <cellStyle name="20% - Акцент1 7 3 3" xfId="10027"/>
    <cellStyle name="20% - Акцент1 7 3 3 2" xfId="13592"/>
    <cellStyle name="20% - Акцент1 7 3 3 2 2" xfId="27850"/>
    <cellStyle name="20% - Акцент1 7 3 3 2 3" xfId="42108"/>
    <cellStyle name="20% - Акцент1 7 3 3 2 4" xfId="56695"/>
    <cellStyle name="20% - Акцент1 7 3 3 3" xfId="17157"/>
    <cellStyle name="20% - Акцент1 7 3 3 3 2" xfId="31414"/>
    <cellStyle name="20% - Акцент1 7 3 3 3 3" xfId="45672"/>
    <cellStyle name="20% - Акцент1 7 3 3 3 4" xfId="60259"/>
    <cellStyle name="20% - Акцент1 7 3 3 4" xfId="24285"/>
    <cellStyle name="20% - Акцент1 7 3 3 4 2" xfId="38544"/>
    <cellStyle name="20% - Акцент1 7 3 3 4 3" xfId="53131"/>
    <cellStyle name="20% - Акцент1 7 3 3 5" xfId="20721"/>
    <cellStyle name="20% - Акцент1 7 3 3 6" xfId="34981"/>
    <cellStyle name="20% - Акцент1 7 3 3 7" xfId="49567"/>
    <cellStyle name="20% - Акцент1 7 3 4" xfId="11809"/>
    <cellStyle name="20% - Акцент1 7 3 4 2" xfId="26067"/>
    <cellStyle name="20% - Акцент1 7 3 4 3" xfId="40325"/>
    <cellStyle name="20% - Акцент1 7 3 4 4" xfId="54912"/>
    <cellStyle name="20% - Акцент1 7 3 5" xfId="15374"/>
    <cellStyle name="20% - Акцент1 7 3 5 2" xfId="29631"/>
    <cellStyle name="20% - Акцент1 7 3 5 3" xfId="43889"/>
    <cellStyle name="20% - Акцент1 7 3 5 4" xfId="58476"/>
    <cellStyle name="20% - Акцент1 7 3 6" xfId="22502"/>
    <cellStyle name="20% - Акцент1 7 3 6 2" xfId="36761"/>
    <cellStyle name="20% - Акцент1 7 3 6 3" xfId="51348"/>
    <cellStyle name="20% - Акцент1 7 3 7" xfId="18938"/>
    <cellStyle name="20% - Акцент1 7 3 8" xfId="8239"/>
    <cellStyle name="20% - Акцент1 7 3 9" xfId="33198"/>
    <cellStyle name="20% - Акцент1 7 4" xfId="6585"/>
    <cellStyle name="20% - Акцент1 7 4 2" xfId="10473"/>
    <cellStyle name="20% - Акцент1 7 4 2 2" xfId="14038"/>
    <cellStyle name="20% - Акцент1 7 4 2 2 2" xfId="28296"/>
    <cellStyle name="20% - Акцент1 7 4 2 2 3" xfId="42554"/>
    <cellStyle name="20% - Акцент1 7 4 2 2 4" xfId="57141"/>
    <cellStyle name="20% - Акцент1 7 4 2 3" xfId="17603"/>
    <cellStyle name="20% - Акцент1 7 4 2 3 2" xfId="31860"/>
    <cellStyle name="20% - Акцент1 7 4 2 3 3" xfId="46118"/>
    <cellStyle name="20% - Акцент1 7 4 2 3 4" xfId="60705"/>
    <cellStyle name="20% - Акцент1 7 4 2 4" xfId="24731"/>
    <cellStyle name="20% - Акцент1 7 4 2 4 2" xfId="38990"/>
    <cellStyle name="20% - Акцент1 7 4 2 4 3" xfId="53577"/>
    <cellStyle name="20% - Акцент1 7 4 2 5" xfId="21167"/>
    <cellStyle name="20% - Акцент1 7 4 2 6" xfId="35427"/>
    <cellStyle name="20% - Акцент1 7 4 2 7" xfId="50013"/>
    <cellStyle name="20% - Акцент1 7 4 3" xfId="12255"/>
    <cellStyle name="20% - Акцент1 7 4 3 2" xfId="26513"/>
    <cellStyle name="20% - Акцент1 7 4 3 3" xfId="40771"/>
    <cellStyle name="20% - Акцент1 7 4 3 4" xfId="55358"/>
    <cellStyle name="20% - Акцент1 7 4 4" xfId="15820"/>
    <cellStyle name="20% - Акцент1 7 4 4 2" xfId="30077"/>
    <cellStyle name="20% - Акцент1 7 4 4 3" xfId="44335"/>
    <cellStyle name="20% - Акцент1 7 4 4 4" xfId="58922"/>
    <cellStyle name="20% - Акцент1 7 4 5" xfId="22948"/>
    <cellStyle name="20% - Акцент1 7 4 5 2" xfId="37207"/>
    <cellStyle name="20% - Акцент1 7 4 5 3" xfId="51794"/>
    <cellStyle name="20% - Акцент1 7 4 6" xfId="19384"/>
    <cellStyle name="20% - Акцент1 7 4 7" xfId="8686"/>
    <cellStyle name="20% - Акцент1 7 4 8" xfId="33645"/>
    <cellStyle name="20% - Акцент1 7 4 9" xfId="48230"/>
    <cellStyle name="20% - Акцент1 7 5" xfId="9580"/>
    <cellStyle name="20% - Акцент1 7 5 2" xfId="13148"/>
    <cellStyle name="20% - Акцент1 7 5 2 2" xfId="27406"/>
    <cellStyle name="20% - Акцент1 7 5 2 3" xfId="41664"/>
    <cellStyle name="20% - Акцент1 7 5 2 4" xfId="56251"/>
    <cellStyle name="20% - Акцент1 7 5 3" xfId="16713"/>
    <cellStyle name="20% - Акцент1 7 5 3 2" xfId="30970"/>
    <cellStyle name="20% - Акцент1 7 5 3 3" xfId="45228"/>
    <cellStyle name="20% - Акцент1 7 5 3 4" xfId="59815"/>
    <cellStyle name="20% - Акцент1 7 5 4" xfId="23841"/>
    <cellStyle name="20% - Акцент1 7 5 4 2" xfId="38100"/>
    <cellStyle name="20% - Акцент1 7 5 4 3" xfId="52687"/>
    <cellStyle name="20% - Акцент1 7 5 5" xfId="20277"/>
    <cellStyle name="20% - Акцент1 7 5 6" xfId="34537"/>
    <cellStyle name="20% - Акцент1 7 5 7" xfId="49123"/>
    <cellStyle name="20% - Акцент1 7 6" xfId="11364"/>
    <cellStyle name="20% - Акцент1 7 6 2" xfId="25622"/>
    <cellStyle name="20% - Акцент1 7 6 3" xfId="39880"/>
    <cellStyle name="20% - Акцент1 7 6 4" xfId="54467"/>
    <cellStyle name="20% - Акцент1 7 7" xfId="14929"/>
    <cellStyle name="20% - Акцент1 7 7 2" xfId="29186"/>
    <cellStyle name="20% - Акцент1 7 7 3" xfId="43444"/>
    <cellStyle name="20% - Акцент1 7 7 4" xfId="58031"/>
    <cellStyle name="20% - Акцент1 7 8" xfId="22057"/>
    <cellStyle name="20% - Акцент1 7 8 2" xfId="36316"/>
    <cellStyle name="20% - Акцент1 7 8 3" xfId="50903"/>
    <cellStyle name="20% - Акцент1 7 9" xfId="18493"/>
    <cellStyle name="20% - Акцент1 8" xfId="44"/>
    <cellStyle name="20% - Акцент1 8 10" xfId="7795"/>
    <cellStyle name="20% - Акцент1 8 11" xfId="32752"/>
    <cellStyle name="20% - Акцент1 8 12" xfId="47341"/>
    <cellStyle name="20% - Акцент1 8 13" xfId="61597"/>
    <cellStyle name="20% - Акцент1 8 14" xfId="62042"/>
    <cellStyle name="20% - Акцент1 8 15" xfId="62932"/>
    <cellStyle name="20% - Акцент1 8 2" xfId="45"/>
    <cellStyle name="20% - Акцент1 8 2 10" xfId="32753"/>
    <cellStyle name="20% - Акцент1 8 2 11" xfId="47342"/>
    <cellStyle name="20% - Акцент1 8 2 12" xfId="61598"/>
    <cellStyle name="20% - Акцент1 8 2 13" xfId="62043"/>
    <cellStyle name="20% - Акцент1 8 2 14" xfId="62933"/>
    <cellStyle name="20% - Акцент1 8 2 2" xfId="3079"/>
    <cellStyle name="20% - Акцент1 8 2 2 10" xfId="47020"/>
    <cellStyle name="20% - Акцент1 8 2 2 11" xfId="47787"/>
    <cellStyle name="20% - Акцент1 8 2 2 12" xfId="62489"/>
    <cellStyle name="20% - Акцент1 8 2 2 13" xfId="63379"/>
    <cellStyle name="20% - Акцент1 8 2 2 2" xfId="6153"/>
    <cellStyle name="20% - Акцент1 8 2 2 2 2" xfId="10921"/>
    <cellStyle name="20% - Акцент1 8 2 2 2 2 2" xfId="14486"/>
    <cellStyle name="20% - Акцент1 8 2 2 2 2 2 2" xfId="28744"/>
    <cellStyle name="20% - Акцент1 8 2 2 2 2 2 3" xfId="43002"/>
    <cellStyle name="20% - Акцент1 8 2 2 2 2 2 4" xfId="57589"/>
    <cellStyle name="20% - Акцент1 8 2 2 2 2 3" xfId="18051"/>
    <cellStyle name="20% - Акцент1 8 2 2 2 2 3 2" xfId="32308"/>
    <cellStyle name="20% - Акцент1 8 2 2 2 2 3 3" xfId="46566"/>
    <cellStyle name="20% - Акцент1 8 2 2 2 2 3 4" xfId="61153"/>
    <cellStyle name="20% - Акцент1 8 2 2 2 2 4" xfId="25179"/>
    <cellStyle name="20% - Акцент1 8 2 2 2 2 4 2" xfId="39438"/>
    <cellStyle name="20% - Акцент1 8 2 2 2 2 4 3" xfId="54025"/>
    <cellStyle name="20% - Акцент1 8 2 2 2 2 5" xfId="21615"/>
    <cellStyle name="20% - Акцент1 8 2 2 2 2 6" xfId="35875"/>
    <cellStyle name="20% - Акцент1 8 2 2 2 2 7" xfId="50461"/>
    <cellStyle name="20% - Акцент1 8 2 2 2 3" xfId="12703"/>
    <cellStyle name="20% - Акцент1 8 2 2 2 3 2" xfId="26961"/>
    <cellStyle name="20% - Акцент1 8 2 2 2 3 3" xfId="41219"/>
    <cellStyle name="20% - Акцент1 8 2 2 2 3 4" xfId="55806"/>
    <cellStyle name="20% - Акцент1 8 2 2 2 4" xfId="16268"/>
    <cellStyle name="20% - Акцент1 8 2 2 2 4 2" xfId="30525"/>
    <cellStyle name="20% - Акцент1 8 2 2 2 4 3" xfId="44783"/>
    <cellStyle name="20% - Акцент1 8 2 2 2 4 4" xfId="59370"/>
    <cellStyle name="20% - Акцент1 8 2 2 2 5" xfId="23396"/>
    <cellStyle name="20% - Акцент1 8 2 2 2 5 2" xfId="37655"/>
    <cellStyle name="20% - Акцент1 8 2 2 2 5 3" xfId="52242"/>
    <cellStyle name="20% - Акцент1 8 2 2 2 6" xfId="19832"/>
    <cellStyle name="20% - Акцент1 8 2 2 2 7" xfId="9134"/>
    <cellStyle name="20% - Акцент1 8 2 2 2 8" xfId="34093"/>
    <cellStyle name="20% - Акцент1 8 2 2 2 9" xfId="48678"/>
    <cellStyle name="20% - Акцент1 8 2 2 3" xfId="10030"/>
    <cellStyle name="20% - Акцент1 8 2 2 3 2" xfId="13595"/>
    <cellStyle name="20% - Акцент1 8 2 2 3 2 2" xfId="27853"/>
    <cellStyle name="20% - Акцент1 8 2 2 3 2 3" xfId="42111"/>
    <cellStyle name="20% - Акцент1 8 2 2 3 2 4" xfId="56698"/>
    <cellStyle name="20% - Акцент1 8 2 2 3 3" xfId="17160"/>
    <cellStyle name="20% - Акцент1 8 2 2 3 3 2" xfId="31417"/>
    <cellStyle name="20% - Акцент1 8 2 2 3 3 3" xfId="45675"/>
    <cellStyle name="20% - Акцент1 8 2 2 3 3 4" xfId="60262"/>
    <cellStyle name="20% - Акцент1 8 2 2 3 4" xfId="24288"/>
    <cellStyle name="20% - Акцент1 8 2 2 3 4 2" xfId="38547"/>
    <cellStyle name="20% - Акцент1 8 2 2 3 4 3" xfId="53134"/>
    <cellStyle name="20% - Акцент1 8 2 2 3 5" xfId="20724"/>
    <cellStyle name="20% - Акцент1 8 2 2 3 6" xfId="34984"/>
    <cellStyle name="20% - Акцент1 8 2 2 3 7" xfId="49570"/>
    <cellStyle name="20% - Акцент1 8 2 2 4" xfId="11812"/>
    <cellStyle name="20% - Акцент1 8 2 2 4 2" xfId="26070"/>
    <cellStyle name="20% - Акцент1 8 2 2 4 3" xfId="40328"/>
    <cellStyle name="20% - Акцент1 8 2 2 4 4" xfId="54915"/>
    <cellStyle name="20% - Акцент1 8 2 2 5" xfId="15377"/>
    <cellStyle name="20% - Акцент1 8 2 2 5 2" xfId="29634"/>
    <cellStyle name="20% - Акцент1 8 2 2 5 3" xfId="43892"/>
    <cellStyle name="20% - Акцент1 8 2 2 5 4" xfId="58479"/>
    <cellStyle name="20% - Акцент1 8 2 2 6" xfId="22505"/>
    <cellStyle name="20% - Акцент1 8 2 2 6 2" xfId="36764"/>
    <cellStyle name="20% - Акцент1 8 2 2 6 3" xfId="51351"/>
    <cellStyle name="20% - Акцент1 8 2 2 7" xfId="18941"/>
    <cellStyle name="20% - Акцент1 8 2 2 8" xfId="8242"/>
    <cellStyle name="20% - Акцент1 8 2 2 9" xfId="33201"/>
    <cellStyle name="20% - Акцент1 8 2 3" xfId="6588"/>
    <cellStyle name="20% - Акцент1 8 2 3 2" xfId="10476"/>
    <cellStyle name="20% - Акцент1 8 2 3 2 2" xfId="14041"/>
    <cellStyle name="20% - Акцент1 8 2 3 2 2 2" xfId="28299"/>
    <cellStyle name="20% - Акцент1 8 2 3 2 2 3" xfId="42557"/>
    <cellStyle name="20% - Акцент1 8 2 3 2 2 4" xfId="57144"/>
    <cellStyle name="20% - Акцент1 8 2 3 2 3" xfId="17606"/>
    <cellStyle name="20% - Акцент1 8 2 3 2 3 2" xfId="31863"/>
    <cellStyle name="20% - Акцент1 8 2 3 2 3 3" xfId="46121"/>
    <cellStyle name="20% - Акцент1 8 2 3 2 3 4" xfId="60708"/>
    <cellStyle name="20% - Акцент1 8 2 3 2 4" xfId="24734"/>
    <cellStyle name="20% - Акцент1 8 2 3 2 4 2" xfId="38993"/>
    <cellStyle name="20% - Акцент1 8 2 3 2 4 3" xfId="53580"/>
    <cellStyle name="20% - Акцент1 8 2 3 2 5" xfId="21170"/>
    <cellStyle name="20% - Акцент1 8 2 3 2 6" xfId="35430"/>
    <cellStyle name="20% - Акцент1 8 2 3 2 7" xfId="50016"/>
    <cellStyle name="20% - Акцент1 8 2 3 3" xfId="12258"/>
    <cellStyle name="20% - Акцент1 8 2 3 3 2" xfId="26516"/>
    <cellStyle name="20% - Акцент1 8 2 3 3 3" xfId="40774"/>
    <cellStyle name="20% - Акцент1 8 2 3 3 4" xfId="55361"/>
    <cellStyle name="20% - Акцент1 8 2 3 4" xfId="15823"/>
    <cellStyle name="20% - Акцент1 8 2 3 4 2" xfId="30080"/>
    <cellStyle name="20% - Акцент1 8 2 3 4 3" xfId="44338"/>
    <cellStyle name="20% - Акцент1 8 2 3 4 4" xfId="58925"/>
    <cellStyle name="20% - Акцент1 8 2 3 5" xfId="22951"/>
    <cellStyle name="20% - Акцент1 8 2 3 5 2" xfId="37210"/>
    <cellStyle name="20% - Акцент1 8 2 3 5 3" xfId="51797"/>
    <cellStyle name="20% - Акцент1 8 2 3 6" xfId="19387"/>
    <cellStyle name="20% - Акцент1 8 2 3 7" xfId="8689"/>
    <cellStyle name="20% - Акцент1 8 2 3 8" xfId="33648"/>
    <cellStyle name="20% - Акцент1 8 2 3 9" xfId="48233"/>
    <cellStyle name="20% - Акцент1 8 2 4" xfId="9583"/>
    <cellStyle name="20% - Акцент1 8 2 4 2" xfId="13151"/>
    <cellStyle name="20% - Акцент1 8 2 4 2 2" xfId="27409"/>
    <cellStyle name="20% - Акцент1 8 2 4 2 3" xfId="41667"/>
    <cellStyle name="20% - Акцент1 8 2 4 2 4" xfId="56254"/>
    <cellStyle name="20% - Акцент1 8 2 4 3" xfId="16716"/>
    <cellStyle name="20% - Акцент1 8 2 4 3 2" xfId="30973"/>
    <cellStyle name="20% - Акцент1 8 2 4 3 3" xfId="45231"/>
    <cellStyle name="20% - Акцент1 8 2 4 3 4" xfId="59818"/>
    <cellStyle name="20% - Акцент1 8 2 4 4" xfId="23844"/>
    <cellStyle name="20% - Акцент1 8 2 4 4 2" xfId="38103"/>
    <cellStyle name="20% - Акцент1 8 2 4 4 3" xfId="52690"/>
    <cellStyle name="20% - Акцент1 8 2 4 5" xfId="20280"/>
    <cellStyle name="20% - Акцент1 8 2 4 6" xfId="34540"/>
    <cellStyle name="20% - Акцент1 8 2 4 7" xfId="49126"/>
    <cellStyle name="20% - Акцент1 8 2 5" xfId="11367"/>
    <cellStyle name="20% - Акцент1 8 2 5 2" xfId="25625"/>
    <cellStyle name="20% - Акцент1 8 2 5 3" xfId="39883"/>
    <cellStyle name="20% - Акцент1 8 2 5 4" xfId="54470"/>
    <cellStyle name="20% - Акцент1 8 2 6" xfId="14932"/>
    <cellStyle name="20% - Акцент1 8 2 6 2" xfId="29189"/>
    <cellStyle name="20% - Акцент1 8 2 6 3" xfId="43447"/>
    <cellStyle name="20% - Акцент1 8 2 6 4" xfId="58034"/>
    <cellStyle name="20% - Акцент1 8 2 7" xfId="22060"/>
    <cellStyle name="20% - Акцент1 8 2 7 2" xfId="36319"/>
    <cellStyle name="20% - Акцент1 8 2 7 3" xfId="50906"/>
    <cellStyle name="20% - Акцент1 8 2 8" xfId="18496"/>
    <cellStyle name="20% - Акцент1 8 2 9" xfId="7796"/>
    <cellStyle name="20% - Акцент1 8 3" xfId="3078"/>
    <cellStyle name="20% - Акцент1 8 3 10" xfId="47019"/>
    <cellStyle name="20% - Акцент1 8 3 11" xfId="47786"/>
    <cellStyle name="20% - Акцент1 8 3 12" xfId="62488"/>
    <cellStyle name="20% - Акцент1 8 3 13" xfId="63378"/>
    <cellStyle name="20% - Акцент1 8 3 2" xfId="6152"/>
    <cellStyle name="20% - Акцент1 8 3 2 2" xfId="10920"/>
    <cellStyle name="20% - Акцент1 8 3 2 2 2" xfId="14485"/>
    <cellStyle name="20% - Акцент1 8 3 2 2 2 2" xfId="28743"/>
    <cellStyle name="20% - Акцент1 8 3 2 2 2 3" xfId="43001"/>
    <cellStyle name="20% - Акцент1 8 3 2 2 2 4" xfId="57588"/>
    <cellStyle name="20% - Акцент1 8 3 2 2 3" xfId="18050"/>
    <cellStyle name="20% - Акцент1 8 3 2 2 3 2" xfId="32307"/>
    <cellStyle name="20% - Акцент1 8 3 2 2 3 3" xfId="46565"/>
    <cellStyle name="20% - Акцент1 8 3 2 2 3 4" xfId="61152"/>
    <cellStyle name="20% - Акцент1 8 3 2 2 4" xfId="25178"/>
    <cellStyle name="20% - Акцент1 8 3 2 2 4 2" xfId="39437"/>
    <cellStyle name="20% - Акцент1 8 3 2 2 4 3" xfId="54024"/>
    <cellStyle name="20% - Акцент1 8 3 2 2 5" xfId="21614"/>
    <cellStyle name="20% - Акцент1 8 3 2 2 6" xfId="35874"/>
    <cellStyle name="20% - Акцент1 8 3 2 2 7" xfId="50460"/>
    <cellStyle name="20% - Акцент1 8 3 2 3" xfId="12702"/>
    <cellStyle name="20% - Акцент1 8 3 2 3 2" xfId="26960"/>
    <cellStyle name="20% - Акцент1 8 3 2 3 3" xfId="41218"/>
    <cellStyle name="20% - Акцент1 8 3 2 3 4" xfId="55805"/>
    <cellStyle name="20% - Акцент1 8 3 2 4" xfId="16267"/>
    <cellStyle name="20% - Акцент1 8 3 2 4 2" xfId="30524"/>
    <cellStyle name="20% - Акцент1 8 3 2 4 3" xfId="44782"/>
    <cellStyle name="20% - Акцент1 8 3 2 4 4" xfId="59369"/>
    <cellStyle name="20% - Акцент1 8 3 2 5" xfId="23395"/>
    <cellStyle name="20% - Акцент1 8 3 2 5 2" xfId="37654"/>
    <cellStyle name="20% - Акцент1 8 3 2 5 3" xfId="52241"/>
    <cellStyle name="20% - Акцент1 8 3 2 6" xfId="19831"/>
    <cellStyle name="20% - Акцент1 8 3 2 7" xfId="9133"/>
    <cellStyle name="20% - Акцент1 8 3 2 8" xfId="34092"/>
    <cellStyle name="20% - Акцент1 8 3 2 9" xfId="48677"/>
    <cellStyle name="20% - Акцент1 8 3 3" xfId="10029"/>
    <cellStyle name="20% - Акцент1 8 3 3 2" xfId="13594"/>
    <cellStyle name="20% - Акцент1 8 3 3 2 2" xfId="27852"/>
    <cellStyle name="20% - Акцент1 8 3 3 2 3" xfId="42110"/>
    <cellStyle name="20% - Акцент1 8 3 3 2 4" xfId="56697"/>
    <cellStyle name="20% - Акцент1 8 3 3 3" xfId="17159"/>
    <cellStyle name="20% - Акцент1 8 3 3 3 2" xfId="31416"/>
    <cellStyle name="20% - Акцент1 8 3 3 3 3" xfId="45674"/>
    <cellStyle name="20% - Акцент1 8 3 3 3 4" xfId="60261"/>
    <cellStyle name="20% - Акцент1 8 3 3 4" xfId="24287"/>
    <cellStyle name="20% - Акцент1 8 3 3 4 2" xfId="38546"/>
    <cellStyle name="20% - Акцент1 8 3 3 4 3" xfId="53133"/>
    <cellStyle name="20% - Акцент1 8 3 3 5" xfId="20723"/>
    <cellStyle name="20% - Акцент1 8 3 3 6" xfId="34983"/>
    <cellStyle name="20% - Акцент1 8 3 3 7" xfId="49569"/>
    <cellStyle name="20% - Акцент1 8 3 4" xfId="11811"/>
    <cellStyle name="20% - Акцент1 8 3 4 2" xfId="26069"/>
    <cellStyle name="20% - Акцент1 8 3 4 3" xfId="40327"/>
    <cellStyle name="20% - Акцент1 8 3 4 4" xfId="54914"/>
    <cellStyle name="20% - Акцент1 8 3 5" xfId="15376"/>
    <cellStyle name="20% - Акцент1 8 3 5 2" xfId="29633"/>
    <cellStyle name="20% - Акцент1 8 3 5 3" xfId="43891"/>
    <cellStyle name="20% - Акцент1 8 3 5 4" xfId="58478"/>
    <cellStyle name="20% - Акцент1 8 3 6" xfId="22504"/>
    <cellStyle name="20% - Акцент1 8 3 6 2" xfId="36763"/>
    <cellStyle name="20% - Акцент1 8 3 6 3" xfId="51350"/>
    <cellStyle name="20% - Акцент1 8 3 7" xfId="18940"/>
    <cellStyle name="20% - Акцент1 8 3 8" xfId="8241"/>
    <cellStyle name="20% - Акцент1 8 3 9" xfId="33200"/>
    <cellStyle name="20% - Акцент1 8 4" xfId="6587"/>
    <cellStyle name="20% - Акцент1 8 4 2" xfId="10475"/>
    <cellStyle name="20% - Акцент1 8 4 2 2" xfId="14040"/>
    <cellStyle name="20% - Акцент1 8 4 2 2 2" xfId="28298"/>
    <cellStyle name="20% - Акцент1 8 4 2 2 3" xfId="42556"/>
    <cellStyle name="20% - Акцент1 8 4 2 2 4" xfId="57143"/>
    <cellStyle name="20% - Акцент1 8 4 2 3" xfId="17605"/>
    <cellStyle name="20% - Акцент1 8 4 2 3 2" xfId="31862"/>
    <cellStyle name="20% - Акцент1 8 4 2 3 3" xfId="46120"/>
    <cellStyle name="20% - Акцент1 8 4 2 3 4" xfId="60707"/>
    <cellStyle name="20% - Акцент1 8 4 2 4" xfId="24733"/>
    <cellStyle name="20% - Акцент1 8 4 2 4 2" xfId="38992"/>
    <cellStyle name="20% - Акцент1 8 4 2 4 3" xfId="53579"/>
    <cellStyle name="20% - Акцент1 8 4 2 5" xfId="21169"/>
    <cellStyle name="20% - Акцент1 8 4 2 6" xfId="35429"/>
    <cellStyle name="20% - Акцент1 8 4 2 7" xfId="50015"/>
    <cellStyle name="20% - Акцент1 8 4 3" xfId="12257"/>
    <cellStyle name="20% - Акцент1 8 4 3 2" xfId="26515"/>
    <cellStyle name="20% - Акцент1 8 4 3 3" xfId="40773"/>
    <cellStyle name="20% - Акцент1 8 4 3 4" xfId="55360"/>
    <cellStyle name="20% - Акцент1 8 4 4" xfId="15822"/>
    <cellStyle name="20% - Акцент1 8 4 4 2" xfId="30079"/>
    <cellStyle name="20% - Акцент1 8 4 4 3" xfId="44337"/>
    <cellStyle name="20% - Акцент1 8 4 4 4" xfId="58924"/>
    <cellStyle name="20% - Акцент1 8 4 5" xfId="22950"/>
    <cellStyle name="20% - Акцент1 8 4 5 2" xfId="37209"/>
    <cellStyle name="20% - Акцент1 8 4 5 3" xfId="51796"/>
    <cellStyle name="20% - Акцент1 8 4 6" xfId="19386"/>
    <cellStyle name="20% - Акцент1 8 4 7" xfId="8688"/>
    <cellStyle name="20% - Акцент1 8 4 8" xfId="33647"/>
    <cellStyle name="20% - Акцент1 8 4 9" xfId="48232"/>
    <cellStyle name="20% - Акцент1 8 5" xfId="9582"/>
    <cellStyle name="20% - Акцент1 8 5 2" xfId="13150"/>
    <cellStyle name="20% - Акцент1 8 5 2 2" xfId="27408"/>
    <cellStyle name="20% - Акцент1 8 5 2 3" xfId="41666"/>
    <cellStyle name="20% - Акцент1 8 5 2 4" xfId="56253"/>
    <cellStyle name="20% - Акцент1 8 5 3" xfId="16715"/>
    <cellStyle name="20% - Акцент1 8 5 3 2" xfId="30972"/>
    <cellStyle name="20% - Акцент1 8 5 3 3" xfId="45230"/>
    <cellStyle name="20% - Акцент1 8 5 3 4" xfId="59817"/>
    <cellStyle name="20% - Акцент1 8 5 4" xfId="23843"/>
    <cellStyle name="20% - Акцент1 8 5 4 2" xfId="38102"/>
    <cellStyle name="20% - Акцент1 8 5 4 3" xfId="52689"/>
    <cellStyle name="20% - Акцент1 8 5 5" xfId="20279"/>
    <cellStyle name="20% - Акцент1 8 5 6" xfId="34539"/>
    <cellStyle name="20% - Акцент1 8 5 7" xfId="49125"/>
    <cellStyle name="20% - Акцент1 8 6" xfId="11366"/>
    <cellStyle name="20% - Акцент1 8 6 2" xfId="25624"/>
    <cellStyle name="20% - Акцент1 8 6 3" xfId="39882"/>
    <cellStyle name="20% - Акцент1 8 6 4" xfId="54469"/>
    <cellStyle name="20% - Акцент1 8 7" xfId="14931"/>
    <cellStyle name="20% - Акцент1 8 7 2" xfId="29188"/>
    <cellStyle name="20% - Акцент1 8 7 3" xfId="43446"/>
    <cellStyle name="20% - Акцент1 8 7 4" xfId="58033"/>
    <cellStyle name="20% - Акцент1 8 8" xfId="22059"/>
    <cellStyle name="20% - Акцент1 8 8 2" xfId="36318"/>
    <cellStyle name="20% - Акцент1 8 8 3" xfId="50905"/>
    <cellStyle name="20% - Акцент1 8 9" xfId="18495"/>
    <cellStyle name="20% - Акцент1 9" xfId="46"/>
    <cellStyle name="20% - Акцент1 9 10" xfId="32754"/>
    <cellStyle name="20% - Акцент1 9 11" xfId="47343"/>
    <cellStyle name="20% - Акцент1 9 12" xfId="61599"/>
    <cellStyle name="20% - Акцент1 9 13" xfId="62044"/>
    <cellStyle name="20% - Акцент1 9 14" xfId="62934"/>
    <cellStyle name="20% - Акцент1 9 2" xfId="3080"/>
    <cellStyle name="20% - Акцент1 9 2 10" xfId="47021"/>
    <cellStyle name="20% - Акцент1 9 2 11" xfId="47788"/>
    <cellStyle name="20% - Акцент1 9 2 12" xfId="62490"/>
    <cellStyle name="20% - Акцент1 9 2 13" xfId="63380"/>
    <cellStyle name="20% - Акцент1 9 2 2" xfId="6154"/>
    <cellStyle name="20% - Акцент1 9 2 2 2" xfId="10922"/>
    <cellStyle name="20% - Акцент1 9 2 2 2 2" xfId="14487"/>
    <cellStyle name="20% - Акцент1 9 2 2 2 2 2" xfId="28745"/>
    <cellStyle name="20% - Акцент1 9 2 2 2 2 3" xfId="43003"/>
    <cellStyle name="20% - Акцент1 9 2 2 2 2 4" xfId="57590"/>
    <cellStyle name="20% - Акцент1 9 2 2 2 3" xfId="18052"/>
    <cellStyle name="20% - Акцент1 9 2 2 2 3 2" xfId="32309"/>
    <cellStyle name="20% - Акцент1 9 2 2 2 3 3" xfId="46567"/>
    <cellStyle name="20% - Акцент1 9 2 2 2 3 4" xfId="61154"/>
    <cellStyle name="20% - Акцент1 9 2 2 2 4" xfId="25180"/>
    <cellStyle name="20% - Акцент1 9 2 2 2 4 2" xfId="39439"/>
    <cellStyle name="20% - Акцент1 9 2 2 2 4 3" xfId="54026"/>
    <cellStyle name="20% - Акцент1 9 2 2 2 5" xfId="21616"/>
    <cellStyle name="20% - Акцент1 9 2 2 2 6" xfId="35876"/>
    <cellStyle name="20% - Акцент1 9 2 2 2 7" xfId="50462"/>
    <cellStyle name="20% - Акцент1 9 2 2 3" xfId="12704"/>
    <cellStyle name="20% - Акцент1 9 2 2 3 2" xfId="26962"/>
    <cellStyle name="20% - Акцент1 9 2 2 3 3" xfId="41220"/>
    <cellStyle name="20% - Акцент1 9 2 2 3 4" xfId="55807"/>
    <cellStyle name="20% - Акцент1 9 2 2 4" xfId="16269"/>
    <cellStyle name="20% - Акцент1 9 2 2 4 2" xfId="30526"/>
    <cellStyle name="20% - Акцент1 9 2 2 4 3" xfId="44784"/>
    <cellStyle name="20% - Акцент1 9 2 2 4 4" xfId="59371"/>
    <cellStyle name="20% - Акцент1 9 2 2 5" xfId="23397"/>
    <cellStyle name="20% - Акцент1 9 2 2 5 2" xfId="37656"/>
    <cellStyle name="20% - Акцент1 9 2 2 5 3" xfId="52243"/>
    <cellStyle name="20% - Акцент1 9 2 2 6" xfId="19833"/>
    <cellStyle name="20% - Акцент1 9 2 2 7" xfId="9135"/>
    <cellStyle name="20% - Акцент1 9 2 2 8" xfId="34094"/>
    <cellStyle name="20% - Акцент1 9 2 2 9" xfId="48679"/>
    <cellStyle name="20% - Акцент1 9 2 3" xfId="10031"/>
    <cellStyle name="20% - Акцент1 9 2 3 2" xfId="13596"/>
    <cellStyle name="20% - Акцент1 9 2 3 2 2" xfId="27854"/>
    <cellStyle name="20% - Акцент1 9 2 3 2 3" xfId="42112"/>
    <cellStyle name="20% - Акцент1 9 2 3 2 4" xfId="56699"/>
    <cellStyle name="20% - Акцент1 9 2 3 3" xfId="17161"/>
    <cellStyle name="20% - Акцент1 9 2 3 3 2" xfId="31418"/>
    <cellStyle name="20% - Акцент1 9 2 3 3 3" xfId="45676"/>
    <cellStyle name="20% - Акцент1 9 2 3 3 4" xfId="60263"/>
    <cellStyle name="20% - Акцент1 9 2 3 4" xfId="24289"/>
    <cellStyle name="20% - Акцент1 9 2 3 4 2" xfId="38548"/>
    <cellStyle name="20% - Акцент1 9 2 3 4 3" xfId="53135"/>
    <cellStyle name="20% - Акцент1 9 2 3 5" xfId="20725"/>
    <cellStyle name="20% - Акцент1 9 2 3 6" xfId="34985"/>
    <cellStyle name="20% - Акцент1 9 2 3 7" xfId="49571"/>
    <cellStyle name="20% - Акцент1 9 2 4" xfId="11813"/>
    <cellStyle name="20% - Акцент1 9 2 4 2" xfId="26071"/>
    <cellStyle name="20% - Акцент1 9 2 4 3" xfId="40329"/>
    <cellStyle name="20% - Акцент1 9 2 4 4" xfId="54916"/>
    <cellStyle name="20% - Акцент1 9 2 5" xfId="15378"/>
    <cellStyle name="20% - Акцент1 9 2 5 2" xfId="29635"/>
    <cellStyle name="20% - Акцент1 9 2 5 3" xfId="43893"/>
    <cellStyle name="20% - Акцент1 9 2 5 4" xfId="58480"/>
    <cellStyle name="20% - Акцент1 9 2 6" xfId="22506"/>
    <cellStyle name="20% - Акцент1 9 2 6 2" xfId="36765"/>
    <cellStyle name="20% - Акцент1 9 2 6 3" xfId="51352"/>
    <cellStyle name="20% - Акцент1 9 2 7" xfId="18942"/>
    <cellStyle name="20% - Акцент1 9 2 8" xfId="8243"/>
    <cellStyle name="20% - Акцент1 9 2 9" xfId="33202"/>
    <cellStyle name="20% - Акцент1 9 3" xfId="6589"/>
    <cellStyle name="20% - Акцент1 9 3 2" xfId="10477"/>
    <cellStyle name="20% - Акцент1 9 3 2 2" xfId="14042"/>
    <cellStyle name="20% - Акцент1 9 3 2 2 2" xfId="28300"/>
    <cellStyle name="20% - Акцент1 9 3 2 2 3" xfId="42558"/>
    <cellStyle name="20% - Акцент1 9 3 2 2 4" xfId="57145"/>
    <cellStyle name="20% - Акцент1 9 3 2 3" xfId="17607"/>
    <cellStyle name="20% - Акцент1 9 3 2 3 2" xfId="31864"/>
    <cellStyle name="20% - Акцент1 9 3 2 3 3" xfId="46122"/>
    <cellStyle name="20% - Акцент1 9 3 2 3 4" xfId="60709"/>
    <cellStyle name="20% - Акцент1 9 3 2 4" xfId="24735"/>
    <cellStyle name="20% - Акцент1 9 3 2 4 2" xfId="38994"/>
    <cellStyle name="20% - Акцент1 9 3 2 4 3" xfId="53581"/>
    <cellStyle name="20% - Акцент1 9 3 2 5" xfId="21171"/>
    <cellStyle name="20% - Акцент1 9 3 2 6" xfId="35431"/>
    <cellStyle name="20% - Акцент1 9 3 2 7" xfId="50017"/>
    <cellStyle name="20% - Акцент1 9 3 3" xfId="12259"/>
    <cellStyle name="20% - Акцент1 9 3 3 2" xfId="26517"/>
    <cellStyle name="20% - Акцент1 9 3 3 3" xfId="40775"/>
    <cellStyle name="20% - Акцент1 9 3 3 4" xfId="55362"/>
    <cellStyle name="20% - Акцент1 9 3 4" xfId="15824"/>
    <cellStyle name="20% - Акцент1 9 3 4 2" xfId="30081"/>
    <cellStyle name="20% - Акцент1 9 3 4 3" xfId="44339"/>
    <cellStyle name="20% - Акцент1 9 3 4 4" xfId="58926"/>
    <cellStyle name="20% - Акцент1 9 3 5" xfId="22952"/>
    <cellStyle name="20% - Акцент1 9 3 5 2" xfId="37211"/>
    <cellStyle name="20% - Акцент1 9 3 5 3" xfId="51798"/>
    <cellStyle name="20% - Акцент1 9 3 6" xfId="19388"/>
    <cellStyle name="20% - Акцент1 9 3 7" xfId="8690"/>
    <cellStyle name="20% - Акцент1 9 3 8" xfId="33649"/>
    <cellStyle name="20% - Акцент1 9 3 9" xfId="48234"/>
    <cellStyle name="20% - Акцент1 9 4" xfId="9584"/>
    <cellStyle name="20% - Акцент1 9 4 2" xfId="13152"/>
    <cellStyle name="20% - Акцент1 9 4 2 2" xfId="27410"/>
    <cellStyle name="20% - Акцент1 9 4 2 3" xfId="41668"/>
    <cellStyle name="20% - Акцент1 9 4 2 4" xfId="56255"/>
    <cellStyle name="20% - Акцент1 9 4 3" xfId="16717"/>
    <cellStyle name="20% - Акцент1 9 4 3 2" xfId="30974"/>
    <cellStyle name="20% - Акцент1 9 4 3 3" xfId="45232"/>
    <cellStyle name="20% - Акцент1 9 4 3 4" xfId="59819"/>
    <cellStyle name="20% - Акцент1 9 4 4" xfId="23845"/>
    <cellStyle name="20% - Акцент1 9 4 4 2" xfId="38104"/>
    <cellStyle name="20% - Акцент1 9 4 4 3" xfId="52691"/>
    <cellStyle name="20% - Акцент1 9 4 5" xfId="20281"/>
    <cellStyle name="20% - Акцент1 9 4 6" xfId="34541"/>
    <cellStyle name="20% - Акцент1 9 4 7" xfId="49127"/>
    <cellStyle name="20% - Акцент1 9 5" xfId="11368"/>
    <cellStyle name="20% - Акцент1 9 5 2" xfId="25626"/>
    <cellStyle name="20% - Акцент1 9 5 3" xfId="39884"/>
    <cellStyle name="20% - Акцент1 9 5 4" xfId="54471"/>
    <cellStyle name="20% - Акцент1 9 6" xfId="14933"/>
    <cellStyle name="20% - Акцент1 9 6 2" xfId="29190"/>
    <cellStyle name="20% - Акцент1 9 6 3" xfId="43448"/>
    <cellStyle name="20% - Акцент1 9 6 4" xfId="58035"/>
    <cellStyle name="20% - Акцент1 9 7" xfId="22061"/>
    <cellStyle name="20% - Акцент1 9 7 2" xfId="36320"/>
    <cellStyle name="20% - Акцент1 9 7 3" xfId="50907"/>
    <cellStyle name="20% - Акцент1 9 8" xfId="18497"/>
    <cellStyle name="20% - Акцент1 9 9" xfId="7797"/>
    <cellStyle name="20% - Акцент2 10" xfId="47"/>
    <cellStyle name="20% - Акцент2 10 10" xfId="32755"/>
    <cellStyle name="20% - Акцент2 10 11" xfId="47344"/>
    <cellStyle name="20% - Акцент2 10 12" xfId="61600"/>
    <cellStyle name="20% - Акцент2 10 13" xfId="62045"/>
    <cellStyle name="20% - Акцент2 10 14" xfId="62935"/>
    <cellStyle name="20% - Акцент2 10 2" xfId="3081"/>
    <cellStyle name="20% - Акцент2 10 2 10" xfId="47022"/>
    <cellStyle name="20% - Акцент2 10 2 11" xfId="47789"/>
    <cellStyle name="20% - Акцент2 10 2 12" xfId="62491"/>
    <cellStyle name="20% - Акцент2 10 2 13" xfId="63381"/>
    <cellStyle name="20% - Акцент2 10 2 2" xfId="6155"/>
    <cellStyle name="20% - Акцент2 10 2 2 2" xfId="10923"/>
    <cellStyle name="20% - Акцент2 10 2 2 2 2" xfId="14488"/>
    <cellStyle name="20% - Акцент2 10 2 2 2 2 2" xfId="28746"/>
    <cellStyle name="20% - Акцент2 10 2 2 2 2 3" xfId="43004"/>
    <cellStyle name="20% - Акцент2 10 2 2 2 2 4" xfId="57591"/>
    <cellStyle name="20% - Акцент2 10 2 2 2 3" xfId="18053"/>
    <cellStyle name="20% - Акцент2 10 2 2 2 3 2" xfId="32310"/>
    <cellStyle name="20% - Акцент2 10 2 2 2 3 3" xfId="46568"/>
    <cellStyle name="20% - Акцент2 10 2 2 2 3 4" xfId="61155"/>
    <cellStyle name="20% - Акцент2 10 2 2 2 4" xfId="25181"/>
    <cellStyle name="20% - Акцент2 10 2 2 2 4 2" xfId="39440"/>
    <cellStyle name="20% - Акцент2 10 2 2 2 4 3" xfId="54027"/>
    <cellStyle name="20% - Акцент2 10 2 2 2 5" xfId="21617"/>
    <cellStyle name="20% - Акцент2 10 2 2 2 6" xfId="35877"/>
    <cellStyle name="20% - Акцент2 10 2 2 2 7" xfId="50463"/>
    <cellStyle name="20% - Акцент2 10 2 2 3" xfId="12705"/>
    <cellStyle name="20% - Акцент2 10 2 2 3 2" xfId="26963"/>
    <cellStyle name="20% - Акцент2 10 2 2 3 3" xfId="41221"/>
    <cellStyle name="20% - Акцент2 10 2 2 3 4" xfId="55808"/>
    <cellStyle name="20% - Акцент2 10 2 2 4" xfId="16270"/>
    <cellStyle name="20% - Акцент2 10 2 2 4 2" xfId="30527"/>
    <cellStyle name="20% - Акцент2 10 2 2 4 3" xfId="44785"/>
    <cellStyle name="20% - Акцент2 10 2 2 4 4" xfId="59372"/>
    <cellStyle name="20% - Акцент2 10 2 2 5" xfId="23398"/>
    <cellStyle name="20% - Акцент2 10 2 2 5 2" xfId="37657"/>
    <cellStyle name="20% - Акцент2 10 2 2 5 3" xfId="52244"/>
    <cellStyle name="20% - Акцент2 10 2 2 6" xfId="19834"/>
    <cellStyle name="20% - Акцент2 10 2 2 7" xfId="9136"/>
    <cellStyle name="20% - Акцент2 10 2 2 8" xfId="34095"/>
    <cellStyle name="20% - Акцент2 10 2 2 9" xfId="48680"/>
    <cellStyle name="20% - Акцент2 10 2 3" xfId="10032"/>
    <cellStyle name="20% - Акцент2 10 2 3 2" xfId="13597"/>
    <cellStyle name="20% - Акцент2 10 2 3 2 2" xfId="27855"/>
    <cellStyle name="20% - Акцент2 10 2 3 2 3" xfId="42113"/>
    <cellStyle name="20% - Акцент2 10 2 3 2 4" xfId="56700"/>
    <cellStyle name="20% - Акцент2 10 2 3 3" xfId="17162"/>
    <cellStyle name="20% - Акцент2 10 2 3 3 2" xfId="31419"/>
    <cellStyle name="20% - Акцент2 10 2 3 3 3" xfId="45677"/>
    <cellStyle name="20% - Акцент2 10 2 3 3 4" xfId="60264"/>
    <cellStyle name="20% - Акцент2 10 2 3 4" xfId="24290"/>
    <cellStyle name="20% - Акцент2 10 2 3 4 2" xfId="38549"/>
    <cellStyle name="20% - Акцент2 10 2 3 4 3" xfId="53136"/>
    <cellStyle name="20% - Акцент2 10 2 3 5" xfId="20726"/>
    <cellStyle name="20% - Акцент2 10 2 3 6" xfId="34986"/>
    <cellStyle name="20% - Акцент2 10 2 3 7" xfId="49572"/>
    <cellStyle name="20% - Акцент2 10 2 4" xfId="11814"/>
    <cellStyle name="20% - Акцент2 10 2 4 2" xfId="26072"/>
    <cellStyle name="20% - Акцент2 10 2 4 3" xfId="40330"/>
    <cellStyle name="20% - Акцент2 10 2 4 4" xfId="54917"/>
    <cellStyle name="20% - Акцент2 10 2 5" xfId="15379"/>
    <cellStyle name="20% - Акцент2 10 2 5 2" xfId="29636"/>
    <cellStyle name="20% - Акцент2 10 2 5 3" xfId="43894"/>
    <cellStyle name="20% - Акцент2 10 2 5 4" xfId="58481"/>
    <cellStyle name="20% - Акцент2 10 2 6" xfId="22507"/>
    <cellStyle name="20% - Акцент2 10 2 6 2" xfId="36766"/>
    <cellStyle name="20% - Акцент2 10 2 6 3" xfId="51353"/>
    <cellStyle name="20% - Акцент2 10 2 7" xfId="18943"/>
    <cellStyle name="20% - Акцент2 10 2 8" xfId="8244"/>
    <cellStyle name="20% - Акцент2 10 2 9" xfId="33203"/>
    <cellStyle name="20% - Акцент2 10 3" xfId="6590"/>
    <cellStyle name="20% - Акцент2 10 3 2" xfId="10478"/>
    <cellStyle name="20% - Акцент2 10 3 2 2" xfId="14043"/>
    <cellStyle name="20% - Акцент2 10 3 2 2 2" xfId="28301"/>
    <cellStyle name="20% - Акцент2 10 3 2 2 3" xfId="42559"/>
    <cellStyle name="20% - Акцент2 10 3 2 2 4" xfId="57146"/>
    <cellStyle name="20% - Акцент2 10 3 2 3" xfId="17608"/>
    <cellStyle name="20% - Акцент2 10 3 2 3 2" xfId="31865"/>
    <cellStyle name="20% - Акцент2 10 3 2 3 3" xfId="46123"/>
    <cellStyle name="20% - Акцент2 10 3 2 3 4" xfId="60710"/>
    <cellStyle name="20% - Акцент2 10 3 2 4" xfId="24736"/>
    <cellStyle name="20% - Акцент2 10 3 2 4 2" xfId="38995"/>
    <cellStyle name="20% - Акцент2 10 3 2 4 3" xfId="53582"/>
    <cellStyle name="20% - Акцент2 10 3 2 5" xfId="21172"/>
    <cellStyle name="20% - Акцент2 10 3 2 6" xfId="35432"/>
    <cellStyle name="20% - Акцент2 10 3 2 7" xfId="50018"/>
    <cellStyle name="20% - Акцент2 10 3 3" xfId="12260"/>
    <cellStyle name="20% - Акцент2 10 3 3 2" xfId="26518"/>
    <cellStyle name="20% - Акцент2 10 3 3 3" xfId="40776"/>
    <cellStyle name="20% - Акцент2 10 3 3 4" xfId="55363"/>
    <cellStyle name="20% - Акцент2 10 3 4" xfId="15825"/>
    <cellStyle name="20% - Акцент2 10 3 4 2" xfId="30082"/>
    <cellStyle name="20% - Акцент2 10 3 4 3" xfId="44340"/>
    <cellStyle name="20% - Акцент2 10 3 4 4" xfId="58927"/>
    <cellStyle name="20% - Акцент2 10 3 5" xfId="22953"/>
    <cellStyle name="20% - Акцент2 10 3 5 2" xfId="37212"/>
    <cellStyle name="20% - Акцент2 10 3 5 3" xfId="51799"/>
    <cellStyle name="20% - Акцент2 10 3 6" xfId="19389"/>
    <cellStyle name="20% - Акцент2 10 3 7" xfId="8691"/>
    <cellStyle name="20% - Акцент2 10 3 8" xfId="33650"/>
    <cellStyle name="20% - Акцент2 10 3 9" xfId="48235"/>
    <cellStyle name="20% - Акцент2 10 4" xfId="9585"/>
    <cellStyle name="20% - Акцент2 10 4 2" xfId="13153"/>
    <cellStyle name="20% - Акцент2 10 4 2 2" xfId="27411"/>
    <cellStyle name="20% - Акцент2 10 4 2 3" xfId="41669"/>
    <cellStyle name="20% - Акцент2 10 4 2 4" xfId="56256"/>
    <cellStyle name="20% - Акцент2 10 4 3" xfId="16718"/>
    <cellStyle name="20% - Акцент2 10 4 3 2" xfId="30975"/>
    <cellStyle name="20% - Акцент2 10 4 3 3" xfId="45233"/>
    <cellStyle name="20% - Акцент2 10 4 3 4" xfId="59820"/>
    <cellStyle name="20% - Акцент2 10 4 4" xfId="23846"/>
    <cellStyle name="20% - Акцент2 10 4 4 2" xfId="38105"/>
    <cellStyle name="20% - Акцент2 10 4 4 3" xfId="52692"/>
    <cellStyle name="20% - Акцент2 10 4 5" xfId="20282"/>
    <cellStyle name="20% - Акцент2 10 4 6" xfId="34542"/>
    <cellStyle name="20% - Акцент2 10 4 7" xfId="49128"/>
    <cellStyle name="20% - Акцент2 10 5" xfId="11369"/>
    <cellStyle name="20% - Акцент2 10 5 2" xfId="25627"/>
    <cellStyle name="20% - Акцент2 10 5 3" xfId="39885"/>
    <cellStyle name="20% - Акцент2 10 5 4" xfId="54472"/>
    <cellStyle name="20% - Акцент2 10 6" xfId="14934"/>
    <cellStyle name="20% - Акцент2 10 6 2" xfId="29191"/>
    <cellStyle name="20% - Акцент2 10 6 3" xfId="43449"/>
    <cellStyle name="20% - Акцент2 10 6 4" xfId="58036"/>
    <cellStyle name="20% - Акцент2 10 7" xfId="22062"/>
    <cellStyle name="20% - Акцент2 10 7 2" xfId="36321"/>
    <cellStyle name="20% - Акцент2 10 7 3" xfId="50908"/>
    <cellStyle name="20% - Акцент2 10 8" xfId="18498"/>
    <cellStyle name="20% - Акцент2 10 9" xfId="7798"/>
    <cellStyle name="20% - Акцент2 2" xfId="48"/>
    <cellStyle name="20% - Акцент2 2 10" xfId="22063"/>
    <cellStyle name="20% - Акцент2 2 10 2" xfId="36322"/>
    <cellStyle name="20% - Акцент2 2 10 3" xfId="50909"/>
    <cellStyle name="20% - Акцент2 2 11" xfId="18499"/>
    <cellStyle name="20% - Акцент2 2 12" xfId="7799"/>
    <cellStyle name="20% - Акцент2 2 13" xfId="32756"/>
    <cellStyle name="20% - Акцент2 2 14" xfId="47345"/>
    <cellStyle name="20% - Акцент2 2 15" xfId="61601"/>
    <cellStyle name="20% - Акцент2 2 16" xfId="62046"/>
    <cellStyle name="20% - Акцент2 2 17" xfId="62936"/>
    <cellStyle name="20% - Акцент2 2 2" xfId="49"/>
    <cellStyle name="20% - Акцент2 2 2 10" xfId="7800"/>
    <cellStyle name="20% - Акцент2 2 2 11" xfId="32757"/>
    <cellStyle name="20% - Акцент2 2 2 12" xfId="47346"/>
    <cellStyle name="20% - Акцент2 2 2 13" xfId="61602"/>
    <cellStyle name="20% - Акцент2 2 2 14" xfId="62047"/>
    <cellStyle name="20% - Акцент2 2 2 15" xfId="62937"/>
    <cellStyle name="20% - Акцент2 2 2 2" xfId="50"/>
    <cellStyle name="20% - Акцент2 2 2 2 10" xfId="32758"/>
    <cellStyle name="20% - Акцент2 2 2 2 11" xfId="47347"/>
    <cellStyle name="20% - Акцент2 2 2 2 12" xfId="61603"/>
    <cellStyle name="20% - Акцент2 2 2 2 13" xfId="62048"/>
    <cellStyle name="20% - Акцент2 2 2 2 14" xfId="62938"/>
    <cellStyle name="20% - Акцент2 2 2 2 2" xfId="3084"/>
    <cellStyle name="20% - Акцент2 2 2 2 2 10" xfId="47023"/>
    <cellStyle name="20% - Акцент2 2 2 2 2 11" xfId="47792"/>
    <cellStyle name="20% - Акцент2 2 2 2 2 12" xfId="62494"/>
    <cellStyle name="20% - Акцент2 2 2 2 2 13" xfId="63384"/>
    <cellStyle name="20% - Акцент2 2 2 2 2 2" xfId="6158"/>
    <cellStyle name="20% - Акцент2 2 2 2 2 2 2" xfId="10926"/>
    <cellStyle name="20% - Акцент2 2 2 2 2 2 2 2" xfId="14491"/>
    <cellStyle name="20% - Акцент2 2 2 2 2 2 2 2 2" xfId="28749"/>
    <cellStyle name="20% - Акцент2 2 2 2 2 2 2 2 3" xfId="43007"/>
    <cellStyle name="20% - Акцент2 2 2 2 2 2 2 2 4" xfId="57594"/>
    <cellStyle name="20% - Акцент2 2 2 2 2 2 2 3" xfId="18056"/>
    <cellStyle name="20% - Акцент2 2 2 2 2 2 2 3 2" xfId="32313"/>
    <cellStyle name="20% - Акцент2 2 2 2 2 2 2 3 3" xfId="46571"/>
    <cellStyle name="20% - Акцент2 2 2 2 2 2 2 3 4" xfId="61158"/>
    <cellStyle name="20% - Акцент2 2 2 2 2 2 2 4" xfId="25184"/>
    <cellStyle name="20% - Акцент2 2 2 2 2 2 2 4 2" xfId="39443"/>
    <cellStyle name="20% - Акцент2 2 2 2 2 2 2 4 3" xfId="54030"/>
    <cellStyle name="20% - Акцент2 2 2 2 2 2 2 5" xfId="21620"/>
    <cellStyle name="20% - Акцент2 2 2 2 2 2 2 6" xfId="35880"/>
    <cellStyle name="20% - Акцент2 2 2 2 2 2 2 7" xfId="50466"/>
    <cellStyle name="20% - Акцент2 2 2 2 2 2 3" xfId="12708"/>
    <cellStyle name="20% - Акцент2 2 2 2 2 2 3 2" xfId="26966"/>
    <cellStyle name="20% - Акцент2 2 2 2 2 2 3 3" xfId="41224"/>
    <cellStyle name="20% - Акцент2 2 2 2 2 2 3 4" xfId="55811"/>
    <cellStyle name="20% - Акцент2 2 2 2 2 2 4" xfId="16273"/>
    <cellStyle name="20% - Акцент2 2 2 2 2 2 4 2" xfId="30530"/>
    <cellStyle name="20% - Акцент2 2 2 2 2 2 4 3" xfId="44788"/>
    <cellStyle name="20% - Акцент2 2 2 2 2 2 4 4" xfId="59375"/>
    <cellStyle name="20% - Акцент2 2 2 2 2 2 5" xfId="23401"/>
    <cellStyle name="20% - Акцент2 2 2 2 2 2 5 2" xfId="37660"/>
    <cellStyle name="20% - Акцент2 2 2 2 2 2 5 3" xfId="52247"/>
    <cellStyle name="20% - Акцент2 2 2 2 2 2 6" xfId="19837"/>
    <cellStyle name="20% - Акцент2 2 2 2 2 2 7" xfId="9139"/>
    <cellStyle name="20% - Акцент2 2 2 2 2 2 8" xfId="34098"/>
    <cellStyle name="20% - Акцент2 2 2 2 2 2 9" xfId="48683"/>
    <cellStyle name="20% - Акцент2 2 2 2 2 3" xfId="10035"/>
    <cellStyle name="20% - Акцент2 2 2 2 2 3 2" xfId="13600"/>
    <cellStyle name="20% - Акцент2 2 2 2 2 3 2 2" xfId="27858"/>
    <cellStyle name="20% - Акцент2 2 2 2 2 3 2 3" xfId="42116"/>
    <cellStyle name="20% - Акцент2 2 2 2 2 3 2 4" xfId="56703"/>
    <cellStyle name="20% - Акцент2 2 2 2 2 3 3" xfId="17165"/>
    <cellStyle name="20% - Акцент2 2 2 2 2 3 3 2" xfId="31422"/>
    <cellStyle name="20% - Акцент2 2 2 2 2 3 3 3" xfId="45680"/>
    <cellStyle name="20% - Акцент2 2 2 2 2 3 3 4" xfId="60267"/>
    <cellStyle name="20% - Акцент2 2 2 2 2 3 4" xfId="24293"/>
    <cellStyle name="20% - Акцент2 2 2 2 2 3 4 2" xfId="38552"/>
    <cellStyle name="20% - Акцент2 2 2 2 2 3 4 3" xfId="53139"/>
    <cellStyle name="20% - Акцент2 2 2 2 2 3 5" xfId="20729"/>
    <cellStyle name="20% - Акцент2 2 2 2 2 3 6" xfId="34989"/>
    <cellStyle name="20% - Акцент2 2 2 2 2 3 7" xfId="49575"/>
    <cellStyle name="20% - Акцент2 2 2 2 2 4" xfId="11817"/>
    <cellStyle name="20% - Акцент2 2 2 2 2 4 2" xfId="26075"/>
    <cellStyle name="20% - Акцент2 2 2 2 2 4 3" xfId="40333"/>
    <cellStyle name="20% - Акцент2 2 2 2 2 4 4" xfId="54920"/>
    <cellStyle name="20% - Акцент2 2 2 2 2 5" xfId="15382"/>
    <cellStyle name="20% - Акцент2 2 2 2 2 5 2" xfId="29639"/>
    <cellStyle name="20% - Акцент2 2 2 2 2 5 3" xfId="43897"/>
    <cellStyle name="20% - Акцент2 2 2 2 2 5 4" xfId="58484"/>
    <cellStyle name="20% - Акцент2 2 2 2 2 6" xfId="22510"/>
    <cellStyle name="20% - Акцент2 2 2 2 2 6 2" xfId="36769"/>
    <cellStyle name="20% - Акцент2 2 2 2 2 6 3" xfId="51356"/>
    <cellStyle name="20% - Акцент2 2 2 2 2 7" xfId="18946"/>
    <cellStyle name="20% - Акцент2 2 2 2 2 8" xfId="8247"/>
    <cellStyle name="20% - Акцент2 2 2 2 2 9" xfId="33206"/>
    <cellStyle name="20% - Акцент2 2 2 2 3" xfId="6593"/>
    <cellStyle name="20% - Акцент2 2 2 2 3 2" xfId="10481"/>
    <cellStyle name="20% - Акцент2 2 2 2 3 2 2" xfId="14046"/>
    <cellStyle name="20% - Акцент2 2 2 2 3 2 2 2" xfId="28304"/>
    <cellStyle name="20% - Акцент2 2 2 2 3 2 2 3" xfId="42562"/>
    <cellStyle name="20% - Акцент2 2 2 2 3 2 2 4" xfId="57149"/>
    <cellStyle name="20% - Акцент2 2 2 2 3 2 3" xfId="17611"/>
    <cellStyle name="20% - Акцент2 2 2 2 3 2 3 2" xfId="31868"/>
    <cellStyle name="20% - Акцент2 2 2 2 3 2 3 3" xfId="46126"/>
    <cellStyle name="20% - Акцент2 2 2 2 3 2 3 4" xfId="60713"/>
    <cellStyle name="20% - Акцент2 2 2 2 3 2 4" xfId="24739"/>
    <cellStyle name="20% - Акцент2 2 2 2 3 2 4 2" xfId="38998"/>
    <cellStyle name="20% - Акцент2 2 2 2 3 2 4 3" xfId="53585"/>
    <cellStyle name="20% - Акцент2 2 2 2 3 2 5" xfId="21175"/>
    <cellStyle name="20% - Акцент2 2 2 2 3 2 6" xfId="35435"/>
    <cellStyle name="20% - Акцент2 2 2 2 3 2 7" xfId="50021"/>
    <cellStyle name="20% - Акцент2 2 2 2 3 3" xfId="12263"/>
    <cellStyle name="20% - Акцент2 2 2 2 3 3 2" xfId="26521"/>
    <cellStyle name="20% - Акцент2 2 2 2 3 3 3" xfId="40779"/>
    <cellStyle name="20% - Акцент2 2 2 2 3 3 4" xfId="55366"/>
    <cellStyle name="20% - Акцент2 2 2 2 3 4" xfId="15828"/>
    <cellStyle name="20% - Акцент2 2 2 2 3 4 2" xfId="30085"/>
    <cellStyle name="20% - Акцент2 2 2 2 3 4 3" xfId="44343"/>
    <cellStyle name="20% - Акцент2 2 2 2 3 4 4" xfId="58930"/>
    <cellStyle name="20% - Акцент2 2 2 2 3 5" xfId="22956"/>
    <cellStyle name="20% - Акцент2 2 2 2 3 5 2" xfId="37215"/>
    <cellStyle name="20% - Акцент2 2 2 2 3 5 3" xfId="51802"/>
    <cellStyle name="20% - Акцент2 2 2 2 3 6" xfId="19392"/>
    <cellStyle name="20% - Акцент2 2 2 2 3 7" xfId="8694"/>
    <cellStyle name="20% - Акцент2 2 2 2 3 8" xfId="33653"/>
    <cellStyle name="20% - Акцент2 2 2 2 3 9" xfId="48238"/>
    <cellStyle name="20% - Акцент2 2 2 2 4" xfId="9588"/>
    <cellStyle name="20% - Акцент2 2 2 2 4 2" xfId="13156"/>
    <cellStyle name="20% - Акцент2 2 2 2 4 2 2" xfId="27414"/>
    <cellStyle name="20% - Акцент2 2 2 2 4 2 3" xfId="41672"/>
    <cellStyle name="20% - Акцент2 2 2 2 4 2 4" xfId="56259"/>
    <cellStyle name="20% - Акцент2 2 2 2 4 3" xfId="16721"/>
    <cellStyle name="20% - Акцент2 2 2 2 4 3 2" xfId="30978"/>
    <cellStyle name="20% - Акцент2 2 2 2 4 3 3" xfId="45236"/>
    <cellStyle name="20% - Акцент2 2 2 2 4 3 4" xfId="59823"/>
    <cellStyle name="20% - Акцент2 2 2 2 4 4" xfId="23849"/>
    <cellStyle name="20% - Акцент2 2 2 2 4 4 2" xfId="38108"/>
    <cellStyle name="20% - Акцент2 2 2 2 4 4 3" xfId="52695"/>
    <cellStyle name="20% - Акцент2 2 2 2 4 5" xfId="20285"/>
    <cellStyle name="20% - Акцент2 2 2 2 4 6" xfId="34545"/>
    <cellStyle name="20% - Акцент2 2 2 2 4 7" xfId="49131"/>
    <cellStyle name="20% - Акцент2 2 2 2 5" xfId="11372"/>
    <cellStyle name="20% - Акцент2 2 2 2 5 2" xfId="25630"/>
    <cellStyle name="20% - Акцент2 2 2 2 5 3" xfId="39888"/>
    <cellStyle name="20% - Акцент2 2 2 2 5 4" xfId="54475"/>
    <cellStyle name="20% - Акцент2 2 2 2 6" xfId="14937"/>
    <cellStyle name="20% - Акцент2 2 2 2 6 2" xfId="29194"/>
    <cellStyle name="20% - Акцент2 2 2 2 6 3" xfId="43452"/>
    <cellStyle name="20% - Акцент2 2 2 2 6 4" xfId="58039"/>
    <cellStyle name="20% - Акцент2 2 2 2 7" xfId="22065"/>
    <cellStyle name="20% - Акцент2 2 2 2 7 2" xfId="36324"/>
    <cellStyle name="20% - Акцент2 2 2 2 7 3" xfId="50911"/>
    <cellStyle name="20% - Акцент2 2 2 2 8" xfId="18501"/>
    <cellStyle name="20% - Акцент2 2 2 2 9" xfId="7801"/>
    <cellStyle name="20% - Акцент2 2 2 3" xfId="3085"/>
    <cellStyle name="20% - Акцент2 2 2 3 10" xfId="47024"/>
    <cellStyle name="20% - Акцент2 2 2 3 11" xfId="47791"/>
    <cellStyle name="20% - Акцент2 2 2 3 12" xfId="62493"/>
    <cellStyle name="20% - Акцент2 2 2 3 13" xfId="63383"/>
    <cellStyle name="20% - Акцент2 2 2 3 2" xfId="6157"/>
    <cellStyle name="20% - Акцент2 2 2 3 2 2" xfId="10925"/>
    <cellStyle name="20% - Акцент2 2 2 3 2 2 2" xfId="14490"/>
    <cellStyle name="20% - Акцент2 2 2 3 2 2 2 2" xfId="28748"/>
    <cellStyle name="20% - Акцент2 2 2 3 2 2 2 3" xfId="43006"/>
    <cellStyle name="20% - Акцент2 2 2 3 2 2 2 4" xfId="57593"/>
    <cellStyle name="20% - Акцент2 2 2 3 2 2 3" xfId="18055"/>
    <cellStyle name="20% - Акцент2 2 2 3 2 2 3 2" xfId="32312"/>
    <cellStyle name="20% - Акцент2 2 2 3 2 2 3 3" xfId="46570"/>
    <cellStyle name="20% - Акцент2 2 2 3 2 2 3 4" xfId="61157"/>
    <cellStyle name="20% - Акцент2 2 2 3 2 2 4" xfId="25183"/>
    <cellStyle name="20% - Акцент2 2 2 3 2 2 4 2" xfId="39442"/>
    <cellStyle name="20% - Акцент2 2 2 3 2 2 4 3" xfId="54029"/>
    <cellStyle name="20% - Акцент2 2 2 3 2 2 5" xfId="21619"/>
    <cellStyle name="20% - Акцент2 2 2 3 2 2 6" xfId="35879"/>
    <cellStyle name="20% - Акцент2 2 2 3 2 2 7" xfId="50465"/>
    <cellStyle name="20% - Акцент2 2 2 3 2 3" xfId="12707"/>
    <cellStyle name="20% - Акцент2 2 2 3 2 3 2" xfId="26965"/>
    <cellStyle name="20% - Акцент2 2 2 3 2 3 3" xfId="41223"/>
    <cellStyle name="20% - Акцент2 2 2 3 2 3 4" xfId="55810"/>
    <cellStyle name="20% - Акцент2 2 2 3 2 4" xfId="16272"/>
    <cellStyle name="20% - Акцент2 2 2 3 2 4 2" xfId="30529"/>
    <cellStyle name="20% - Акцент2 2 2 3 2 4 3" xfId="44787"/>
    <cellStyle name="20% - Акцент2 2 2 3 2 4 4" xfId="59374"/>
    <cellStyle name="20% - Акцент2 2 2 3 2 5" xfId="23400"/>
    <cellStyle name="20% - Акцент2 2 2 3 2 5 2" xfId="37659"/>
    <cellStyle name="20% - Акцент2 2 2 3 2 5 3" xfId="52246"/>
    <cellStyle name="20% - Акцент2 2 2 3 2 6" xfId="19836"/>
    <cellStyle name="20% - Акцент2 2 2 3 2 7" xfId="9138"/>
    <cellStyle name="20% - Акцент2 2 2 3 2 8" xfId="34097"/>
    <cellStyle name="20% - Акцент2 2 2 3 2 9" xfId="48682"/>
    <cellStyle name="20% - Акцент2 2 2 3 3" xfId="3956"/>
    <cellStyle name="20% - Акцент2 2 2 3 3 2" xfId="13599"/>
    <cellStyle name="20% - Акцент2 2 2 3 3 2 2" xfId="27857"/>
    <cellStyle name="20% - Акцент2 2 2 3 3 2 3" xfId="42115"/>
    <cellStyle name="20% - Акцент2 2 2 3 3 2 4" xfId="56702"/>
    <cellStyle name="20% - Акцент2 2 2 3 3 3" xfId="17164"/>
    <cellStyle name="20% - Акцент2 2 2 3 3 3 2" xfId="31421"/>
    <cellStyle name="20% - Акцент2 2 2 3 3 3 3" xfId="45679"/>
    <cellStyle name="20% - Акцент2 2 2 3 3 3 4" xfId="60266"/>
    <cellStyle name="20% - Акцент2 2 2 3 3 4" xfId="24292"/>
    <cellStyle name="20% - Акцент2 2 2 3 3 4 2" xfId="38551"/>
    <cellStyle name="20% - Акцент2 2 2 3 3 4 3" xfId="53138"/>
    <cellStyle name="20% - Акцент2 2 2 3 3 5" xfId="20728"/>
    <cellStyle name="20% - Акцент2 2 2 3 3 6" xfId="10034"/>
    <cellStyle name="20% - Акцент2 2 2 3 3 7" xfId="34988"/>
    <cellStyle name="20% - Акцент2 2 2 3 3 8" xfId="49574"/>
    <cellStyle name="20% - Акцент2 2 2 3 4" xfId="11816"/>
    <cellStyle name="20% - Акцент2 2 2 3 4 2" xfId="26074"/>
    <cellStyle name="20% - Акцент2 2 2 3 4 3" xfId="40332"/>
    <cellStyle name="20% - Акцент2 2 2 3 4 4" xfId="54919"/>
    <cellStyle name="20% - Акцент2 2 2 3 5" xfId="15381"/>
    <cellStyle name="20% - Акцент2 2 2 3 5 2" xfId="29638"/>
    <cellStyle name="20% - Акцент2 2 2 3 5 3" xfId="43896"/>
    <cellStyle name="20% - Акцент2 2 2 3 5 4" xfId="58483"/>
    <cellStyle name="20% - Акцент2 2 2 3 6" xfId="22509"/>
    <cellStyle name="20% - Акцент2 2 2 3 6 2" xfId="36768"/>
    <cellStyle name="20% - Акцент2 2 2 3 6 3" xfId="51355"/>
    <cellStyle name="20% - Акцент2 2 2 3 7" xfId="18945"/>
    <cellStyle name="20% - Акцент2 2 2 3 8" xfId="8246"/>
    <cellStyle name="20% - Акцент2 2 2 3 9" xfId="33205"/>
    <cellStyle name="20% - Акцент2 2 2 4" xfId="3083"/>
    <cellStyle name="20% - Акцент2 2 2 4 2" xfId="6592"/>
    <cellStyle name="20% - Акцент2 2 2 4 2 2" xfId="14045"/>
    <cellStyle name="20% - Акцент2 2 2 4 2 2 2" xfId="28303"/>
    <cellStyle name="20% - Акцент2 2 2 4 2 2 3" xfId="42561"/>
    <cellStyle name="20% - Акцент2 2 2 4 2 2 4" xfId="57148"/>
    <cellStyle name="20% - Акцент2 2 2 4 2 3" xfId="17610"/>
    <cellStyle name="20% - Акцент2 2 2 4 2 3 2" xfId="31867"/>
    <cellStyle name="20% - Акцент2 2 2 4 2 3 3" xfId="46125"/>
    <cellStyle name="20% - Акцент2 2 2 4 2 3 4" xfId="60712"/>
    <cellStyle name="20% - Акцент2 2 2 4 2 4" xfId="24738"/>
    <cellStyle name="20% - Акцент2 2 2 4 2 4 2" xfId="38997"/>
    <cellStyle name="20% - Акцент2 2 2 4 2 4 3" xfId="53584"/>
    <cellStyle name="20% - Акцент2 2 2 4 2 5" xfId="21174"/>
    <cellStyle name="20% - Акцент2 2 2 4 2 6" xfId="10480"/>
    <cellStyle name="20% - Акцент2 2 2 4 2 7" xfId="35434"/>
    <cellStyle name="20% - Акцент2 2 2 4 2 8" xfId="50020"/>
    <cellStyle name="20% - Акцент2 2 2 4 3" xfId="12262"/>
    <cellStyle name="20% - Акцент2 2 2 4 3 2" xfId="26520"/>
    <cellStyle name="20% - Акцент2 2 2 4 3 3" xfId="40778"/>
    <cellStyle name="20% - Акцент2 2 2 4 3 4" xfId="55365"/>
    <cellStyle name="20% - Акцент2 2 2 4 4" xfId="15827"/>
    <cellStyle name="20% - Акцент2 2 2 4 4 2" xfId="30084"/>
    <cellStyle name="20% - Акцент2 2 2 4 4 3" xfId="44342"/>
    <cellStyle name="20% - Акцент2 2 2 4 4 4" xfId="58929"/>
    <cellStyle name="20% - Акцент2 2 2 4 5" xfId="22955"/>
    <cellStyle name="20% - Акцент2 2 2 4 5 2" xfId="37214"/>
    <cellStyle name="20% - Акцент2 2 2 4 5 3" xfId="51801"/>
    <cellStyle name="20% - Акцент2 2 2 4 6" xfId="19391"/>
    <cellStyle name="20% - Акцент2 2 2 4 7" xfId="8693"/>
    <cellStyle name="20% - Акцент2 2 2 4 8" xfId="33652"/>
    <cellStyle name="20% - Акцент2 2 2 4 9" xfId="48237"/>
    <cellStyle name="20% - Акцент2 2 2 5" xfId="9587"/>
    <cellStyle name="20% - Акцент2 2 2 5 2" xfId="13155"/>
    <cellStyle name="20% - Акцент2 2 2 5 2 2" xfId="27413"/>
    <cellStyle name="20% - Акцент2 2 2 5 2 3" xfId="41671"/>
    <cellStyle name="20% - Акцент2 2 2 5 2 4" xfId="56258"/>
    <cellStyle name="20% - Акцент2 2 2 5 3" xfId="16720"/>
    <cellStyle name="20% - Акцент2 2 2 5 3 2" xfId="30977"/>
    <cellStyle name="20% - Акцент2 2 2 5 3 3" xfId="45235"/>
    <cellStyle name="20% - Акцент2 2 2 5 3 4" xfId="59822"/>
    <cellStyle name="20% - Акцент2 2 2 5 4" xfId="23848"/>
    <cellStyle name="20% - Акцент2 2 2 5 4 2" xfId="38107"/>
    <cellStyle name="20% - Акцент2 2 2 5 4 3" xfId="52694"/>
    <cellStyle name="20% - Акцент2 2 2 5 5" xfId="20284"/>
    <cellStyle name="20% - Акцент2 2 2 5 6" xfId="34544"/>
    <cellStyle name="20% - Акцент2 2 2 5 7" xfId="49130"/>
    <cellStyle name="20% - Акцент2 2 2 6" xfId="11371"/>
    <cellStyle name="20% - Акцент2 2 2 6 2" xfId="25629"/>
    <cellStyle name="20% - Акцент2 2 2 6 3" xfId="39887"/>
    <cellStyle name="20% - Акцент2 2 2 6 4" xfId="54474"/>
    <cellStyle name="20% - Акцент2 2 2 7" xfId="14936"/>
    <cellStyle name="20% - Акцент2 2 2 7 2" xfId="29193"/>
    <cellStyle name="20% - Акцент2 2 2 7 3" xfId="43451"/>
    <cellStyle name="20% - Акцент2 2 2 7 4" xfId="58038"/>
    <cellStyle name="20% - Акцент2 2 2 8" xfId="22064"/>
    <cellStyle name="20% - Акцент2 2 2 8 2" xfId="36323"/>
    <cellStyle name="20% - Акцент2 2 2 8 3" xfId="50910"/>
    <cellStyle name="20% - Акцент2 2 2 9" xfId="18500"/>
    <cellStyle name="20% - Акцент2 2 3" xfId="51"/>
    <cellStyle name="20% - Акцент2 2 3 10" xfId="7802"/>
    <cellStyle name="20% - Акцент2 2 3 11" xfId="32759"/>
    <cellStyle name="20% - Акцент2 2 3 12" xfId="47348"/>
    <cellStyle name="20% - Акцент2 2 3 13" xfId="61604"/>
    <cellStyle name="20% - Акцент2 2 3 14" xfId="62049"/>
    <cellStyle name="20% - Акцент2 2 3 15" xfId="62939"/>
    <cellStyle name="20% - Акцент2 2 3 2" xfId="52"/>
    <cellStyle name="20% - Акцент2 2 3 2 10" xfId="32760"/>
    <cellStyle name="20% - Акцент2 2 3 2 11" xfId="47349"/>
    <cellStyle name="20% - Акцент2 2 3 2 12" xfId="61605"/>
    <cellStyle name="20% - Акцент2 2 3 2 13" xfId="62050"/>
    <cellStyle name="20% - Акцент2 2 3 2 14" xfId="62940"/>
    <cellStyle name="20% - Акцент2 2 3 2 2" xfId="3087"/>
    <cellStyle name="20% - Акцент2 2 3 2 2 10" xfId="47026"/>
    <cellStyle name="20% - Акцент2 2 3 2 2 11" xfId="47794"/>
    <cellStyle name="20% - Акцент2 2 3 2 2 12" xfId="62496"/>
    <cellStyle name="20% - Акцент2 2 3 2 2 13" xfId="63386"/>
    <cellStyle name="20% - Акцент2 2 3 2 2 2" xfId="6160"/>
    <cellStyle name="20% - Акцент2 2 3 2 2 2 2" xfId="10928"/>
    <cellStyle name="20% - Акцент2 2 3 2 2 2 2 2" xfId="14493"/>
    <cellStyle name="20% - Акцент2 2 3 2 2 2 2 2 2" xfId="28751"/>
    <cellStyle name="20% - Акцент2 2 3 2 2 2 2 2 3" xfId="43009"/>
    <cellStyle name="20% - Акцент2 2 3 2 2 2 2 2 4" xfId="57596"/>
    <cellStyle name="20% - Акцент2 2 3 2 2 2 2 3" xfId="18058"/>
    <cellStyle name="20% - Акцент2 2 3 2 2 2 2 3 2" xfId="32315"/>
    <cellStyle name="20% - Акцент2 2 3 2 2 2 2 3 3" xfId="46573"/>
    <cellStyle name="20% - Акцент2 2 3 2 2 2 2 3 4" xfId="61160"/>
    <cellStyle name="20% - Акцент2 2 3 2 2 2 2 4" xfId="25186"/>
    <cellStyle name="20% - Акцент2 2 3 2 2 2 2 4 2" xfId="39445"/>
    <cellStyle name="20% - Акцент2 2 3 2 2 2 2 4 3" xfId="54032"/>
    <cellStyle name="20% - Акцент2 2 3 2 2 2 2 5" xfId="21622"/>
    <cellStyle name="20% - Акцент2 2 3 2 2 2 2 6" xfId="35882"/>
    <cellStyle name="20% - Акцент2 2 3 2 2 2 2 7" xfId="50468"/>
    <cellStyle name="20% - Акцент2 2 3 2 2 2 3" xfId="12710"/>
    <cellStyle name="20% - Акцент2 2 3 2 2 2 3 2" xfId="26968"/>
    <cellStyle name="20% - Акцент2 2 3 2 2 2 3 3" xfId="41226"/>
    <cellStyle name="20% - Акцент2 2 3 2 2 2 3 4" xfId="55813"/>
    <cellStyle name="20% - Акцент2 2 3 2 2 2 4" xfId="16275"/>
    <cellStyle name="20% - Акцент2 2 3 2 2 2 4 2" xfId="30532"/>
    <cellStyle name="20% - Акцент2 2 3 2 2 2 4 3" xfId="44790"/>
    <cellStyle name="20% - Акцент2 2 3 2 2 2 4 4" xfId="59377"/>
    <cellStyle name="20% - Акцент2 2 3 2 2 2 5" xfId="23403"/>
    <cellStyle name="20% - Акцент2 2 3 2 2 2 5 2" xfId="37662"/>
    <cellStyle name="20% - Акцент2 2 3 2 2 2 5 3" xfId="52249"/>
    <cellStyle name="20% - Акцент2 2 3 2 2 2 6" xfId="19839"/>
    <cellStyle name="20% - Акцент2 2 3 2 2 2 7" xfId="9141"/>
    <cellStyle name="20% - Акцент2 2 3 2 2 2 8" xfId="34100"/>
    <cellStyle name="20% - Акцент2 2 3 2 2 2 9" xfId="48685"/>
    <cellStyle name="20% - Акцент2 2 3 2 2 3" xfId="10037"/>
    <cellStyle name="20% - Акцент2 2 3 2 2 3 2" xfId="13602"/>
    <cellStyle name="20% - Акцент2 2 3 2 2 3 2 2" xfId="27860"/>
    <cellStyle name="20% - Акцент2 2 3 2 2 3 2 3" xfId="42118"/>
    <cellStyle name="20% - Акцент2 2 3 2 2 3 2 4" xfId="56705"/>
    <cellStyle name="20% - Акцент2 2 3 2 2 3 3" xfId="17167"/>
    <cellStyle name="20% - Акцент2 2 3 2 2 3 3 2" xfId="31424"/>
    <cellStyle name="20% - Акцент2 2 3 2 2 3 3 3" xfId="45682"/>
    <cellStyle name="20% - Акцент2 2 3 2 2 3 3 4" xfId="60269"/>
    <cellStyle name="20% - Акцент2 2 3 2 2 3 4" xfId="24295"/>
    <cellStyle name="20% - Акцент2 2 3 2 2 3 4 2" xfId="38554"/>
    <cellStyle name="20% - Акцент2 2 3 2 2 3 4 3" xfId="53141"/>
    <cellStyle name="20% - Акцент2 2 3 2 2 3 5" xfId="20731"/>
    <cellStyle name="20% - Акцент2 2 3 2 2 3 6" xfId="34991"/>
    <cellStyle name="20% - Акцент2 2 3 2 2 3 7" xfId="49577"/>
    <cellStyle name="20% - Акцент2 2 3 2 2 4" xfId="11819"/>
    <cellStyle name="20% - Акцент2 2 3 2 2 4 2" xfId="26077"/>
    <cellStyle name="20% - Акцент2 2 3 2 2 4 3" xfId="40335"/>
    <cellStyle name="20% - Акцент2 2 3 2 2 4 4" xfId="54922"/>
    <cellStyle name="20% - Акцент2 2 3 2 2 5" xfId="15384"/>
    <cellStyle name="20% - Акцент2 2 3 2 2 5 2" xfId="29641"/>
    <cellStyle name="20% - Акцент2 2 3 2 2 5 3" xfId="43899"/>
    <cellStyle name="20% - Акцент2 2 3 2 2 5 4" xfId="58486"/>
    <cellStyle name="20% - Акцент2 2 3 2 2 6" xfId="22512"/>
    <cellStyle name="20% - Акцент2 2 3 2 2 6 2" xfId="36771"/>
    <cellStyle name="20% - Акцент2 2 3 2 2 6 3" xfId="51358"/>
    <cellStyle name="20% - Акцент2 2 3 2 2 7" xfId="18948"/>
    <cellStyle name="20% - Акцент2 2 3 2 2 8" xfId="8249"/>
    <cellStyle name="20% - Акцент2 2 3 2 2 9" xfId="33208"/>
    <cellStyle name="20% - Акцент2 2 3 2 3" xfId="6595"/>
    <cellStyle name="20% - Акцент2 2 3 2 3 2" xfId="10483"/>
    <cellStyle name="20% - Акцент2 2 3 2 3 2 2" xfId="14048"/>
    <cellStyle name="20% - Акцент2 2 3 2 3 2 2 2" xfId="28306"/>
    <cellStyle name="20% - Акцент2 2 3 2 3 2 2 3" xfId="42564"/>
    <cellStyle name="20% - Акцент2 2 3 2 3 2 2 4" xfId="57151"/>
    <cellStyle name="20% - Акцент2 2 3 2 3 2 3" xfId="17613"/>
    <cellStyle name="20% - Акцент2 2 3 2 3 2 3 2" xfId="31870"/>
    <cellStyle name="20% - Акцент2 2 3 2 3 2 3 3" xfId="46128"/>
    <cellStyle name="20% - Акцент2 2 3 2 3 2 3 4" xfId="60715"/>
    <cellStyle name="20% - Акцент2 2 3 2 3 2 4" xfId="24741"/>
    <cellStyle name="20% - Акцент2 2 3 2 3 2 4 2" xfId="39000"/>
    <cellStyle name="20% - Акцент2 2 3 2 3 2 4 3" xfId="53587"/>
    <cellStyle name="20% - Акцент2 2 3 2 3 2 5" xfId="21177"/>
    <cellStyle name="20% - Акцент2 2 3 2 3 2 6" xfId="35437"/>
    <cellStyle name="20% - Акцент2 2 3 2 3 2 7" xfId="50023"/>
    <cellStyle name="20% - Акцент2 2 3 2 3 3" xfId="12265"/>
    <cellStyle name="20% - Акцент2 2 3 2 3 3 2" xfId="26523"/>
    <cellStyle name="20% - Акцент2 2 3 2 3 3 3" xfId="40781"/>
    <cellStyle name="20% - Акцент2 2 3 2 3 3 4" xfId="55368"/>
    <cellStyle name="20% - Акцент2 2 3 2 3 4" xfId="15830"/>
    <cellStyle name="20% - Акцент2 2 3 2 3 4 2" xfId="30087"/>
    <cellStyle name="20% - Акцент2 2 3 2 3 4 3" xfId="44345"/>
    <cellStyle name="20% - Акцент2 2 3 2 3 4 4" xfId="58932"/>
    <cellStyle name="20% - Акцент2 2 3 2 3 5" xfId="22958"/>
    <cellStyle name="20% - Акцент2 2 3 2 3 5 2" xfId="37217"/>
    <cellStyle name="20% - Акцент2 2 3 2 3 5 3" xfId="51804"/>
    <cellStyle name="20% - Акцент2 2 3 2 3 6" xfId="19394"/>
    <cellStyle name="20% - Акцент2 2 3 2 3 7" xfId="8696"/>
    <cellStyle name="20% - Акцент2 2 3 2 3 8" xfId="33655"/>
    <cellStyle name="20% - Акцент2 2 3 2 3 9" xfId="48240"/>
    <cellStyle name="20% - Акцент2 2 3 2 4" xfId="9590"/>
    <cellStyle name="20% - Акцент2 2 3 2 4 2" xfId="13158"/>
    <cellStyle name="20% - Акцент2 2 3 2 4 2 2" xfId="27416"/>
    <cellStyle name="20% - Акцент2 2 3 2 4 2 3" xfId="41674"/>
    <cellStyle name="20% - Акцент2 2 3 2 4 2 4" xfId="56261"/>
    <cellStyle name="20% - Акцент2 2 3 2 4 3" xfId="16723"/>
    <cellStyle name="20% - Акцент2 2 3 2 4 3 2" xfId="30980"/>
    <cellStyle name="20% - Акцент2 2 3 2 4 3 3" xfId="45238"/>
    <cellStyle name="20% - Акцент2 2 3 2 4 3 4" xfId="59825"/>
    <cellStyle name="20% - Акцент2 2 3 2 4 4" xfId="23851"/>
    <cellStyle name="20% - Акцент2 2 3 2 4 4 2" xfId="38110"/>
    <cellStyle name="20% - Акцент2 2 3 2 4 4 3" xfId="52697"/>
    <cellStyle name="20% - Акцент2 2 3 2 4 5" xfId="20287"/>
    <cellStyle name="20% - Акцент2 2 3 2 4 6" xfId="34547"/>
    <cellStyle name="20% - Акцент2 2 3 2 4 7" xfId="49133"/>
    <cellStyle name="20% - Акцент2 2 3 2 5" xfId="11374"/>
    <cellStyle name="20% - Акцент2 2 3 2 5 2" xfId="25632"/>
    <cellStyle name="20% - Акцент2 2 3 2 5 3" xfId="39890"/>
    <cellStyle name="20% - Акцент2 2 3 2 5 4" xfId="54477"/>
    <cellStyle name="20% - Акцент2 2 3 2 6" xfId="14939"/>
    <cellStyle name="20% - Акцент2 2 3 2 6 2" xfId="29196"/>
    <cellStyle name="20% - Акцент2 2 3 2 6 3" xfId="43454"/>
    <cellStyle name="20% - Акцент2 2 3 2 6 4" xfId="58041"/>
    <cellStyle name="20% - Акцент2 2 3 2 7" xfId="22067"/>
    <cellStyle name="20% - Акцент2 2 3 2 7 2" xfId="36326"/>
    <cellStyle name="20% - Акцент2 2 3 2 7 3" xfId="50913"/>
    <cellStyle name="20% - Акцент2 2 3 2 8" xfId="18503"/>
    <cellStyle name="20% - Акцент2 2 3 2 9" xfId="7803"/>
    <cellStyle name="20% - Акцент2 2 3 3" xfId="3086"/>
    <cellStyle name="20% - Акцент2 2 3 3 10" xfId="47025"/>
    <cellStyle name="20% - Акцент2 2 3 3 11" xfId="47793"/>
    <cellStyle name="20% - Акцент2 2 3 3 12" xfId="62495"/>
    <cellStyle name="20% - Акцент2 2 3 3 13" xfId="63385"/>
    <cellStyle name="20% - Акцент2 2 3 3 2" xfId="6159"/>
    <cellStyle name="20% - Акцент2 2 3 3 2 2" xfId="10927"/>
    <cellStyle name="20% - Акцент2 2 3 3 2 2 2" xfId="14492"/>
    <cellStyle name="20% - Акцент2 2 3 3 2 2 2 2" xfId="28750"/>
    <cellStyle name="20% - Акцент2 2 3 3 2 2 2 3" xfId="43008"/>
    <cellStyle name="20% - Акцент2 2 3 3 2 2 2 4" xfId="57595"/>
    <cellStyle name="20% - Акцент2 2 3 3 2 2 3" xfId="18057"/>
    <cellStyle name="20% - Акцент2 2 3 3 2 2 3 2" xfId="32314"/>
    <cellStyle name="20% - Акцент2 2 3 3 2 2 3 3" xfId="46572"/>
    <cellStyle name="20% - Акцент2 2 3 3 2 2 3 4" xfId="61159"/>
    <cellStyle name="20% - Акцент2 2 3 3 2 2 4" xfId="25185"/>
    <cellStyle name="20% - Акцент2 2 3 3 2 2 4 2" xfId="39444"/>
    <cellStyle name="20% - Акцент2 2 3 3 2 2 4 3" xfId="54031"/>
    <cellStyle name="20% - Акцент2 2 3 3 2 2 5" xfId="21621"/>
    <cellStyle name="20% - Акцент2 2 3 3 2 2 6" xfId="35881"/>
    <cellStyle name="20% - Акцент2 2 3 3 2 2 7" xfId="50467"/>
    <cellStyle name="20% - Акцент2 2 3 3 2 3" xfId="12709"/>
    <cellStyle name="20% - Акцент2 2 3 3 2 3 2" xfId="26967"/>
    <cellStyle name="20% - Акцент2 2 3 3 2 3 3" xfId="41225"/>
    <cellStyle name="20% - Акцент2 2 3 3 2 3 4" xfId="55812"/>
    <cellStyle name="20% - Акцент2 2 3 3 2 4" xfId="16274"/>
    <cellStyle name="20% - Акцент2 2 3 3 2 4 2" xfId="30531"/>
    <cellStyle name="20% - Акцент2 2 3 3 2 4 3" xfId="44789"/>
    <cellStyle name="20% - Акцент2 2 3 3 2 4 4" xfId="59376"/>
    <cellStyle name="20% - Акцент2 2 3 3 2 5" xfId="23402"/>
    <cellStyle name="20% - Акцент2 2 3 3 2 5 2" xfId="37661"/>
    <cellStyle name="20% - Акцент2 2 3 3 2 5 3" xfId="52248"/>
    <cellStyle name="20% - Акцент2 2 3 3 2 6" xfId="19838"/>
    <cellStyle name="20% - Акцент2 2 3 3 2 7" xfId="9140"/>
    <cellStyle name="20% - Акцент2 2 3 3 2 8" xfId="34099"/>
    <cellStyle name="20% - Акцент2 2 3 3 2 9" xfId="48684"/>
    <cellStyle name="20% - Акцент2 2 3 3 3" xfId="10036"/>
    <cellStyle name="20% - Акцент2 2 3 3 3 2" xfId="13601"/>
    <cellStyle name="20% - Акцент2 2 3 3 3 2 2" xfId="27859"/>
    <cellStyle name="20% - Акцент2 2 3 3 3 2 3" xfId="42117"/>
    <cellStyle name="20% - Акцент2 2 3 3 3 2 4" xfId="56704"/>
    <cellStyle name="20% - Акцент2 2 3 3 3 3" xfId="17166"/>
    <cellStyle name="20% - Акцент2 2 3 3 3 3 2" xfId="31423"/>
    <cellStyle name="20% - Акцент2 2 3 3 3 3 3" xfId="45681"/>
    <cellStyle name="20% - Акцент2 2 3 3 3 3 4" xfId="60268"/>
    <cellStyle name="20% - Акцент2 2 3 3 3 4" xfId="24294"/>
    <cellStyle name="20% - Акцент2 2 3 3 3 4 2" xfId="38553"/>
    <cellStyle name="20% - Акцент2 2 3 3 3 4 3" xfId="53140"/>
    <cellStyle name="20% - Акцент2 2 3 3 3 5" xfId="20730"/>
    <cellStyle name="20% - Акцент2 2 3 3 3 6" xfId="34990"/>
    <cellStyle name="20% - Акцент2 2 3 3 3 7" xfId="49576"/>
    <cellStyle name="20% - Акцент2 2 3 3 4" xfId="11818"/>
    <cellStyle name="20% - Акцент2 2 3 3 4 2" xfId="26076"/>
    <cellStyle name="20% - Акцент2 2 3 3 4 3" xfId="40334"/>
    <cellStyle name="20% - Акцент2 2 3 3 4 4" xfId="54921"/>
    <cellStyle name="20% - Акцент2 2 3 3 5" xfId="15383"/>
    <cellStyle name="20% - Акцент2 2 3 3 5 2" xfId="29640"/>
    <cellStyle name="20% - Акцент2 2 3 3 5 3" xfId="43898"/>
    <cellStyle name="20% - Акцент2 2 3 3 5 4" xfId="58485"/>
    <cellStyle name="20% - Акцент2 2 3 3 6" xfId="22511"/>
    <cellStyle name="20% - Акцент2 2 3 3 6 2" xfId="36770"/>
    <cellStyle name="20% - Акцент2 2 3 3 6 3" xfId="51357"/>
    <cellStyle name="20% - Акцент2 2 3 3 7" xfId="18947"/>
    <cellStyle name="20% - Акцент2 2 3 3 8" xfId="8248"/>
    <cellStyle name="20% - Акцент2 2 3 3 9" xfId="33207"/>
    <cellStyle name="20% - Акцент2 2 3 4" xfId="6594"/>
    <cellStyle name="20% - Акцент2 2 3 4 2" xfId="10482"/>
    <cellStyle name="20% - Акцент2 2 3 4 2 2" xfId="14047"/>
    <cellStyle name="20% - Акцент2 2 3 4 2 2 2" xfId="28305"/>
    <cellStyle name="20% - Акцент2 2 3 4 2 2 3" xfId="42563"/>
    <cellStyle name="20% - Акцент2 2 3 4 2 2 4" xfId="57150"/>
    <cellStyle name="20% - Акцент2 2 3 4 2 3" xfId="17612"/>
    <cellStyle name="20% - Акцент2 2 3 4 2 3 2" xfId="31869"/>
    <cellStyle name="20% - Акцент2 2 3 4 2 3 3" xfId="46127"/>
    <cellStyle name="20% - Акцент2 2 3 4 2 3 4" xfId="60714"/>
    <cellStyle name="20% - Акцент2 2 3 4 2 4" xfId="24740"/>
    <cellStyle name="20% - Акцент2 2 3 4 2 4 2" xfId="38999"/>
    <cellStyle name="20% - Акцент2 2 3 4 2 4 3" xfId="53586"/>
    <cellStyle name="20% - Акцент2 2 3 4 2 5" xfId="21176"/>
    <cellStyle name="20% - Акцент2 2 3 4 2 6" xfId="35436"/>
    <cellStyle name="20% - Акцент2 2 3 4 2 7" xfId="50022"/>
    <cellStyle name="20% - Акцент2 2 3 4 3" xfId="12264"/>
    <cellStyle name="20% - Акцент2 2 3 4 3 2" xfId="26522"/>
    <cellStyle name="20% - Акцент2 2 3 4 3 3" xfId="40780"/>
    <cellStyle name="20% - Акцент2 2 3 4 3 4" xfId="55367"/>
    <cellStyle name="20% - Акцент2 2 3 4 4" xfId="15829"/>
    <cellStyle name="20% - Акцент2 2 3 4 4 2" xfId="30086"/>
    <cellStyle name="20% - Акцент2 2 3 4 4 3" xfId="44344"/>
    <cellStyle name="20% - Акцент2 2 3 4 4 4" xfId="58931"/>
    <cellStyle name="20% - Акцент2 2 3 4 5" xfId="22957"/>
    <cellStyle name="20% - Акцент2 2 3 4 5 2" xfId="37216"/>
    <cellStyle name="20% - Акцент2 2 3 4 5 3" xfId="51803"/>
    <cellStyle name="20% - Акцент2 2 3 4 6" xfId="19393"/>
    <cellStyle name="20% - Акцент2 2 3 4 7" xfId="8695"/>
    <cellStyle name="20% - Акцент2 2 3 4 8" xfId="33654"/>
    <cellStyle name="20% - Акцент2 2 3 4 9" xfId="48239"/>
    <cellStyle name="20% - Акцент2 2 3 5" xfId="9589"/>
    <cellStyle name="20% - Акцент2 2 3 5 2" xfId="13157"/>
    <cellStyle name="20% - Акцент2 2 3 5 2 2" xfId="27415"/>
    <cellStyle name="20% - Акцент2 2 3 5 2 3" xfId="41673"/>
    <cellStyle name="20% - Акцент2 2 3 5 2 4" xfId="56260"/>
    <cellStyle name="20% - Акцент2 2 3 5 3" xfId="16722"/>
    <cellStyle name="20% - Акцент2 2 3 5 3 2" xfId="30979"/>
    <cellStyle name="20% - Акцент2 2 3 5 3 3" xfId="45237"/>
    <cellStyle name="20% - Акцент2 2 3 5 3 4" xfId="59824"/>
    <cellStyle name="20% - Акцент2 2 3 5 4" xfId="23850"/>
    <cellStyle name="20% - Акцент2 2 3 5 4 2" xfId="38109"/>
    <cellStyle name="20% - Акцент2 2 3 5 4 3" xfId="52696"/>
    <cellStyle name="20% - Акцент2 2 3 5 5" xfId="20286"/>
    <cellStyle name="20% - Акцент2 2 3 5 6" xfId="34546"/>
    <cellStyle name="20% - Акцент2 2 3 5 7" xfId="49132"/>
    <cellStyle name="20% - Акцент2 2 3 6" xfId="11373"/>
    <cellStyle name="20% - Акцент2 2 3 6 2" xfId="25631"/>
    <cellStyle name="20% - Акцент2 2 3 6 3" xfId="39889"/>
    <cellStyle name="20% - Акцент2 2 3 6 4" xfId="54476"/>
    <cellStyle name="20% - Акцент2 2 3 7" xfId="14938"/>
    <cellStyle name="20% - Акцент2 2 3 7 2" xfId="29195"/>
    <cellStyle name="20% - Акцент2 2 3 7 3" xfId="43453"/>
    <cellStyle name="20% - Акцент2 2 3 7 4" xfId="58040"/>
    <cellStyle name="20% - Акцент2 2 3 8" xfId="22066"/>
    <cellStyle name="20% - Акцент2 2 3 8 2" xfId="36325"/>
    <cellStyle name="20% - Акцент2 2 3 8 3" xfId="50912"/>
    <cellStyle name="20% - Акцент2 2 3 9" xfId="18502"/>
    <cellStyle name="20% - Акцент2 2 4" xfId="53"/>
    <cellStyle name="20% - Акцент2 2 4 10" xfId="32761"/>
    <cellStyle name="20% - Акцент2 2 4 11" xfId="47350"/>
    <cellStyle name="20% - Акцент2 2 4 12" xfId="61606"/>
    <cellStyle name="20% - Акцент2 2 4 13" xfId="62051"/>
    <cellStyle name="20% - Акцент2 2 4 14" xfId="62941"/>
    <cellStyle name="20% - Акцент2 2 4 2" xfId="3088"/>
    <cellStyle name="20% - Акцент2 2 4 2 10" xfId="47027"/>
    <cellStyle name="20% - Акцент2 2 4 2 11" xfId="47795"/>
    <cellStyle name="20% - Акцент2 2 4 2 12" xfId="62497"/>
    <cellStyle name="20% - Акцент2 2 4 2 13" xfId="63387"/>
    <cellStyle name="20% - Акцент2 2 4 2 2" xfId="6161"/>
    <cellStyle name="20% - Акцент2 2 4 2 2 2" xfId="10929"/>
    <cellStyle name="20% - Акцент2 2 4 2 2 2 2" xfId="14494"/>
    <cellStyle name="20% - Акцент2 2 4 2 2 2 2 2" xfId="28752"/>
    <cellStyle name="20% - Акцент2 2 4 2 2 2 2 3" xfId="43010"/>
    <cellStyle name="20% - Акцент2 2 4 2 2 2 2 4" xfId="57597"/>
    <cellStyle name="20% - Акцент2 2 4 2 2 2 3" xfId="18059"/>
    <cellStyle name="20% - Акцент2 2 4 2 2 2 3 2" xfId="32316"/>
    <cellStyle name="20% - Акцент2 2 4 2 2 2 3 3" xfId="46574"/>
    <cellStyle name="20% - Акцент2 2 4 2 2 2 3 4" xfId="61161"/>
    <cellStyle name="20% - Акцент2 2 4 2 2 2 4" xfId="25187"/>
    <cellStyle name="20% - Акцент2 2 4 2 2 2 4 2" xfId="39446"/>
    <cellStyle name="20% - Акцент2 2 4 2 2 2 4 3" xfId="54033"/>
    <cellStyle name="20% - Акцент2 2 4 2 2 2 5" xfId="21623"/>
    <cellStyle name="20% - Акцент2 2 4 2 2 2 6" xfId="35883"/>
    <cellStyle name="20% - Акцент2 2 4 2 2 2 7" xfId="50469"/>
    <cellStyle name="20% - Акцент2 2 4 2 2 3" xfId="12711"/>
    <cellStyle name="20% - Акцент2 2 4 2 2 3 2" xfId="26969"/>
    <cellStyle name="20% - Акцент2 2 4 2 2 3 3" xfId="41227"/>
    <cellStyle name="20% - Акцент2 2 4 2 2 3 4" xfId="55814"/>
    <cellStyle name="20% - Акцент2 2 4 2 2 4" xfId="16276"/>
    <cellStyle name="20% - Акцент2 2 4 2 2 4 2" xfId="30533"/>
    <cellStyle name="20% - Акцент2 2 4 2 2 4 3" xfId="44791"/>
    <cellStyle name="20% - Акцент2 2 4 2 2 4 4" xfId="59378"/>
    <cellStyle name="20% - Акцент2 2 4 2 2 5" xfId="23404"/>
    <cellStyle name="20% - Акцент2 2 4 2 2 5 2" xfId="37663"/>
    <cellStyle name="20% - Акцент2 2 4 2 2 5 3" xfId="52250"/>
    <cellStyle name="20% - Акцент2 2 4 2 2 6" xfId="19840"/>
    <cellStyle name="20% - Акцент2 2 4 2 2 7" xfId="9142"/>
    <cellStyle name="20% - Акцент2 2 4 2 2 8" xfId="34101"/>
    <cellStyle name="20% - Акцент2 2 4 2 2 9" xfId="48686"/>
    <cellStyle name="20% - Акцент2 2 4 2 3" xfId="10038"/>
    <cellStyle name="20% - Акцент2 2 4 2 3 2" xfId="13603"/>
    <cellStyle name="20% - Акцент2 2 4 2 3 2 2" xfId="27861"/>
    <cellStyle name="20% - Акцент2 2 4 2 3 2 3" xfId="42119"/>
    <cellStyle name="20% - Акцент2 2 4 2 3 2 4" xfId="56706"/>
    <cellStyle name="20% - Акцент2 2 4 2 3 3" xfId="17168"/>
    <cellStyle name="20% - Акцент2 2 4 2 3 3 2" xfId="31425"/>
    <cellStyle name="20% - Акцент2 2 4 2 3 3 3" xfId="45683"/>
    <cellStyle name="20% - Акцент2 2 4 2 3 3 4" xfId="60270"/>
    <cellStyle name="20% - Акцент2 2 4 2 3 4" xfId="24296"/>
    <cellStyle name="20% - Акцент2 2 4 2 3 4 2" xfId="38555"/>
    <cellStyle name="20% - Акцент2 2 4 2 3 4 3" xfId="53142"/>
    <cellStyle name="20% - Акцент2 2 4 2 3 5" xfId="20732"/>
    <cellStyle name="20% - Акцент2 2 4 2 3 6" xfId="34992"/>
    <cellStyle name="20% - Акцент2 2 4 2 3 7" xfId="49578"/>
    <cellStyle name="20% - Акцент2 2 4 2 4" xfId="11820"/>
    <cellStyle name="20% - Акцент2 2 4 2 4 2" xfId="26078"/>
    <cellStyle name="20% - Акцент2 2 4 2 4 3" xfId="40336"/>
    <cellStyle name="20% - Акцент2 2 4 2 4 4" xfId="54923"/>
    <cellStyle name="20% - Акцент2 2 4 2 5" xfId="15385"/>
    <cellStyle name="20% - Акцент2 2 4 2 5 2" xfId="29642"/>
    <cellStyle name="20% - Акцент2 2 4 2 5 3" xfId="43900"/>
    <cellStyle name="20% - Акцент2 2 4 2 5 4" xfId="58487"/>
    <cellStyle name="20% - Акцент2 2 4 2 6" xfId="22513"/>
    <cellStyle name="20% - Акцент2 2 4 2 6 2" xfId="36772"/>
    <cellStyle name="20% - Акцент2 2 4 2 6 3" xfId="51359"/>
    <cellStyle name="20% - Акцент2 2 4 2 7" xfId="18949"/>
    <cellStyle name="20% - Акцент2 2 4 2 8" xfId="8250"/>
    <cellStyle name="20% - Акцент2 2 4 2 9" xfId="33209"/>
    <cellStyle name="20% - Акцент2 2 4 3" xfId="6596"/>
    <cellStyle name="20% - Акцент2 2 4 3 2" xfId="10484"/>
    <cellStyle name="20% - Акцент2 2 4 3 2 2" xfId="14049"/>
    <cellStyle name="20% - Акцент2 2 4 3 2 2 2" xfId="28307"/>
    <cellStyle name="20% - Акцент2 2 4 3 2 2 3" xfId="42565"/>
    <cellStyle name="20% - Акцент2 2 4 3 2 2 4" xfId="57152"/>
    <cellStyle name="20% - Акцент2 2 4 3 2 3" xfId="17614"/>
    <cellStyle name="20% - Акцент2 2 4 3 2 3 2" xfId="31871"/>
    <cellStyle name="20% - Акцент2 2 4 3 2 3 3" xfId="46129"/>
    <cellStyle name="20% - Акцент2 2 4 3 2 3 4" xfId="60716"/>
    <cellStyle name="20% - Акцент2 2 4 3 2 4" xfId="24742"/>
    <cellStyle name="20% - Акцент2 2 4 3 2 4 2" xfId="39001"/>
    <cellStyle name="20% - Акцент2 2 4 3 2 4 3" xfId="53588"/>
    <cellStyle name="20% - Акцент2 2 4 3 2 5" xfId="21178"/>
    <cellStyle name="20% - Акцент2 2 4 3 2 6" xfId="35438"/>
    <cellStyle name="20% - Акцент2 2 4 3 2 7" xfId="50024"/>
    <cellStyle name="20% - Акцент2 2 4 3 3" xfId="12266"/>
    <cellStyle name="20% - Акцент2 2 4 3 3 2" xfId="26524"/>
    <cellStyle name="20% - Акцент2 2 4 3 3 3" xfId="40782"/>
    <cellStyle name="20% - Акцент2 2 4 3 3 4" xfId="55369"/>
    <cellStyle name="20% - Акцент2 2 4 3 4" xfId="15831"/>
    <cellStyle name="20% - Акцент2 2 4 3 4 2" xfId="30088"/>
    <cellStyle name="20% - Акцент2 2 4 3 4 3" xfId="44346"/>
    <cellStyle name="20% - Акцент2 2 4 3 4 4" xfId="58933"/>
    <cellStyle name="20% - Акцент2 2 4 3 5" xfId="22959"/>
    <cellStyle name="20% - Акцент2 2 4 3 5 2" xfId="37218"/>
    <cellStyle name="20% - Акцент2 2 4 3 5 3" xfId="51805"/>
    <cellStyle name="20% - Акцент2 2 4 3 6" xfId="19395"/>
    <cellStyle name="20% - Акцент2 2 4 3 7" xfId="8697"/>
    <cellStyle name="20% - Акцент2 2 4 3 8" xfId="33656"/>
    <cellStyle name="20% - Акцент2 2 4 3 9" xfId="48241"/>
    <cellStyle name="20% - Акцент2 2 4 4" xfId="9591"/>
    <cellStyle name="20% - Акцент2 2 4 4 2" xfId="13159"/>
    <cellStyle name="20% - Акцент2 2 4 4 2 2" xfId="27417"/>
    <cellStyle name="20% - Акцент2 2 4 4 2 3" xfId="41675"/>
    <cellStyle name="20% - Акцент2 2 4 4 2 4" xfId="56262"/>
    <cellStyle name="20% - Акцент2 2 4 4 3" xfId="16724"/>
    <cellStyle name="20% - Акцент2 2 4 4 3 2" xfId="30981"/>
    <cellStyle name="20% - Акцент2 2 4 4 3 3" xfId="45239"/>
    <cellStyle name="20% - Акцент2 2 4 4 3 4" xfId="59826"/>
    <cellStyle name="20% - Акцент2 2 4 4 4" xfId="23852"/>
    <cellStyle name="20% - Акцент2 2 4 4 4 2" xfId="38111"/>
    <cellStyle name="20% - Акцент2 2 4 4 4 3" xfId="52698"/>
    <cellStyle name="20% - Акцент2 2 4 4 5" xfId="20288"/>
    <cellStyle name="20% - Акцент2 2 4 4 6" xfId="34548"/>
    <cellStyle name="20% - Акцент2 2 4 4 7" xfId="49134"/>
    <cellStyle name="20% - Акцент2 2 4 5" xfId="11375"/>
    <cellStyle name="20% - Акцент2 2 4 5 2" xfId="25633"/>
    <cellStyle name="20% - Акцент2 2 4 5 3" xfId="39891"/>
    <cellStyle name="20% - Акцент2 2 4 5 4" xfId="54478"/>
    <cellStyle name="20% - Акцент2 2 4 6" xfId="14940"/>
    <cellStyle name="20% - Акцент2 2 4 6 2" xfId="29197"/>
    <cellStyle name="20% - Акцент2 2 4 6 3" xfId="43455"/>
    <cellStyle name="20% - Акцент2 2 4 6 4" xfId="58042"/>
    <cellStyle name="20% - Акцент2 2 4 7" xfId="22068"/>
    <cellStyle name="20% - Акцент2 2 4 7 2" xfId="36327"/>
    <cellStyle name="20% - Акцент2 2 4 7 3" xfId="50914"/>
    <cellStyle name="20% - Акцент2 2 4 8" xfId="18504"/>
    <cellStyle name="20% - Акцент2 2 4 9" xfId="7804"/>
    <cellStyle name="20% - Акцент2 2 5" xfId="3089"/>
    <cellStyle name="20% - Акцент2 2 5 10" xfId="47028"/>
    <cellStyle name="20% - Акцент2 2 5 11" xfId="47790"/>
    <cellStyle name="20% - Акцент2 2 5 12" xfId="62492"/>
    <cellStyle name="20% - Акцент2 2 5 13" xfId="63382"/>
    <cellStyle name="20% - Акцент2 2 5 2" xfId="6156"/>
    <cellStyle name="20% - Акцент2 2 5 2 2" xfId="10924"/>
    <cellStyle name="20% - Акцент2 2 5 2 2 2" xfId="14489"/>
    <cellStyle name="20% - Акцент2 2 5 2 2 2 2" xfId="28747"/>
    <cellStyle name="20% - Акцент2 2 5 2 2 2 3" xfId="43005"/>
    <cellStyle name="20% - Акцент2 2 5 2 2 2 4" xfId="57592"/>
    <cellStyle name="20% - Акцент2 2 5 2 2 3" xfId="18054"/>
    <cellStyle name="20% - Акцент2 2 5 2 2 3 2" xfId="32311"/>
    <cellStyle name="20% - Акцент2 2 5 2 2 3 3" xfId="46569"/>
    <cellStyle name="20% - Акцент2 2 5 2 2 3 4" xfId="61156"/>
    <cellStyle name="20% - Акцент2 2 5 2 2 4" xfId="25182"/>
    <cellStyle name="20% - Акцент2 2 5 2 2 4 2" xfId="39441"/>
    <cellStyle name="20% - Акцент2 2 5 2 2 4 3" xfId="54028"/>
    <cellStyle name="20% - Акцент2 2 5 2 2 5" xfId="21618"/>
    <cellStyle name="20% - Акцент2 2 5 2 2 6" xfId="35878"/>
    <cellStyle name="20% - Акцент2 2 5 2 2 7" xfId="50464"/>
    <cellStyle name="20% - Акцент2 2 5 2 3" xfId="12706"/>
    <cellStyle name="20% - Акцент2 2 5 2 3 2" xfId="26964"/>
    <cellStyle name="20% - Акцент2 2 5 2 3 3" xfId="41222"/>
    <cellStyle name="20% - Акцент2 2 5 2 3 4" xfId="55809"/>
    <cellStyle name="20% - Акцент2 2 5 2 4" xfId="16271"/>
    <cellStyle name="20% - Акцент2 2 5 2 4 2" xfId="30528"/>
    <cellStyle name="20% - Акцент2 2 5 2 4 3" xfId="44786"/>
    <cellStyle name="20% - Акцент2 2 5 2 4 4" xfId="59373"/>
    <cellStyle name="20% - Акцент2 2 5 2 5" xfId="23399"/>
    <cellStyle name="20% - Акцент2 2 5 2 5 2" xfId="37658"/>
    <cellStyle name="20% - Акцент2 2 5 2 5 3" xfId="52245"/>
    <cellStyle name="20% - Акцент2 2 5 2 6" xfId="19835"/>
    <cellStyle name="20% - Акцент2 2 5 2 7" xfId="9137"/>
    <cellStyle name="20% - Акцент2 2 5 2 8" xfId="34096"/>
    <cellStyle name="20% - Акцент2 2 5 2 9" xfId="48681"/>
    <cellStyle name="20% - Акцент2 2 5 3" xfId="3957"/>
    <cellStyle name="20% - Акцент2 2 5 3 2" xfId="13598"/>
    <cellStyle name="20% - Акцент2 2 5 3 2 2" xfId="27856"/>
    <cellStyle name="20% - Акцент2 2 5 3 2 3" xfId="42114"/>
    <cellStyle name="20% - Акцент2 2 5 3 2 4" xfId="56701"/>
    <cellStyle name="20% - Акцент2 2 5 3 3" xfId="17163"/>
    <cellStyle name="20% - Акцент2 2 5 3 3 2" xfId="31420"/>
    <cellStyle name="20% - Акцент2 2 5 3 3 3" xfId="45678"/>
    <cellStyle name="20% - Акцент2 2 5 3 3 4" xfId="60265"/>
    <cellStyle name="20% - Акцент2 2 5 3 4" xfId="24291"/>
    <cellStyle name="20% - Акцент2 2 5 3 4 2" xfId="38550"/>
    <cellStyle name="20% - Акцент2 2 5 3 4 3" xfId="53137"/>
    <cellStyle name="20% - Акцент2 2 5 3 5" xfId="20727"/>
    <cellStyle name="20% - Акцент2 2 5 3 6" xfId="10033"/>
    <cellStyle name="20% - Акцент2 2 5 3 7" xfId="34987"/>
    <cellStyle name="20% - Акцент2 2 5 3 8" xfId="49573"/>
    <cellStyle name="20% - Акцент2 2 5 4" xfId="11815"/>
    <cellStyle name="20% - Акцент2 2 5 4 2" xfId="26073"/>
    <cellStyle name="20% - Акцент2 2 5 4 3" xfId="40331"/>
    <cellStyle name="20% - Акцент2 2 5 4 4" xfId="54918"/>
    <cellStyle name="20% - Акцент2 2 5 5" xfId="15380"/>
    <cellStyle name="20% - Акцент2 2 5 5 2" xfId="29637"/>
    <cellStyle name="20% - Акцент2 2 5 5 3" xfId="43895"/>
    <cellStyle name="20% - Акцент2 2 5 5 4" xfId="58482"/>
    <cellStyle name="20% - Акцент2 2 5 6" xfId="22508"/>
    <cellStyle name="20% - Акцент2 2 5 6 2" xfId="36767"/>
    <cellStyle name="20% - Акцент2 2 5 6 3" xfId="51354"/>
    <cellStyle name="20% - Акцент2 2 5 7" xfId="18944"/>
    <cellStyle name="20% - Акцент2 2 5 8" xfId="8245"/>
    <cellStyle name="20% - Акцент2 2 5 9" xfId="33204"/>
    <cellStyle name="20% - Акцент2 2 6" xfId="3082"/>
    <cellStyle name="20% - Акцент2 2 6 2" xfId="6591"/>
    <cellStyle name="20% - Акцент2 2 6 2 2" xfId="14044"/>
    <cellStyle name="20% - Акцент2 2 6 2 2 2" xfId="28302"/>
    <cellStyle name="20% - Акцент2 2 6 2 2 3" xfId="42560"/>
    <cellStyle name="20% - Акцент2 2 6 2 2 4" xfId="57147"/>
    <cellStyle name="20% - Акцент2 2 6 2 3" xfId="17609"/>
    <cellStyle name="20% - Акцент2 2 6 2 3 2" xfId="31866"/>
    <cellStyle name="20% - Акцент2 2 6 2 3 3" xfId="46124"/>
    <cellStyle name="20% - Акцент2 2 6 2 3 4" xfId="60711"/>
    <cellStyle name="20% - Акцент2 2 6 2 4" xfId="24737"/>
    <cellStyle name="20% - Акцент2 2 6 2 4 2" xfId="38996"/>
    <cellStyle name="20% - Акцент2 2 6 2 4 3" xfId="53583"/>
    <cellStyle name="20% - Акцент2 2 6 2 5" xfId="21173"/>
    <cellStyle name="20% - Акцент2 2 6 2 6" xfId="10479"/>
    <cellStyle name="20% - Акцент2 2 6 2 7" xfId="35433"/>
    <cellStyle name="20% - Акцент2 2 6 2 8" xfId="50019"/>
    <cellStyle name="20% - Акцент2 2 6 3" xfId="12261"/>
    <cellStyle name="20% - Акцент2 2 6 3 2" xfId="26519"/>
    <cellStyle name="20% - Акцент2 2 6 3 3" xfId="40777"/>
    <cellStyle name="20% - Акцент2 2 6 3 4" xfId="55364"/>
    <cellStyle name="20% - Акцент2 2 6 4" xfId="15826"/>
    <cellStyle name="20% - Акцент2 2 6 4 2" xfId="30083"/>
    <cellStyle name="20% - Акцент2 2 6 4 3" xfId="44341"/>
    <cellStyle name="20% - Акцент2 2 6 4 4" xfId="58928"/>
    <cellStyle name="20% - Акцент2 2 6 5" xfId="22954"/>
    <cellStyle name="20% - Акцент2 2 6 5 2" xfId="37213"/>
    <cellStyle name="20% - Акцент2 2 6 5 3" xfId="51800"/>
    <cellStyle name="20% - Акцент2 2 6 6" xfId="19390"/>
    <cellStyle name="20% - Акцент2 2 6 7" xfId="8692"/>
    <cellStyle name="20% - Акцент2 2 6 8" xfId="33651"/>
    <cellStyle name="20% - Акцент2 2 6 9" xfId="48236"/>
    <cellStyle name="20% - Акцент2 2 7" xfId="9586"/>
    <cellStyle name="20% - Акцент2 2 7 2" xfId="13154"/>
    <cellStyle name="20% - Акцент2 2 7 2 2" xfId="27412"/>
    <cellStyle name="20% - Акцент2 2 7 2 3" xfId="41670"/>
    <cellStyle name="20% - Акцент2 2 7 2 4" xfId="56257"/>
    <cellStyle name="20% - Акцент2 2 7 3" xfId="16719"/>
    <cellStyle name="20% - Акцент2 2 7 3 2" xfId="30976"/>
    <cellStyle name="20% - Акцент2 2 7 3 3" xfId="45234"/>
    <cellStyle name="20% - Акцент2 2 7 3 4" xfId="59821"/>
    <cellStyle name="20% - Акцент2 2 7 4" xfId="23847"/>
    <cellStyle name="20% - Акцент2 2 7 4 2" xfId="38106"/>
    <cellStyle name="20% - Акцент2 2 7 4 3" xfId="52693"/>
    <cellStyle name="20% - Акцент2 2 7 5" xfId="20283"/>
    <cellStyle name="20% - Акцент2 2 7 6" xfId="34543"/>
    <cellStyle name="20% - Акцент2 2 7 7" xfId="49129"/>
    <cellStyle name="20% - Акцент2 2 8" xfId="11370"/>
    <cellStyle name="20% - Акцент2 2 8 2" xfId="25628"/>
    <cellStyle name="20% - Акцент2 2 8 3" xfId="39886"/>
    <cellStyle name="20% - Акцент2 2 8 4" xfId="54473"/>
    <cellStyle name="20% - Акцент2 2 9" xfId="14935"/>
    <cellStyle name="20% - Акцент2 2 9 2" xfId="29192"/>
    <cellStyle name="20% - Акцент2 2 9 3" xfId="43450"/>
    <cellStyle name="20% - Акцент2 2 9 4" xfId="58037"/>
    <cellStyle name="20% - Акцент2 3" xfId="54"/>
    <cellStyle name="20% - Акцент2 3 10" xfId="18505"/>
    <cellStyle name="20% - Акцент2 3 11" xfId="7805"/>
    <cellStyle name="20% - Акцент2 3 12" xfId="32762"/>
    <cellStyle name="20% - Акцент2 3 13" xfId="47351"/>
    <cellStyle name="20% - Акцент2 3 14" xfId="61607"/>
    <cellStyle name="20% - Акцент2 3 15" xfId="62052"/>
    <cellStyle name="20% - Акцент2 3 16" xfId="62942"/>
    <cellStyle name="20% - Акцент2 3 2" xfId="55"/>
    <cellStyle name="20% - Акцент2 3 2 10" xfId="7806"/>
    <cellStyle name="20% - Акцент2 3 2 11" xfId="32763"/>
    <cellStyle name="20% - Акцент2 3 2 12" xfId="47352"/>
    <cellStyle name="20% - Акцент2 3 2 13" xfId="61608"/>
    <cellStyle name="20% - Акцент2 3 2 14" xfId="62053"/>
    <cellStyle name="20% - Акцент2 3 2 15" xfId="62943"/>
    <cellStyle name="20% - Акцент2 3 2 2" xfId="56"/>
    <cellStyle name="20% - Акцент2 3 2 2 10" xfId="32764"/>
    <cellStyle name="20% - Акцент2 3 2 2 11" xfId="47353"/>
    <cellStyle name="20% - Акцент2 3 2 2 12" xfId="61609"/>
    <cellStyle name="20% - Акцент2 3 2 2 13" xfId="62054"/>
    <cellStyle name="20% - Акцент2 3 2 2 14" xfId="62944"/>
    <cellStyle name="20% - Акцент2 3 2 2 2" xfId="3092"/>
    <cellStyle name="20% - Акцент2 3 2 2 2 10" xfId="47029"/>
    <cellStyle name="20% - Акцент2 3 2 2 2 11" xfId="47798"/>
    <cellStyle name="20% - Акцент2 3 2 2 2 12" xfId="62500"/>
    <cellStyle name="20% - Акцент2 3 2 2 2 13" xfId="63390"/>
    <cellStyle name="20% - Акцент2 3 2 2 2 2" xfId="6164"/>
    <cellStyle name="20% - Акцент2 3 2 2 2 2 2" xfId="10932"/>
    <cellStyle name="20% - Акцент2 3 2 2 2 2 2 2" xfId="14497"/>
    <cellStyle name="20% - Акцент2 3 2 2 2 2 2 2 2" xfId="28755"/>
    <cellStyle name="20% - Акцент2 3 2 2 2 2 2 2 3" xfId="43013"/>
    <cellStyle name="20% - Акцент2 3 2 2 2 2 2 2 4" xfId="57600"/>
    <cellStyle name="20% - Акцент2 3 2 2 2 2 2 3" xfId="18062"/>
    <cellStyle name="20% - Акцент2 3 2 2 2 2 2 3 2" xfId="32319"/>
    <cellStyle name="20% - Акцент2 3 2 2 2 2 2 3 3" xfId="46577"/>
    <cellStyle name="20% - Акцент2 3 2 2 2 2 2 3 4" xfId="61164"/>
    <cellStyle name="20% - Акцент2 3 2 2 2 2 2 4" xfId="25190"/>
    <cellStyle name="20% - Акцент2 3 2 2 2 2 2 4 2" xfId="39449"/>
    <cellStyle name="20% - Акцент2 3 2 2 2 2 2 4 3" xfId="54036"/>
    <cellStyle name="20% - Акцент2 3 2 2 2 2 2 5" xfId="21626"/>
    <cellStyle name="20% - Акцент2 3 2 2 2 2 2 6" xfId="35886"/>
    <cellStyle name="20% - Акцент2 3 2 2 2 2 2 7" xfId="50472"/>
    <cellStyle name="20% - Акцент2 3 2 2 2 2 3" xfId="12714"/>
    <cellStyle name="20% - Акцент2 3 2 2 2 2 3 2" xfId="26972"/>
    <cellStyle name="20% - Акцент2 3 2 2 2 2 3 3" xfId="41230"/>
    <cellStyle name="20% - Акцент2 3 2 2 2 2 3 4" xfId="55817"/>
    <cellStyle name="20% - Акцент2 3 2 2 2 2 4" xfId="16279"/>
    <cellStyle name="20% - Акцент2 3 2 2 2 2 4 2" xfId="30536"/>
    <cellStyle name="20% - Акцент2 3 2 2 2 2 4 3" xfId="44794"/>
    <cellStyle name="20% - Акцент2 3 2 2 2 2 4 4" xfId="59381"/>
    <cellStyle name="20% - Акцент2 3 2 2 2 2 5" xfId="23407"/>
    <cellStyle name="20% - Акцент2 3 2 2 2 2 5 2" xfId="37666"/>
    <cellStyle name="20% - Акцент2 3 2 2 2 2 5 3" xfId="52253"/>
    <cellStyle name="20% - Акцент2 3 2 2 2 2 6" xfId="19843"/>
    <cellStyle name="20% - Акцент2 3 2 2 2 2 7" xfId="9145"/>
    <cellStyle name="20% - Акцент2 3 2 2 2 2 8" xfId="34104"/>
    <cellStyle name="20% - Акцент2 3 2 2 2 2 9" xfId="48689"/>
    <cellStyle name="20% - Акцент2 3 2 2 2 3" xfId="10041"/>
    <cellStyle name="20% - Акцент2 3 2 2 2 3 2" xfId="13606"/>
    <cellStyle name="20% - Акцент2 3 2 2 2 3 2 2" xfId="27864"/>
    <cellStyle name="20% - Акцент2 3 2 2 2 3 2 3" xfId="42122"/>
    <cellStyle name="20% - Акцент2 3 2 2 2 3 2 4" xfId="56709"/>
    <cellStyle name="20% - Акцент2 3 2 2 2 3 3" xfId="17171"/>
    <cellStyle name="20% - Акцент2 3 2 2 2 3 3 2" xfId="31428"/>
    <cellStyle name="20% - Акцент2 3 2 2 2 3 3 3" xfId="45686"/>
    <cellStyle name="20% - Акцент2 3 2 2 2 3 3 4" xfId="60273"/>
    <cellStyle name="20% - Акцент2 3 2 2 2 3 4" xfId="24299"/>
    <cellStyle name="20% - Акцент2 3 2 2 2 3 4 2" xfId="38558"/>
    <cellStyle name="20% - Акцент2 3 2 2 2 3 4 3" xfId="53145"/>
    <cellStyle name="20% - Акцент2 3 2 2 2 3 5" xfId="20735"/>
    <cellStyle name="20% - Акцент2 3 2 2 2 3 6" xfId="34995"/>
    <cellStyle name="20% - Акцент2 3 2 2 2 3 7" xfId="49581"/>
    <cellStyle name="20% - Акцент2 3 2 2 2 4" xfId="11823"/>
    <cellStyle name="20% - Акцент2 3 2 2 2 4 2" xfId="26081"/>
    <cellStyle name="20% - Акцент2 3 2 2 2 4 3" xfId="40339"/>
    <cellStyle name="20% - Акцент2 3 2 2 2 4 4" xfId="54926"/>
    <cellStyle name="20% - Акцент2 3 2 2 2 5" xfId="15388"/>
    <cellStyle name="20% - Акцент2 3 2 2 2 5 2" xfId="29645"/>
    <cellStyle name="20% - Акцент2 3 2 2 2 5 3" xfId="43903"/>
    <cellStyle name="20% - Акцент2 3 2 2 2 5 4" xfId="58490"/>
    <cellStyle name="20% - Акцент2 3 2 2 2 6" xfId="22516"/>
    <cellStyle name="20% - Акцент2 3 2 2 2 6 2" xfId="36775"/>
    <cellStyle name="20% - Акцент2 3 2 2 2 6 3" xfId="51362"/>
    <cellStyle name="20% - Акцент2 3 2 2 2 7" xfId="18952"/>
    <cellStyle name="20% - Акцент2 3 2 2 2 8" xfId="8253"/>
    <cellStyle name="20% - Акцент2 3 2 2 2 9" xfId="33212"/>
    <cellStyle name="20% - Акцент2 3 2 2 3" xfId="6599"/>
    <cellStyle name="20% - Акцент2 3 2 2 3 2" xfId="10487"/>
    <cellStyle name="20% - Акцент2 3 2 2 3 2 2" xfId="14052"/>
    <cellStyle name="20% - Акцент2 3 2 2 3 2 2 2" xfId="28310"/>
    <cellStyle name="20% - Акцент2 3 2 2 3 2 2 3" xfId="42568"/>
    <cellStyle name="20% - Акцент2 3 2 2 3 2 2 4" xfId="57155"/>
    <cellStyle name="20% - Акцент2 3 2 2 3 2 3" xfId="17617"/>
    <cellStyle name="20% - Акцент2 3 2 2 3 2 3 2" xfId="31874"/>
    <cellStyle name="20% - Акцент2 3 2 2 3 2 3 3" xfId="46132"/>
    <cellStyle name="20% - Акцент2 3 2 2 3 2 3 4" xfId="60719"/>
    <cellStyle name="20% - Акцент2 3 2 2 3 2 4" xfId="24745"/>
    <cellStyle name="20% - Акцент2 3 2 2 3 2 4 2" xfId="39004"/>
    <cellStyle name="20% - Акцент2 3 2 2 3 2 4 3" xfId="53591"/>
    <cellStyle name="20% - Акцент2 3 2 2 3 2 5" xfId="21181"/>
    <cellStyle name="20% - Акцент2 3 2 2 3 2 6" xfId="35441"/>
    <cellStyle name="20% - Акцент2 3 2 2 3 2 7" xfId="50027"/>
    <cellStyle name="20% - Акцент2 3 2 2 3 3" xfId="12269"/>
    <cellStyle name="20% - Акцент2 3 2 2 3 3 2" xfId="26527"/>
    <cellStyle name="20% - Акцент2 3 2 2 3 3 3" xfId="40785"/>
    <cellStyle name="20% - Акцент2 3 2 2 3 3 4" xfId="55372"/>
    <cellStyle name="20% - Акцент2 3 2 2 3 4" xfId="15834"/>
    <cellStyle name="20% - Акцент2 3 2 2 3 4 2" xfId="30091"/>
    <cellStyle name="20% - Акцент2 3 2 2 3 4 3" xfId="44349"/>
    <cellStyle name="20% - Акцент2 3 2 2 3 4 4" xfId="58936"/>
    <cellStyle name="20% - Акцент2 3 2 2 3 5" xfId="22962"/>
    <cellStyle name="20% - Акцент2 3 2 2 3 5 2" xfId="37221"/>
    <cellStyle name="20% - Акцент2 3 2 2 3 5 3" xfId="51808"/>
    <cellStyle name="20% - Акцент2 3 2 2 3 6" xfId="19398"/>
    <cellStyle name="20% - Акцент2 3 2 2 3 7" xfId="8700"/>
    <cellStyle name="20% - Акцент2 3 2 2 3 8" xfId="33659"/>
    <cellStyle name="20% - Акцент2 3 2 2 3 9" xfId="48244"/>
    <cellStyle name="20% - Акцент2 3 2 2 4" xfId="9594"/>
    <cellStyle name="20% - Акцент2 3 2 2 4 2" xfId="13162"/>
    <cellStyle name="20% - Акцент2 3 2 2 4 2 2" xfId="27420"/>
    <cellStyle name="20% - Акцент2 3 2 2 4 2 3" xfId="41678"/>
    <cellStyle name="20% - Акцент2 3 2 2 4 2 4" xfId="56265"/>
    <cellStyle name="20% - Акцент2 3 2 2 4 3" xfId="16727"/>
    <cellStyle name="20% - Акцент2 3 2 2 4 3 2" xfId="30984"/>
    <cellStyle name="20% - Акцент2 3 2 2 4 3 3" xfId="45242"/>
    <cellStyle name="20% - Акцент2 3 2 2 4 3 4" xfId="59829"/>
    <cellStyle name="20% - Акцент2 3 2 2 4 4" xfId="23855"/>
    <cellStyle name="20% - Акцент2 3 2 2 4 4 2" xfId="38114"/>
    <cellStyle name="20% - Акцент2 3 2 2 4 4 3" xfId="52701"/>
    <cellStyle name="20% - Акцент2 3 2 2 4 5" xfId="20291"/>
    <cellStyle name="20% - Акцент2 3 2 2 4 6" xfId="34551"/>
    <cellStyle name="20% - Акцент2 3 2 2 4 7" xfId="49137"/>
    <cellStyle name="20% - Акцент2 3 2 2 5" xfId="11378"/>
    <cellStyle name="20% - Акцент2 3 2 2 5 2" xfId="25636"/>
    <cellStyle name="20% - Акцент2 3 2 2 5 3" xfId="39894"/>
    <cellStyle name="20% - Акцент2 3 2 2 5 4" xfId="54481"/>
    <cellStyle name="20% - Акцент2 3 2 2 6" xfId="14943"/>
    <cellStyle name="20% - Акцент2 3 2 2 6 2" xfId="29200"/>
    <cellStyle name="20% - Акцент2 3 2 2 6 3" xfId="43458"/>
    <cellStyle name="20% - Акцент2 3 2 2 6 4" xfId="58045"/>
    <cellStyle name="20% - Акцент2 3 2 2 7" xfId="22071"/>
    <cellStyle name="20% - Акцент2 3 2 2 7 2" xfId="36330"/>
    <cellStyle name="20% - Акцент2 3 2 2 7 3" xfId="50917"/>
    <cellStyle name="20% - Акцент2 3 2 2 8" xfId="18507"/>
    <cellStyle name="20% - Акцент2 3 2 2 9" xfId="7807"/>
    <cellStyle name="20% - Акцент2 3 2 3" xfId="3093"/>
    <cellStyle name="20% - Акцент2 3 2 3 10" xfId="47030"/>
    <cellStyle name="20% - Акцент2 3 2 3 11" xfId="47797"/>
    <cellStyle name="20% - Акцент2 3 2 3 12" xfId="62499"/>
    <cellStyle name="20% - Акцент2 3 2 3 13" xfId="63389"/>
    <cellStyle name="20% - Акцент2 3 2 3 2" xfId="6163"/>
    <cellStyle name="20% - Акцент2 3 2 3 2 2" xfId="10931"/>
    <cellStyle name="20% - Акцент2 3 2 3 2 2 2" xfId="14496"/>
    <cellStyle name="20% - Акцент2 3 2 3 2 2 2 2" xfId="28754"/>
    <cellStyle name="20% - Акцент2 3 2 3 2 2 2 3" xfId="43012"/>
    <cellStyle name="20% - Акцент2 3 2 3 2 2 2 4" xfId="57599"/>
    <cellStyle name="20% - Акцент2 3 2 3 2 2 3" xfId="18061"/>
    <cellStyle name="20% - Акцент2 3 2 3 2 2 3 2" xfId="32318"/>
    <cellStyle name="20% - Акцент2 3 2 3 2 2 3 3" xfId="46576"/>
    <cellStyle name="20% - Акцент2 3 2 3 2 2 3 4" xfId="61163"/>
    <cellStyle name="20% - Акцент2 3 2 3 2 2 4" xfId="25189"/>
    <cellStyle name="20% - Акцент2 3 2 3 2 2 4 2" xfId="39448"/>
    <cellStyle name="20% - Акцент2 3 2 3 2 2 4 3" xfId="54035"/>
    <cellStyle name="20% - Акцент2 3 2 3 2 2 5" xfId="21625"/>
    <cellStyle name="20% - Акцент2 3 2 3 2 2 6" xfId="35885"/>
    <cellStyle name="20% - Акцент2 3 2 3 2 2 7" xfId="50471"/>
    <cellStyle name="20% - Акцент2 3 2 3 2 3" xfId="12713"/>
    <cellStyle name="20% - Акцент2 3 2 3 2 3 2" xfId="26971"/>
    <cellStyle name="20% - Акцент2 3 2 3 2 3 3" xfId="41229"/>
    <cellStyle name="20% - Акцент2 3 2 3 2 3 4" xfId="55816"/>
    <cellStyle name="20% - Акцент2 3 2 3 2 4" xfId="16278"/>
    <cellStyle name="20% - Акцент2 3 2 3 2 4 2" xfId="30535"/>
    <cellStyle name="20% - Акцент2 3 2 3 2 4 3" xfId="44793"/>
    <cellStyle name="20% - Акцент2 3 2 3 2 4 4" xfId="59380"/>
    <cellStyle name="20% - Акцент2 3 2 3 2 5" xfId="23406"/>
    <cellStyle name="20% - Акцент2 3 2 3 2 5 2" xfId="37665"/>
    <cellStyle name="20% - Акцент2 3 2 3 2 5 3" xfId="52252"/>
    <cellStyle name="20% - Акцент2 3 2 3 2 6" xfId="19842"/>
    <cellStyle name="20% - Акцент2 3 2 3 2 7" xfId="9144"/>
    <cellStyle name="20% - Акцент2 3 2 3 2 8" xfId="34103"/>
    <cellStyle name="20% - Акцент2 3 2 3 2 9" xfId="48688"/>
    <cellStyle name="20% - Акцент2 3 2 3 3" xfId="3958"/>
    <cellStyle name="20% - Акцент2 3 2 3 3 2" xfId="13605"/>
    <cellStyle name="20% - Акцент2 3 2 3 3 2 2" xfId="27863"/>
    <cellStyle name="20% - Акцент2 3 2 3 3 2 3" xfId="42121"/>
    <cellStyle name="20% - Акцент2 3 2 3 3 2 4" xfId="56708"/>
    <cellStyle name="20% - Акцент2 3 2 3 3 3" xfId="17170"/>
    <cellStyle name="20% - Акцент2 3 2 3 3 3 2" xfId="31427"/>
    <cellStyle name="20% - Акцент2 3 2 3 3 3 3" xfId="45685"/>
    <cellStyle name="20% - Акцент2 3 2 3 3 3 4" xfId="60272"/>
    <cellStyle name="20% - Акцент2 3 2 3 3 4" xfId="24298"/>
    <cellStyle name="20% - Акцент2 3 2 3 3 4 2" xfId="38557"/>
    <cellStyle name="20% - Акцент2 3 2 3 3 4 3" xfId="53144"/>
    <cellStyle name="20% - Акцент2 3 2 3 3 5" xfId="20734"/>
    <cellStyle name="20% - Акцент2 3 2 3 3 6" xfId="10040"/>
    <cellStyle name="20% - Акцент2 3 2 3 3 7" xfId="34994"/>
    <cellStyle name="20% - Акцент2 3 2 3 3 8" xfId="49580"/>
    <cellStyle name="20% - Акцент2 3 2 3 4" xfId="11822"/>
    <cellStyle name="20% - Акцент2 3 2 3 4 2" xfId="26080"/>
    <cellStyle name="20% - Акцент2 3 2 3 4 3" xfId="40338"/>
    <cellStyle name="20% - Акцент2 3 2 3 4 4" xfId="54925"/>
    <cellStyle name="20% - Акцент2 3 2 3 5" xfId="15387"/>
    <cellStyle name="20% - Акцент2 3 2 3 5 2" xfId="29644"/>
    <cellStyle name="20% - Акцент2 3 2 3 5 3" xfId="43902"/>
    <cellStyle name="20% - Акцент2 3 2 3 5 4" xfId="58489"/>
    <cellStyle name="20% - Акцент2 3 2 3 6" xfId="22515"/>
    <cellStyle name="20% - Акцент2 3 2 3 6 2" xfId="36774"/>
    <cellStyle name="20% - Акцент2 3 2 3 6 3" xfId="51361"/>
    <cellStyle name="20% - Акцент2 3 2 3 7" xfId="18951"/>
    <cellStyle name="20% - Акцент2 3 2 3 8" xfId="8252"/>
    <cellStyle name="20% - Акцент2 3 2 3 9" xfId="33211"/>
    <cellStyle name="20% - Акцент2 3 2 4" xfId="3091"/>
    <cellStyle name="20% - Акцент2 3 2 4 2" xfId="6598"/>
    <cellStyle name="20% - Акцент2 3 2 4 2 2" xfId="14051"/>
    <cellStyle name="20% - Акцент2 3 2 4 2 2 2" xfId="28309"/>
    <cellStyle name="20% - Акцент2 3 2 4 2 2 3" xfId="42567"/>
    <cellStyle name="20% - Акцент2 3 2 4 2 2 4" xfId="57154"/>
    <cellStyle name="20% - Акцент2 3 2 4 2 3" xfId="17616"/>
    <cellStyle name="20% - Акцент2 3 2 4 2 3 2" xfId="31873"/>
    <cellStyle name="20% - Акцент2 3 2 4 2 3 3" xfId="46131"/>
    <cellStyle name="20% - Акцент2 3 2 4 2 3 4" xfId="60718"/>
    <cellStyle name="20% - Акцент2 3 2 4 2 4" xfId="24744"/>
    <cellStyle name="20% - Акцент2 3 2 4 2 4 2" xfId="39003"/>
    <cellStyle name="20% - Акцент2 3 2 4 2 4 3" xfId="53590"/>
    <cellStyle name="20% - Акцент2 3 2 4 2 5" xfId="21180"/>
    <cellStyle name="20% - Акцент2 3 2 4 2 6" xfId="10486"/>
    <cellStyle name="20% - Акцент2 3 2 4 2 7" xfId="35440"/>
    <cellStyle name="20% - Акцент2 3 2 4 2 8" xfId="50026"/>
    <cellStyle name="20% - Акцент2 3 2 4 3" xfId="12268"/>
    <cellStyle name="20% - Акцент2 3 2 4 3 2" xfId="26526"/>
    <cellStyle name="20% - Акцент2 3 2 4 3 3" xfId="40784"/>
    <cellStyle name="20% - Акцент2 3 2 4 3 4" xfId="55371"/>
    <cellStyle name="20% - Акцент2 3 2 4 4" xfId="15833"/>
    <cellStyle name="20% - Акцент2 3 2 4 4 2" xfId="30090"/>
    <cellStyle name="20% - Акцент2 3 2 4 4 3" xfId="44348"/>
    <cellStyle name="20% - Акцент2 3 2 4 4 4" xfId="58935"/>
    <cellStyle name="20% - Акцент2 3 2 4 5" xfId="22961"/>
    <cellStyle name="20% - Акцент2 3 2 4 5 2" xfId="37220"/>
    <cellStyle name="20% - Акцент2 3 2 4 5 3" xfId="51807"/>
    <cellStyle name="20% - Акцент2 3 2 4 6" xfId="19397"/>
    <cellStyle name="20% - Акцент2 3 2 4 7" xfId="8699"/>
    <cellStyle name="20% - Акцент2 3 2 4 8" xfId="33658"/>
    <cellStyle name="20% - Акцент2 3 2 4 9" xfId="48243"/>
    <cellStyle name="20% - Акцент2 3 2 5" xfId="9593"/>
    <cellStyle name="20% - Акцент2 3 2 5 2" xfId="13161"/>
    <cellStyle name="20% - Акцент2 3 2 5 2 2" xfId="27419"/>
    <cellStyle name="20% - Акцент2 3 2 5 2 3" xfId="41677"/>
    <cellStyle name="20% - Акцент2 3 2 5 2 4" xfId="56264"/>
    <cellStyle name="20% - Акцент2 3 2 5 3" xfId="16726"/>
    <cellStyle name="20% - Акцент2 3 2 5 3 2" xfId="30983"/>
    <cellStyle name="20% - Акцент2 3 2 5 3 3" xfId="45241"/>
    <cellStyle name="20% - Акцент2 3 2 5 3 4" xfId="59828"/>
    <cellStyle name="20% - Акцент2 3 2 5 4" xfId="23854"/>
    <cellStyle name="20% - Акцент2 3 2 5 4 2" xfId="38113"/>
    <cellStyle name="20% - Акцент2 3 2 5 4 3" xfId="52700"/>
    <cellStyle name="20% - Акцент2 3 2 5 5" xfId="20290"/>
    <cellStyle name="20% - Акцент2 3 2 5 6" xfId="34550"/>
    <cellStyle name="20% - Акцент2 3 2 5 7" xfId="49136"/>
    <cellStyle name="20% - Акцент2 3 2 6" xfId="11377"/>
    <cellStyle name="20% - Акцент2 3 2 6 2" xfId="25635"/>
    <cellStyle name="20% - Акцент2 3 2 6 3" xfId="39893"/>
    <cellStyle name="20% - Акцент2 3 2 6 4" xfId="54480"/>
    <cellStyle name="20% - Акцент2 3 2 7" xfId="14942"/>
    <cellStyle name="20% - Акцент2 3 2 7 2" xfId="29199"/>
    <cellStyle name="20% - Акцент2 3 2 7 3" xfId="43457"/>
    <cellStyle name="20% - Акцент2 3 2 7 4" xfId="58044"/>
    <cellStyle name="20% - Акцент2 3 2 8" xfId="22070"/>
    <cellStyle name="20% - Акцент2 3 2 8 2" xfId="36329"/>
    <cellStyle name="20% - Акцент2 3 2 8 3" xfId="50916"/>
    <cellStyle name="20% - Акцент2 3 2 9" xfId="18506"/>
    <cellStyle name="20% - Акцент2 3 3" xfId="57"/>
    <cellStyle name="20% - Акцент2 3 3 10" xfId="32765"/>
    <cellStyle name="20% - Акцент2 3 3 11" xfId="47354"/>
    <cellStyle name="20% - Акцент2 3 3 12" xfId="61610"/>
    <cellStyle name="20% - Акцент2 3 3 13" xfId="62055"/>
    <cellStyle name="20% - Акцент2 3 3 14" xfId="62945"/>
    <cellStyle name="20% - Акцент2 3 3 2" xfId="3094"/>
    <cellStyle name="20% - Акцент2 3 3 2 10" xfId="47031"/>
    <cellStyle name="20% - Акцент2 3 3 2 11" xfId="47799"/>
    <cellStyle name="20% - Акцент2 3 3 2 12" xfId="62501"/>
    <cellStyle name="20% - Акцент2 3 3 2 13" xfId="63391"/>
    <cellStyle name="20% - Акцент2 3 3 2 2" xfId="6165"/>
    <cellStyle name="20% - Акцент2 3 3 2 2 2" xfId="10933"/>
    <cellStyle name="20% - Акцент2 3 3 2 2 2 2" xfId="14498"/>
    <cellStyle name="20% - Акцент2 3 3 2 2 2 2 2" xfId="28756"/>
    <cellStyle name="20% - Акцент2 3 3 2 2 2 2 3" xfId="43014"/>
    <cellStyle name="20% - Акцент2 3 3 2 2 2 2 4" xfId="57601"/>
    <cellStyle name="20% - Акцент2 3 3 2 2 2 3" xfId="18063"/>
    <cellStyle name="20% - Акцент2 3 3 2 2 2 3 2" xfId="32320"/>
    <cellStyle name="20% - Акцент2 3 3 2 2 2 3 3" xfId="46578"/>
    <cellStyle name="20% - Акцент2 3 3 2 2 2 3 4" xfId="61165"/>
    <cellStyle name="20% - Акцент2 3 3 2 2 2 4" xfId="25191"/>
    <cellStyle name="20% - Акцент2 3 3 2 2 2 4 2" xfId="39450"/>
    <cellStyle name="20% - Акцент2 3 3 2 2 2 4 3" xfId="54037"/>
    <cellStyle name="20% - Акцент2 3 3 2 2 2 5" xfId="21627"/>
    <cellStyle name="20% - Акцент2 3 3 2 2 2 6" xfId="35887"/>
    <cellStyle name="20% - Акцент2 3 3 2 2 2 7" xfId="50473"/>
    <cellStyle name="20% - Акцент2 3 3 2 2 3" xfId="12715"/>
    <cellStyle name="20% - Акцент2 3 3 2 2 3 2" xfId="26973"/>
    <cellStyle name="20% - Акцент2 3 3 2 2 3 3" xfId="41231"/>
    <cellStyle name="20% - Акцент2 3 3 2 2 3 4" xfId="55818"/>
    <cellStyle name="20% - Акцент2 3 3 2 2 4" xfId="16280"/>
    <cellStyle name="20% - Акцент2 3 3 2 2 4 2" xfId="30537"/>
    <cellStyle name="20% - Акцент2 3 3 2 2 4 3" xfId="44795"/>
    <cellStyle name="20% - Акцент2 3 3 2 2 4 4" xfId="59382"/>
    <cellStyle name="20% - Акцент2 3 3 2 2 5" xfId="23408"/>
    <cellStyle name="20% - Акцент2 3 3 2 2 5 2" xfId="37667"/>
    <cellStyle name="20% - Акцент2 3 3 2 2 5 3" xfId="52254"/>
    <cellStyle name="20% - Акцент2 3 3 2 2 6" xfId="19844"/>
    <cellStyle name="20% - Акцент2 3 3 2 2 7" xfId="9146"/>
    <cellStyle name="20% - Акцент2 3 3 2 2 8" xfId="34105"/>
    <cellStyle name="20% - Акцент2 3 3 2 2 9" xfId="48690"/>
    <cellStyle name="20% - Акцент2 3 3 2 3" xfId="10042"/>
    <cellStyle name="20% - Акцент2 3 3 2 3 2" xfId="13607"/>
    <cellStyle name="20% - Акцент2 3 3 2 3 2 2" xfId="27865"/>
    <cellStyle name="20% - Акцент2 3 3 2 3 2 3" xfId="42123"/>
    <cellStyle name="20% - Акцент2 3 3 2 3 2 4" xfId="56710"/>
    <cellStyle name="20% - Акцент2 3 3 2 3 3" xfId="17172"/>
    <cellStyle name="20% - Акцент2 3 3 2 3 3 2" xfId="31429"/>
    <cellStyle name="20% - Акцент2 3 3 2 3 3 3" xfId="45687"/>
    <cellStyle name="20% - Акцент2 3 3 2 3 3 4" xfId="60274"/>
    <cellStyle name="20% - Акцент2 3 3 2 3 4" xfId="24300"/>
    <cellStyle name="20% - Акцент2 3 3 2 3 4 2" xfId="38559"/>
    <cellStyle name="20% - Акцент2 3 3 2 3 4 3" xfId="53146"/>
    <cellStyle name="20% - Акцент2 3 3 2 3 5" xfId="20736"/>
    <cellStyle name="20% - Акцент2 3 3 2 3 6" xfId="34996"/>
    <cellStyle name="20% - Акцент2 3 3 2 3 7" xfId="49582"/>
    <cellStyle name="20% - Акцент2 3 3 2 4" xfId="11824"/>
    <cellStyle name="20% - Акцент2 3 3 2 4 2" xfId="26082"/>
    <cellStyle name="20% - Акцент2 3 3 2 4 3" xfId="40340"/>
    <cellStyle name="20% - Акцент2 3 3 2 4 4" xfId="54927"/>
    <cellStyle name="20% - Акцент2 3 3 2 5" xfId="15389"/>
    <cellStyle name="20% - Акцент2 3 3 2 5 2" xfId="29646"/>
    <cellStyle name="20% - Акцент2 3 3 2 5 3" xfId="43904"/>
    <cellStyle name="20% - Акцент2 3 3 2 5 4" xfId="58491"/>
    <cellStyle name="20% - Акцент2 3 3 2 6" xfId="22517"/>
    <cellStyle name="20% - Акцент2 3 3 2 6 2" xfId="36776"/>
    <cellStyle name="20% - Акцент2 3 3 2 6 3" xfId="51363"/>
    <cellStyle name="20% - Акцент2 3 3 2 7" xfId="18953"/>
    <cellStyle name="20% - Акцент2 3 3 2 8" xfId="8254"/>
    <cellStyle name="20% - Акцент2 3 3 2 9" xfId="33213"/>
    <cellStyle name="20% - Акцент2 3 3 3" xfId="6600"/>
    <cellStyle name="20% - Акцент2 3 3 3 2" xfId="10488"/>
    <cellStyle name="20% - Акцент2 3 3 3 2 2" xfId="14053"/>
    <cellStyle name="20% - Акцент2 3 3 3 2 2 2" xfId="28311"/>
    <cellStyle name="20% - Акцент2 3 3 3 2 2 3" xfId="42569"/>
    <cellStyle name="20% - Акцент2 3 3 3 2 2 4" xfId="57156"/>
    <cellStyle name="20% - Акцент2 3 3 3 2 3" xfId="17618"/>
    <cellStyle name="20% - Акцент2 3 3 3 2 3 2" xfId="31875"/>
    <cellStyle name="20% - Акцент2 3 3 3 2 3 3" xfId="46133"/>
    <cellStyle name="20% - Акцент2 3 3 3 2 3 4" xfId="60720"/>
    <cellStyle name="20% - Акцент2 3 3 3 2 4" xfId="24746"/>
    <cellStyle name="20% - Акцент2 3 3 3 2 4 2" xfId="39005"/>
    <cellStyle name="20% - Акцент2 3 3 3 2 4 3" xfId="53592"/>
    <cellStyle name="20% - Акцент2 3 3 3 2 5" xfId="21182"/>
    <cellStyle name="20% - Акцент2 3 3 3 2 6" xfId="35442"/>
    <cellStyle name="20% - Акцент2 3 3 3 2 7" xfId="50028"/>
    <cellStyle name="20% - Акцент2 3 3 3 3" xfId="12270"/>
    <cellStyle name="20% - Акцент2 3 3 3 3 2" xfId="26528"/>
    <cellStyle name="20% - Акцент2 3 3 3 3 3" xfId="40786"/>
    <cellStyle name="20% - Акцент2 3 3 3 3 4" xfId="55373"/>
    <cellStyle name="20% - Акцент2 3 3 3 4" xfId="15835"/>
    <cellStyle name="20% - Акцент2 3 3 3 4 2" xfId="30092"/>
    <cellStyle name="20% - Акцент2 3 3 3 4 3" xfId="44350"/>
    <cellStyle name="20% - Акцент2 3 3 3 4 4" xfId="58937"/>
    <cellStyle name="20% - Акцент2 3 3 3 5" xfId="22963"/>
    <cellStyle name="20% - Акцент2 3 3 3 5 2" xfId="37222"/>
    <cellStyle name="20% - Акцент2 3 3 3 5 3" xfId="51809"/>
    <cellStyle name="20% - Акцент2 3 3 3 6" xfId="19399"/>
    <cellStyle name="20% - Акцент2 3 3 3 7" xfId="8701"/>
    <cellStyle name="20% - Акцент2 3 3 3 8" xfId="33660"/>
    <cellStyle name="20% - Акцент2 3 3 3 9" xfId="48245"/>
    <cellStyle name="20% - Акцент2 3 3 4" xfId="9595"/>
    <cellStyle name="20% - Акцент2 3 3 4 2" xfId="13163"/>
    <cellStyle name="20% - Акцент2 3 3 4 2 2" xfId="27421"/>
    <cellStyle name="20% - Акцент2 3 3 4 2 3" xfId="41679"/>
    <cellStyle name="20% - Акцент2 3 3 4 2 4" xfId="56266"/>
    <cellStyle name="20% - Акцент2 3 3 4 3" xfId="16728"/>
    <cellStyle name="20% - Акцент2 3 3 4 3 2" xfId="30985"/>
    <cellStyle name="20% - Акцент2 3 3 4 3 3" xfId="45243"/>
    <cellStyle name="20% - Акцент2 3 3 4 3 4" xfId="59830"/>
    <cellStyle name="20% - Акцент2 3 3 4 4" xfId="23856"/>
    <cellStyle name="20% - Акцент2 3 3 4 4 2" xfId="38115"/>
    <cellStyle name="20% - Акцент2 3 3 4 4 3" xfId="52702"/>
    <cellStyle name="20% - Акцент2 3 3 4 5" xfId="20292"/>
    <cellStyle name="20% - Акцент2 3 3 4 6" xfId="34552"/>
    <cellStyle name="20% - Акцент2 3 3 4 7" xfId="49138"/>
    <cellStyle name="20% - Акцент2 3 3 5" xfId="11379"/>
    <cellStyle name="20% - Акцент2 3 3 5 2" xfId="25637"/>
    <cellStyle name="20% - Акцент2 3 3 5 3" xfId="39895"/>
    <cellStyle name="20% - Акцент2 3 3 5 4" xfId="54482"/>
    <cellStyle name="20% - Акцент2 3 3 6" xfId="14944"/>
    <cellStyle name="20% - Акцент2 3 3 6 2" xfId="29201"/>
    <cellStyle name="20% - Акцент2 3 3 6 3" xfId="43459"/>
    <cellStyle name="20% - Акцент2 3 3 6 4" xfId="58046"/>
    <cellStyle name="20% - Акцент2 3 3 7" xfId="22072"/>
    <cellStyle name="20% - Акцент2 3 3 7 2" xfId="36331"/>
    <cellStyle name="20% - Акцент2 3 3 7 3" xfId="50918"/>
    <cellStyle name="20% - Акцент2 3 3 8" xfId="18508"/>
    <cellStyle name="20% - Акцент2 3 3 9" xfId="7808"/>
    <cellStyle name="20% - Акцент2 3 4" xfId="3095"/>
    <cellStyle name="20% - Акцент2 3 4 10" xfId="47032"/>
    <cellStyle name="20% - Акцент2 3 4 11" xfId="47796"/>
    <cellStyle name="20% - Акцент2 3 4 12" xfId="62498"/>
    <cellStyle name="20% - Акцент2 3 4 13" xfId="63388"/>
    <cellStyle name="20% - Акцент2 3 4 2" xfId="6162"/>
    <cellStyle name="20% - Акцент2 3 4 2 2" xfId="10930"/>
    <cellStyle name="20% - Акцент2 3 4 2 2 2" xfId="14495"/>
    <cellStyle name="20% - Акцент2 3 4 2 2 2 2" xfId="28753"/>
    <cellStyle name="20% - Акцент2 3 4 2 2 2 3" xfId="43011"/>
    <cellStyle name="20% - Акцент2 3 4 2 2 2 4" xfId="57598"/>
    <cellStyle name="20% - Акцент2 3 4 2 2 3" xfId="18060"/>
    <cellStyle name="20% - Акцент2 3 4 2 2 3 2" xfId="32317"/>
    <cellStyle name="20% - Акцент2 3 4 2 2 3 3" xfId="46575"/>
    <cellStyle name="20% - Акцент2 3 4 2 2 3 4" xfId="61162"/>
    <cellStyle name="20% - Акцент2 3 4 2 2 4" xfId="25188"/>
    <cellStyle name="20% - Акцент2 3 4 2 2 4 2" xfId="39447"/>
    <cellStyle name="20% - Акцент2 3 4 2 2 4 3" xfId="54034"/>
    <cellStyle name="20% - Акцент2 3 4 2 2 5" xfId="21624"/>
    <cellStyle name="20% - Акцент2 3 4 2 2 6" xfId="35884"/>
    <cellStyle name="20% - Акцент2 3 4 2 2 7" xfId="50470"/>
    <cellStyle name="20% - Акцент2 3 4 2 3" xfId="12712"/>
    <cellStyle name="20% - Акцент2 3 4 2 3 2" xfId="26970"/>
    <cellStyle name="20% - Акцент2 3 4 2 3 3" xfId="41228"/>
    <cellStyle name="20% - Акцент2 3 4 2 3 4" xfId="55815"/>
    <cellStyle name="20% - Акцент2 3 4 2 4" xfId="16277"/>
    <cellStyle name="20% - Акцент2 3 4 2 4 2" xfId="30534"/>
    <cellStyle name="20% - Акцент2 3 4 2 4 3" xfId="44792"/>
    <cellStyle name="20% - Акцент2 3 4 2 4 4" xfId="59379"/>
    <cellStyle name="20% - Акцент2 3 4 2 5" xfId="23405"/>
    <cellStyle name="20% - Акцент2 3 4 2 5 2" xfId="37664"/>
    <cellStyle name="20% - Акцент2 3 4 2 5 3" xfId="52251"/>
    <cellStyle name="20% - Акцент2 3 4 2 6" xfId="19841"/>
    <cellStyle name="20% - Акцент2 3 4 2 7" xfId="9143"/>
    <cellStyle name="20% - Акцент2 3 4 2 8" xfId="34102"/>
    <cellStyle name="20% - Акцент2 3 4 2 9" xfId="48687"/>
    <cellStyle name="20% - Акцент2 3 4 3" xfId="3959"/>
    <cellStyle name="20% - Акцент2 3 4 3 2" xfId="13604"/>
    <cellStyle name="20% - Акцент2 3 4 3 2 2" xfId="27862"/>
    <cellStyle name="20% - Акцент2 3 4 3 2 3" xfId="42120"/>
    <cellStyle name="20% - Акцент2 3 4 3 2 4" xfId="56707"/>
    <cellStyle name="20% - Акцент2 3 4 3 3" xfId="17169"/>
    <cellStyle name="20% - Акцент2 3 4 3 3 2" xfId="31426"/>
    <cellStyle name="20% - Акцент2 3 4 3 3 3" xfId="45684"/>
    <cellStyle name="20% - Акцент2 3 4 3 3 4" xfId="60271"/>
    <cellStyle name="20% - Акцент2 3 4 3 4" xfId="24297"/>
    <cellStyle name="20% - Акцент2 3 4 3 4 2" xfId="38556"/>
    <cellStyle name="20% - Акцент2 3 4 3 4 3" xfId="53143"/>
    <cellStyle name="20% - Акцент2 3 4 3 5" xfId="20733"/>
    <cellStyle name="20% - Акцент2 3 4 3 6" xfId="10039"/>
    <cellStyle name="20% - Акцент2 3 4 3 7" xfId="34993"/>
    <cellStyle name="20% - Акцент2 3 4 3 8" xfId="49579"/>
    <cellStyle name="20% - Акцент2 3 4 4" xfId="11821"/>
    <cellStyle name="20% - Акцент2 3 4 4 2" xfId="26079"/>
    <cellStyle name="20% - Акцент2 3 4 4 3" xfId="40337"/>
    <cellStyle name="20% - Акцент2 3 4 4 4" xfId="54924"/>
    <cellStyle name="20% - Акцент2 3 4 5" xfId="15386"/>
    <cellStyle name="20% - Акцент2 3 4 5 2" xfId="29643"/>
    <cellStyle name="20% - Акцент2 3 4 5 3" xfId="43901"/>
    <cellStyle name="20% - Акцент2 3 4 5 4" xfId="58488"/>
    <cellStyle name="20% - Акцент2 3 4 6" xfId="22514"/>
    <cellStyle name="20% - Акцент2 3 4 6 2" xfId="36773"/>
    <cellStyle name="20% - Акцент2 3 4 6 3" xfId="51360"/>
    <cellStyle name="20% - Акцент2 3 4 7" xfId="18950"/>
    <cellStyle name="20% - Акцент2 3 4 8" xfId="8251"/>
    <cellStyle name="20% - Акцент2 3 4 9" xfId="33210"/>
    <cellStyle name="20% - Акцент2 3 5" xfId="3090"/>
    <cellStyle name="20% - Акцент2 3 5 2" xfId="6597"/>
    <cellStyle name="20% - Акцент2 3 5 2 2" xfId="14050"/>
    <cellStyle name="20% - Акцент2 3 5 2 2 2" xfId="28308"/>
    <cellStyle name="20% - Акцент2 3 5 2 2 3" xfId="42566"/>
    <cellStyle name="20% - Акцент2 3 5 2 2 4" xfId="57153"/>
    <cellStyle name="20% - Акцент2 3 5 2 3" xfId="17615"/>
    <cellStyle name="20% - Акцент2 3 5 2 3 2" xfId="31872"/>
    <cellStyle name="20% - Акцент2 3 5 2 3 3" xfId="46130"/>
    <cellStyle name="20% - Акцент2 3 5 2 3 4" xfId="60717"/>
    <cellStyle name="20% - Акцент2 3 5 2 4" xfId="24743"/>
    <cellStyle name="20% - Акцент2 3 5 2 4 2" xfId="39002"/>
    <cellStyle name="20% - Акцент2 3 5 2 4 3" xfId="53589"/>
    <cellStyle name="20% - Акцент2 3 5 2 5" xfId="21179"/>
    <cellStyle name="20% - Акцент2 3 5 2 6" xfId="10485"/>
    <cellStyle name="20% - Акцент2 3 5 2 7" xfId="35439"/>
    <cellStyle name="20% - Акцент2 3 5 2 8" xfId="50025"/>
    <cellStyle name="20% - Акцент2 3 5 3" xfId="12267"/>
    <cellStyle name="20% - Акцент2 3 5 3 2" xfId="26525"/>
    <cellStyle name="20% - Акцент2 3 5 3 3" xfId="40783"/>
    <cellStyle name="20% - Акцент2 3 5 3 4" xfId="55370"/>
    <cellStyle name="20% - Акцент2 3 5 4" xfId="15832"/>
    <cellStyle name="20% - Акцент2 3 5 4 2" xfId="30089"/>
    <cellStyle name="20% - Акцент2 3 5 4 3" xfId="44347"/>
    <cellStyle name="20% - Акцент2 3 5 4 4" xfId="58934"/>
    <cellStyle name="20% - Акцент2 3 5 5" xfId="22960"/>
    <cellStyle name="20% - Акцент2 3 5 5 2" xfId="37219"/>
    <cellStyle name="20% - Акцент2 3 5 5 3" xfId="51806"/>
    <cellStyle name="20% - Акцент2 3 5 6" xfId="19396"/>
    <cellStyle name="20% - Акцент2 3 5 7" xfId="8698"/>
    <cellStyle name="20% - Акцент2 3 5 8" xfId="33657"/>
    <cellStyle name="20% - Акцент2 3 5 9" xfId="48242"/>
    <cellStyle name="20% - Акцент2 3 6" xfId="9592"/>
    <cellStyle name="20% - Акцент2 3 6 2" xfId="13160"/>
    <cellStyle name="20% - Акцент2 3 6 2 2" xfId="27418"/>
    <cellStyle name="20% - Акцент2 3 6 2 3" xfId="41676"/>
    <cellStyle name="20% - Акцент2 3 6 2 4" xfId="56263"/>
    <cellStyle name="20% - Акцент2 3 6 3" xfId="16725"/>
    <cellStyle name="20% - Акцент2 3 6 3 2" xfId="30982"/>
    <cellStyle name="20% - Акцент2 3 6 3 3" xfId="45240"/>
    <cellStyle name="20% - Акцент2 3 6 3 4" xfId="59827"/>
    <cellStyle name="20% - Акцент2 3 6 4" xfId="23853"/>
    <cellStyle name="20% - Акцент2 3 6 4 2" xfId="38112"/>
    <cellStyle name="20% - Акцент2 3 6 4 3" xfId="52699"/>
    <cellStyle name="20% - Акцент2 3 6 5" xfId="20289"/>
    <cellStyle name="20% - Акцент2 3 6 6" xfId="34549"/>
    <cellStyle name="20% - Акцент2 3 6 7" xfId="49135"/>
    <cellStyle name="20% - Акцент2 3 7" xfId="11376"/>
    <cellStyle name="20% - Акцент2 3 7 2" xfId="25634"/>
    <cellStyle name="20% - Акцент2 3 7 3" xfId="39892"/>
    <cellStyle name="20% - Акцент2 3 7 4" xfId="54479"/>
    <cellStyle name="20% - Акцент2 3 8" xfId="14941"/>
    <cellStyle name="20% - Акцент2 3 8 2" xfId="29198"/>
    <cellStyle name="20% - Акцент2 3 8 3" xfId="43456"/>
    <cellStyle name="20% - Акцент2 3 8 4" xfId="58043"/>
    <cellStyle name="20% - Акцент2 3 9" xfId="22069"/>
    <cellStyle name="20% - Акцент2 3 9 2" xfId="36328"/>
    <cellStyle name="20% - Акцент2 3 9 3" xfId="50915"/>
    <cellStyle name="20% - Акцент2 4" xfId="58"/>
    <cellStyle name="20% - Акцент2 4 10" xfId="18509"/>
    <cellStyle name="20% - Акцент2 4 11" xfId="7809"/>
    <cellStyle name="20% - Акцент2 4 12" xfId="32766"/>
    <cellStyle name="20% - Акцент2 4 13" xfId="47355"/>
    <cellStyle name="20% - Акцент2 4 14" xfId="61611"/>
    <cellStyle name="20% - Акцент2 4 15" xfId="62056"/>
    <cellStyle name="20% - Акцент2 4 16" xfId="62946"/>
    <cellStyle name="20% - Акцент2 4 2" xfId="59"/>
    <cellStyle name="20% - Акцент2 4 2 10" xfId="7810"/>
    <cellStyle name="20% - Акцент2 4 2 11" xfId="32767"/>
    <cellStyle name="20% - Акцент2 4 2 12" xfId="47356"/>
    <cellStyle name="20% - Акцент2 4 2 13" xfId="61612"/>
    <cellStyle name="20% - Акцент2 4 2 14" xfId="62057"/>
    <cellStyle name="20% - Акцент2 4 2 15" xfId="62947"/>
    <cellStyle name="20% - Акцент2 4 2 2" xfId="60"/>
    <cellStyle name="20% - Акцент2 4 2 2 10" xfId="32768"/>
    <cellStyle name="20% - Акцент2 4 2 2 11" xfId="47357"/>
    <cellStyle name="20% - Акцент2 4 2 2 12" xfId="61613"/>
    <cellStyle name="20% - Акцент2 4 2 2 13" xfId="62058"/>
    <cellStyle name="20% - Акцент2 4 2 2 14" xfId="62948"/>
    <cellStyle name="20% - Акцент2 4 2 2 2" xfId="3098"/>
    <cellStyle name="20% - Акцент2 4 2 2 2 10" xfId="47033"/>
    <cellStyle name="20% - Акцент2 4 2 2 2 11" xfId="47802"/>
    <cellStyle name="20% - Акцент2 4 2 2 2 12" xfId="62504"/>
    <cellStyle name="20% - Акцент2 4 2 2 2 13" xfId="63394"/>
    <cellStyle name="20% - Акцент2 4 2 2 2 2" xfId="6168"/>
    <cellStyle name="20% - Акцент2 4 2 2 2 2 2" xfId="10936"/>
    <cellStyle name="20% - Акцент2 4 2 2 2 2 2 2" xfId="14501"/>
    <cellStyle name="20% - Акцент2 4 2 2 2 2 2 2 2" xfId="28759"/>
    <cellStyle name="20% - Акцент2 4 2 2 2 2 2 2 3" xfId="43017"/>
    <cellStyle name="20% - Акцент2 4 2 2 2 2 2 2 4" xfId="57604"/>
    <cellStyle name="20% - Акцент2 4 2 2 2 2 2 3" xfId="18066"/>
    <cellStyle name="20% - Акцент2 4 2 2 2 2 2 3 2" xfId="32323"/>
    <cellStyle name="20% - Акцент2 4 2 2 2 2 2 3 3" xfId="46581"/>
    <cellStyle name="20% - Акцент2 4 2 2 2 2 2 3 4" xfId="61168"/>
    <cellStyle name="20% - Акцент2 4 2 2 2 2 2 4" xfId="25194"/>
    <cellStyle name="20% - Акцент2 4 2 2 2 2 2 4 2" xfId="39453"/>
    <cellStyle name="20% - Акцент2 4 2 2 2 2 2 4 3" xfId="54040"/>
    <cellStyle name="20% - Акцент2 4 2 2 2 2 2 5" xfId="21630"/>
    <cellStyle name="20% - Акцент2 4 2 2 2 2 2 6" xfId="35890"/>
    <cellStyle name="20% - Акцент2 4 2 2 2 2 2 7" xfId="50476"/>
    <cellStyle name="20% - Акцент2 4 2 2 2 2 3" xfId="12718"/>
    <cellStyle name="20% - Акцент2 4 2 2 2 2 3 2" xfId="26976"/>
    <cellStyle name="20% - Акцент2 4 2 2 2 2 3 3" xfId="41234"/>
    <cellStyle name="20% - Акцент2 4 2 2 2 2 3 4" xfId="55821"/>
    <cellStyle name="20% - Акцент2 4 2 2 2 2 4" xfId="16283"/>
    <cellStyle name="20% - Акцент2 4 2 2 2 2 4 2" xfId="30540"/>
    <cellStyle name="20% - Акцент2 4 2 2 2 2 4 3" xfId="44798"/>
    <cellStyle name="20% - Акцент2 4 2 2 2 2 4 4" xfId="59385"/>
    <cellStyle name="20% - Акцент2 4 2 2 2 2 5" xfId="23411"/>
    <cellStyle name="20% - Акцент2 4 2 2 2 2 5 2" xfId="37670"/>
    <cellStyle name="20% - Акцент2 4 2 2 2 2 5 3" xfId="52257"/>
    <cellStyle name="20% - Акцент2 4 2 2 2 2 6" xfId="19847"/>
    <cellStyle name="20% - Акцент2 4 2 2 2 2 7" xfId="9149"/>
    <cellStyle name="20% - Акцент2 4 2 2 2 2 8" xfId="34108"/>
    <cellStyle name="20% - Акцент2 4 2 2 2 2 9" xfId="48693"/>
    <cellStyle name="20% - Акцент2 4 2 2 2 3" xfId="10045"/>
    <cellStyle name="20% - Акцент2 4 2 2 2 3 2" xfId="13610"/>
    <cellStyle name="20% - Акцент2 4 2 2 2 3 2 2" xfId="27868"/>
    <cellStyle name="20% - Акцент2 4 2 2 2 3 2 3" xfId="42126"/>
    <cellStyle name="20% - Акцент2 4 2 2 2 3 2 4" xfId="56713"/>
    <cellStyle name="20% - Акцент2 4 2 2 2 3 3" xfId="17175"/>
    <cellStyle name="20% - Акцент2 4 2 2 2 3 3 2" xfId="31432"/>
    <cellStyle name="20% - Акцент2 4 2 2 2 3 3 3" xfId="45690"/>
    <cellStyle name="20% - Акцент2 4 2 2 2 3 3 4" xfId="60277"/>
    <cellStyle name="20% - Акцент2 4 2 2 2 3 4" xfId="24303"/>
    <cellStyle name="20% - Акцент2 4 2 2 2 3 4 2" xfId="38562"/>
    <cellStyle name="20% - Акцент2 4 2 2 2 3 4 3" xfId="53149"/>
    <cellStyle name="20% - Акцент2 4 2 2 2 3 5" xfId="20739"/>
    <cellStyle name="20% - Акцент2 4 2 2 2 3 6" xfId="34999"/>
    <cellStyle name="20% - Акцент2 4 2 2 2 3 7" xfId="49585"/>
    <cellStyle name="20% - Акцент2 4 2 2 2 4" xfId="11827"/>
    <cellStyle name="20% - Акцент2 4 2 2 2 4 2" xfId="26085"/>
    <cellStyle name="20% - Акцент2 4 2 2 2 4 3" xfId="40343"/>
    <cellStyle name="20% - Акцент2 4 2 2 2 4 4" xfId="54930"/>
    <cellStyle name="20% - Акцент2 4 2 2 2 5" xfId="15392"/>
    <cellStyle name="20% - Акцент2 4 2 2 2 5 2" xfId="29649"/>
    <cellStyle name="20% - Акцент2 4 2 2 2 5 3" xfId="43907"/>
    <cellStyle name="20% - Акцент2 4 2 2 2 5 4" xfId="58494"/>
    <cellStyle name="20% - Акцент2 4 2 2 2 6" xfId="22520"/>
    <cellStyle name="20% - Акцент2 4 2 2 2 6 2" xfId="36779"/>
    <cellStyle name="20% - Акцент2 4 2 2 2 6 3" xfId="51366"/>
    <cellStyle name="20% - Акцент2 4 2 2 2 7" xfId="18956"/>
    <cellStyle name="20% - Акцент2 4 2 2 2 8" xfId="8257"/>
    <cellStyle name="20% - Акцент2 4 2 2 2 9" xfId="33216"/>
    <cellStyle name="20% - Акцент2 4 2 2 3" xfId="6603"/>
    <cellStyle name="20% - Акцент2 4 2 2 3 2" xfId="10491"/>
    <cellStyle name="20% - Акцент2 4 2 2 3 2 2" xfId="14056"/>
    <cellStyle name="20% - Акцент2 4 2 2 3 2 2 2" xfId="28314"/>
    <cellStyle name="20% - Акцент2 4 2 2 3 2 2 3" xfId="42572"/>
    <cellStyle name="20% - Акцент2 4 2 2 3 2 2 4" xfId="57159"/>
    <cellStyle name="20% - Акцент2 4 2 2 3 2 3" xfId="17621"/>
    <cellStyle name="20% - Акцент2 4 2 2 3 2 3 2" xfId="31878"/>
    <cellStyle name="20% - Акцент2 4 2 2 3 2 3 3" xfId="46136"/>
    <cellStyle name="20% - Акцент2 4 2 2 3 2 3 4" xfId="60723"/>
    <cellStyle name="20% - Акцент2 4 2 2 3 2 4" xfId="24749"/>
    <cellStyle name="20% - Акцент2 4 2 2 3 2 4 2" xfId="39008"/>
    <cellStyle name="20% - Акцент2 4 2 2 3 2 4 3" xfId="53595"/>
    <cellStyle name="20% - Акцент2 4 2 2 3 2 5" xfId="21185"/>
    <cellStyle name="20% - Акцент2 4 2 2 3 2 6" xfId="35445"/>
    <cellStyle name="20% - Акцент2 4 2 2 3 2 7" xfId="50031"/>
    <cellStyle name="20% - Акцент2 4 2 2 3 3" xfId="12273"/>
    <cellStyle name="20% - Акцент2 4 2 2 3 3 2" xfId="26531"/>
    <cellStyle name="20% - Акцент2 4 2 2 3 3 3" xfId="40789"/>
    <cellStyle name="20% - Акцент2 4 2 2 3 3 4" xfId="55376"/>
    <cellStyle name="20% - Акцент2 4 2 2 3 4" xfId="15838"/>
    <cellStyle name="20% - Акцент2 4 2 2 3 4 2" xfId="30095"/>
    <cellStyle name="20% - Акцент2 4 2 2 3 4 3" xfId="44353"/>
    <cellStyle name="20% - Акцент2 4 2 2 3 4 4" xfId="58940"/>
    <cellStyle name="20% - Акцент2 4 2 2 3 5" xfId="22966"/>
    <cellStyle name="20% - Акцент2 4 2 2 3 5 2" xfId="37225"/>
    <cellStyle name="20% - Акцент2 4 2 2 3 5 3" xfId="51812"/>
    <cellStyle name="20% - Акцент2 4 2 2 3 6" xfId="19402"/>
    <cellStyle name="20% - Акцент2 4 2 2 3 7" xfId="8704"/>
    <cellStyle name="20% - Акцент2 4 2 2 3 8" xfId="33663"/>
    <cellStyle name="20% - Акцент2 4 2 2 3 9" xfId="48248"/>
    <cellStyle name="20% - Акцент2 4 2 2 4" xfId="9598"/>
    <cellStyle name="20% - Акцент2 4 2 2 4 2" xfId="13166"/>
    <cellStyle name="20% - Акцент2 4 2 2 4 2 2" xfId="27424"/>
    <cellStyle name="20% - Акцент2 4 2 2 4 2 3" xfId="41682"/>
    <cellStyle name="20% - Акцент2 4 2 2 4 2 4" xfId="56269"/>
    <cellStyle name="20% - Акцент2 4 2 2 4 3" xfId="16731"/>
    <cellStyle name="20% - Акцент2 4 2 2 4 3 2" xfId="30988"/>
    <cellStyle name="20% - Акцент2 4 2 2 4 3 3" xfId="45246"/>
    <cellStyle name="20% - Акцент2 4 2 2 4 3 4" xfId="59833"/>
    <cellStyle name="20% - Акцент2 4 2 2 4 4" xfId="23859"/>
    <cellStyle name="20% - Акцент2 4 2 2 4 4 2" xfId="38118"/>
    <cellStyle name="20% - Акцент2 4 2 2 4 4 3" xfId="52705"/>
    <cellStyle name="20% - Акцент2 4 2 2 4 5" xfId="20295"/>
    <cellStyle name="20% - Акцент2 4 2 2 4 6" xfId="34555"/>
    <cellStyle name="20% - Акцент2 4 2 2 4 7" xfId="49141"/>
    <cellStyle name="20% - Акцент2 4 2 2 5" xfId="11382"/>
    <cellStyle name="20% - Акцент2 4 2 2 5 2" xfId="25640"/>
    <cellStyle name="20% - Акцент2 4 2 2 5 3" xfId="39898"/>
    <cellStyle name="20% - Акцент2 4 2 2 5 4" xfId="54485"/>
    <cellStyle name="20% - Акцент2 4 2 2 6" xfId="14947"/>
    <cellStyle name="20% - Акцент2 4 2 2 6 2" xfId="29204"/>
    <cellStyle name="20% - Акцент2 4 2 2 6 3" xfId="43462"/>
    <cellStyle name="20% - Акцент2 4 2 2 6 4" xfId="58049"/>
    <cellStyle name="20% - Акцент2 4 2 2 7" xfId="22075"/>
    <cellStyle name="20% - Акцент2 4 2 2 7 2" xfId="36334"/>
    <cellStyle name="20% - Акцент2 4 2 2 7 3" xfId="50921"/>
    <cellStyle name="20% - Акцент2 4 2 2 8" xfId="18511"/>
    <cellStyle name="20% - Акцент2 4 2 2 9" xfId="7811"/>
    <cellStyle name="20% - Акцент2 4 2 3" xfId="3099"/>
    <cellStyle name="20% - Акцент2 4 2 3 10" xfId="47034"/>
    <cellStyle name="20% - Акцент2 4 2 3 11" xfId="47801"/>
    <cellStyle name="20% - Акцент2 4 2 3 12" xfId="62503"/>
    <cellStyle name="20% - Акцент2 4 2 3 13" xfId="63393"/>
    <cellStyle name="20% - Акцент2 4 2 3 2" xfId="6167"/>
    <cellStyle name="20% - Акцент2 4 2 3 2 2" xfId="10935"/>
    <cellStyle name="20% - Акцент2 4 2 3 2 2 2" xfId="14500"/>
    <cellStyle name="20% - Акцент2 4 2 3 2 2 2 2" xfId="28758"/>
    <cellStyle name="20% - Акцент2 4 2 3 2 2 2 3" xfId="43016"/>
    <cellStyle name="20% - Акцент2 4 2 3 2 2 2 4" xfId="57603"/>
    <cellStyle name="20% - Акцент2 4 2 3 2 2 3" xfId="18065"/>
    <cellStyle name="20% - Акцент2 4 2 3 2 2 3 2" xfId="32322"/>
    <cellStyle name="20% - Акцент2 4 2 3 2 2 3 3" xfId="46580"/>
    <cellStyle name="20% - Акцент2 4 2 3 2 2 3 4" xfId="61167"/>
    <cellStyle name="20% - Акцент2 4 2 3 2 2 4" xfId="25193"/>
    <cellStyle name="20% - Акцент2 4 2 3 2 2 4 2" xfId="39452"/>
    <cellStyle name="20% - Акцент2 4 2 3 2 2 4 3" xfId="54039"/>
    <cellStyle name="20% - Акцент2 4 2 3 2 2 5" xfId="21629"/>
    <cellStyle name="20% - Акцент2 4 2 3 2 2 6" xfId="35889"/>
    <cellStyle name="20% - Акцент2 4 2 3 2 2 7" xfId="50475"/>
    <cellStyle name="20% - Акцент2 4 2 3 2 3" xfId="12717"/>
    <cellStyle name="20% - Акцент2 4 2 3 2 3 2" xfId="26975"/>
    <cellStyle name="20% - Акцент2 4 2 3 2 3 3" xfId="41233"/>
    <cellStyle name="20% - Акцент2 4 2 3 2 3 4" xfId="55820"/>
    <cellStyle name="20% - Акцент2 4 2 3 2 4" xfId="16282"/>
    <cellStyle name="20% - Акцент2 4 2 3 2 4 2" xfId="30539"/>
    <cellStyle name="20% - Акцент2 4 2 3 2 4 3" xfId="44797"/>
    <cellStyle name="20% - Акцент2 4 2 3 2 4 4" xfId="59384"/>
    <cellStyle name="20% - Акцент2 4 2 3 2 5" xfId="23410"/>
    <cellStyle name="20% - Акцент2 4 2 3 2 5 2" xfId="37669"/>
    <cellStyle name="20% - Акцент2 4 2 3 2 5 3" xfId="52256"/>
    <cellStyle name="20% - Акцент2 4 2 3 2 6" xfId="19846"/>
    <cellStyle name="20% - Акцент2 4 2 3 2 7" xfId="9148"/>
    <cellStyle name="20% - Акцент2 4 2 3 2 8" xfId="34107"/>
    <cellStyle name="20% - Акцент2 4 2 3 2 9" xfId="48692"/>
    <cellStyle name="20% - Акцент2 4 2 3 3" xfId="3960"/>
    <cellStyle name="20% - Акцент2 4 2 3 3 2" xfId="13609"/>
    <cellStyle name="20% - Акцент2 4 2 3 3 2 2" xfId="27867"/>
    <cellStyle name="20% - Акцент2 4 2 3 3 2 3" xfId="42125"/>
    <cellStyle name="20% - Акцент2 4 2 3 3 2 4" xfId="56712"/>
    <cellStyle name="20% - Акцент2 4 2 3 3 3" xfId="17174"/>
    <cellStyle name="20% - Акцент2 4 2 3 3 3 2" xfId="31431"/>
    <cellStyle name="20% - Акцент2 4 2 3 3 3 3" xfId="45689"/>
    <cellStyle name="20% - Акцент2 4 2 3 3 3 4" xfId="60276"/>
    <cellStyle name="20% - Акцент2 4 2 3 3 4" xfId="24302"/>
    <cellStyle name="20% - Акцент2 4 2 3 3 4 2" xfId="38561"/>
    <cellStyle name="20% - Акцент2 4 2 3 3 4 3" xfId="53148"/>
    <cellStyle name="20% - Акцент2 4 2 3 3 5" xfId="20738"/>
    <cellStyle name="20% - Акцент2 4 2 3 3 6" xfId="10044"/>
    <cellStyle name="20% - Акцент2 4 2 3 3 7" xfId="34998"/>
    <cellStyle name="20% - Акцент2 4 2 3 3 8" xfId="49584"/>
    <cellStyle name="20% - Акцент2 4 2 3 4" xfId="11826"/>
    <cellStyle name="20% - Акцент2 4 2 3 4 2" xfId="26084"/>
    <cellStyle name="20% - Акцент2 4 2 3 4 3" xfId="40342"/>
    <cellStyle name="20% - Акцент2 4 2 3 4 4" xfId="54929"/>
    <cellStyle name="20% - Акцент2 4 2 3 5" xfId="15391"/>
    <cellStyle name="20% - Акцент2 4 2 3 5 2" xfId="29648"/>
    <cellStyle name="20% - Акцент2 4 2 3 5 3" xfId="43906"/>
    <cellStyle name="20% - Акцент2 4 2 3 5 4" xfId="58493"/>
    <cellStyle name="20% - Акцент2 4 2 3 6" xfId="22519"/>
    <cellStyle name="20% - Акцент2 4 2 3 6 2" xfId="36778"/>
    <cellStyle name="20% - Акцент2 4 2 3 6 3" xfId="51365"/>
    <cellStyle name="20% - Акцент2 4 2 3 7" xfId="18955"/>
    <cellStyle name="20% - Акцент2 4 2 3 8" xfId="8256"/>
    <cellStyle name="20% - Акцент2 4 2 3 9" xfId="33215"/>
    <cellStyle name="20% - Акцент2 4 2 4" xfId="3097"/>
    <cellStyle name="20% - Акцент2 4 2 4 2" xfId="6602"/>
    <cellStyle name="20% - Акцент2 4 2 4 2 2" xfId="14055"/>
    <cellStyle name="20% - Акцент2 4 2 4 2 2 2" xfId="28313"/>
    <cellStyle name="20% - Акцент2 4 2 4 2 2 3" xfId="42571"/>
    <cellStyle name="20% - Акцент2 4 2 4 2 2 4" xfId="57158"/>
    <cellStyle name="20% - Акцент2 4 2 4 2 3" xfId="17620"/>
    <cellStyle name="20% - Акцент2 4 2 4 2 3 2" xfId="31877"/>
    <cellStyle name="20% - Акцент2 4 2 4 2 3 3" xfId="46135"/>
    <cellStyle name="20% - Акцент2 4 2 4 2 3 4" xfId="60722"/>
    <cellStyle name="20% - Акцент2 4 2 4 2 4" xfId="24748"/>
    <cellStyle name="20% - Акцент2 4 2 4 2 4 2" xfId="39007"/>
    <cellStyle name="20% - Акцент2 4 2 4 2 4 3" xfId="53594"/>
    <cellStyle name="20% - Акцент2 4 2 4 2 5" xfId="21184"/>
    <cellStyle name="20% - Акцент2 4 2 4 2 6" xfId="10490"/>
    <cellStyle name="20% - Акцент2 4 2 4 2 7" xfId="35444"/>
    <cellStyle name="20% - Акцент2 4 2 4 2 8" xfId="50030"/>
    <cellStyle name="20% - Акцент2 4 2 4 3" xfId="12272"/>
    <cellStyle name="20% - Акцент2 4 2 4 3 2" xfId="26530"/>
    <cellStyle name="20% - Акцент2 4 2 4 3 3" xfId="40788"/>
    <cellStyle name="20% - Акцент2 4 2 4 3 4" xfId="55375"/>
    <cellStyle name="20% - Акцент2 4 2 4 4" xfId="15837"/>
    <cellStyle name="20% - Акцент2 4 2 4 4 2" xfId="30094"/>
    <cellStyle name="20% - Акцент2 4 2 4 4 3" xfId="44352"/>
    <cellStyle name="20% - Акцент2 4 2 4 4 4" xfId="58939"/>
    <cellStyle name="20% - Акцент2 4 2 4 5" xfId="22965"/>
    <cellStyle name="20% - Акцент2 4 2 4 5 2" xfId="37224"/>
    <cellStyle name="20% - Акцент2 4 2 4 5 3" xfId="51811"/>
    <cellStyle name="20% - Акцент2 4 2 4 6" xfId="19401"/>
    <cellStyle name="20% - Акцент2 4 2 4 7" xfId="8703"/>
    <cellStyle name="20% - Акцент2 4 2 4 8" xfId="33662"/>
    <cellStyle name="20% - Акцент2 4 2 4 9" xfId="48247"/>
    <cellStyle name="20% - Акцент2 4 2 5" xfId="9597"/>
    <cellStyle name="20% - Акцент2 4 2 5 2" xfId="13165"/>
    <cellStyle name="20% - Акцент2 4 2 5 2 2" xfId="27423"/>
    <cellStyle name="20% - Акцент2 4 2 5 2 3" xfId="41681"/>
    <cellStyle name="20% - Акцент2 4 2 5 2 4" xfId="56268"/>
    <cellStyle name="20% - Акцент2 4 2 5 3" xfId="16730"/>
    <cellStyle name="20% - Акцент2 4 2 5 3 2" xfId="30987"/>
    <cellStyle name="20% - Акцент2 4 2 5 3 3" xfId="45245"/>
    <cellStyle name="20% - Акцент2 4 2 5 3 4" xfId="59832"/>
    <cellStyle name="20% - Акцент2 4 2 5 4" xfId="23858"/>
    <cellStyle name="20% - Акцент2 4 2 5 4 2" xfId="38117"/>
    <cellStyle name="20% - Акцент2 4 2 5 4 3" xfId="52704"/>
    <cellStyle name="20% - Акцент2 4 2 5 5" xfId="20294"/>
    <cellStyle name="20% - Акцент2 4 2 5 6" xfId="34554"/>
    <cellStyle name="20% - Акцент2 4 2 5 7" xfId="49140"/>
    <cellStyle name="20% - Акцент2 4 2 6" xfId="11381"/>
    <cellStyle name="20% - Акцент2 4 2 6 2" xfId="25639"/>
    <cellStyle name="20% - Акцент2 4 2 6 3" xfId="39897"/>
    <cellStyle name="20% - Акцент2 4 2 6 4" xfId="54484"/>
    <cellStyle name="20% - Акцент2 4 2 7" xfId="14946"/>
    <cellStyle name="20% - Акцент2 4 2 7 2" xfId="29203"/>
    <cellStyle name="20% - Акцент2 4 2 7 3" xfId="43461"/>
    <cellStyle name="20% - Акцент2 4 2 7 4" xfId="58048"/>
    <cellStyle name="20% - Акцент2 4 2 8" xfId="22074"/>
    <cellStyle name="20% - Акцент2 4 2 8 2" xfId="36333"/>
    <cellStyle name="20% - Акцент2 4 2 8 3" xfId="50920"/>
    <cellStyle name="20% - Акцент2 4 2 9" xfId="18510"/>
    <cellStyle name="20% - Акцент2 4 3" xfId="61"/>
    <cellStyle name="20% - Акцент2 4 3 10" xfId="32769"/>
    <cellStyle name="20% - Акцент2 4 3 11" xfId="47358"/>
    <cellStyle name="20% - Акцент2 4 3 12" xfId="61614"/>
    <cellStyle name="20% - Акцент2 4 3 13" xfId="62059"/>
    <cellStyle name="20% - Акцент2 4 3 14" xfId="62949"/>
    <cellStyle name="20% - Акцент2 4 3 2" xfId="3100"/>
    <cellStyle name="20% - Акцент2 4 3 2 10" xfId="47035"/>
    <cellStyle name="20% - Акцент2 4 3 2 11" xfId="47803"/>
    <cellStyle name="20% - Акцент2 4 3 2 12" xfId="62505"/>
    <cellStyle name="20% - Акцент2 4 3 2 13" xfId="63395"/>
    <cellStyle name="20% - Акцент2 4 3 2 2" xfId="6169"/>
    <cellStyle name="20% - Акцент2 4 3 2 2 2" xfId="10937"/>
    <cellStyle name="20% - Акцент2 4 3 2 2 2 2" xfId="14502"/>
    <cellStyle name="20% - Акцент2 4 3 2 2 2 2 2" xfId="28760"/>
    <cellStyle name="20% - Акцент2 4 3 2 2 2 2 3" xfId="43018"/>
    <cellStyle name="20% - Акцент2 4 3 2 2 2 2 4" xfId="57605"/>
    <cellStyle name="20% - Акцент2 4 3 2 2 2 3" xfId="18067"/>
    <cellStyle name="20% - Акцент2 4 3 2 2 2 3 2" xfId="32324"/>
    <cellStyle name="20% - Акцент2 4 3 2 2 2 3 3" xfId="46582"/>
    <cellStyle name="20% - Акцент2 4 3 2 2 2 3 4" xfId="61169"/>
    <cellStyle name="20% - Акцент2 4 3 2 2 2 4" xfId="25195"/>
    <cellStyle name="20% - Акцент2 4 3 2 2 2 4 2" xfId="39454"/>
    <cellStyle name="20% - Акцент2 4 3 2 2 2 4 3" xfId="54041"/>
    <cellStyle name="20% - Акцент2 4 3 2 2 2 5" xfId="21631"/>
    <cellStyle name="20% - Акцент2 4 3 2 2 2 6" xfId="35891"/>
    <cellStyle name="20% - Акцент2 4 3 2 2 2 7" xfId="50477"/>
    <cellStyle name="20% - Акцент2 4 3 2 2 3" xfId="12719"/>
    <cellStyle name="20% - Акцент2 4 3 2 2 3 2" xfId="26977"/>
    <cellStyle name="20% - Акцент2 4 3 2 2 3 3" xfId="41235"/>
    <cellStyle name="20% - Акцент2 4 3 2 2 3 4" xfId="55822"/>
    <cellStyle name="20% - Акцент2 4 3 2 2 4" xfId="16284"/>
    <cellStyle name="20% - Акцент2 4 3 2 2 4 2" xfId="30541"/>
    <cellStyle name="20% - Акцент2 4 3 2 2 4 3" xfId="44799"/>
    <cellStyle name="20% - Акцент2 4 3 2 2 4 4" xfId="59386"/>
    <cellStyle name="20% - Акцент2 4 3 2 2 5" xfId="23412"/>
    <cellStyle name="20% - Акцент2 4 3 2 2 5 2" xfId="37671"/>
    <cellStyle name="20% - Акцент2 4 3 2 2 5 3" xfId="52258"/>
    <cellStyle name="20% - Акцент2 4 3 2 2 6" xfId="19848"/>
    <cellStyle name="20% - Акцент2 4 3 2 2 7" xfId="9150"/>
    <cellStyle name="20% - Акцент2 4 3 2 2 8" xfId="34109"/>
    <cellStyle name="20% - Акцент2 4 3 2 2 9" xfId="48694"/>
    <cellStyle name="20% - Акцент2 4 3 2 3" xfId="10046"/>
    <cellStyle name="20% - Акцент2 4 3 2 3 2" xfId="13611"/>
    <cellStyle name="20% - Акцент2 4 3 2 3 2 2" xfId="27869"/>
    <cellStyle name="20% - Акцент2 4 3 2 3 2 3" xfId="42127"/>
    <cellStyle name="20% - Акцент2 4 3 2 3 2 4" xfId="56714"/>
    <cellStyle name="20% - Акцент2 4 3 2 3 3" xfId="17176"/>
    <cellStyle name="20% - Акцент2 4 3 2 3 3 2" xfId="31433"/>
    <cellStyle name="20% - Акцент2 4 3 2 3 3 3" xfId="45691"/>
    <cellStyle name="20% - Акцент2 4 3 2 3 3 4" xfId="60278"/>
    <cellStyle name="20% - Акцент2 4 3 2 3 4" xfId="24304"/>
    <cellStyle name="20% - Акцент2 4 3 2 3 4 2" xfId="38563"/>
    <cellStyle name="20% - Акцент2 4 3 2 3 4 3" xfId="53150"/>
    <cellStyle name="20% - Акцент2 4 3 2 3 5" xfId="20740"/>
    <cellStyle name="20% - Акцент2 4 3 2 3 6" xfId="35000"/>
    <cellStyle name="20% - Акцент2 4 3 2 3 7" xfId="49586"/>
    <cellStyle name="20% - Акцент2 4 3 2 4" xfId="11828"/>
    <cellStyle name="20% - Акцент2 4 3 2 4 2" xfId="26086"/>
    <cellStyle name="20% - Акцент2 4 3 2 4 3" xfId="40344"/>
    <cellStyle name="20% - Акцент2 4 3 2 4 4" xfId="54931"/>
    <cellStyle name="20% - Акцент2 4 3 2 5" xfId="15393"/>
    <cellStyle name="20% - Акцент2 4 3 2 5 2" xfId="29650"/>
    <cellStyle name="20% - Акцент2 4 3 2 5 3" xfId="43908"/>
    <cellStyle name="20% - Акцент2 4 3 2 5 4" xfId="58495"/>
    <cellStyle name="20% - Акцент2 4 3 2 6" xfId="22521"/>
    <cellStyle name="20% - Акцент2 4 3 2 6 2" xfId="36780"/>
    <cellStyle name="20% - Акцент2 4 3 2 6 3" xfId="51367"/>
    <cellStyle name="20% - Акцент2 4 3 2 7" xfId="18957"/>
    <cellStyle name="20% - Акцент2 4 3 2 8" xfId="8258"/>
    <cellStyle name="20% - Акцент2 4 3 2 9" xfId="33217"/>
    <cellStyle name="20% - Акцент2 4 3 3" xfId="6604"/>
    <cellStyle name="20% - Акцент2 4 3 3 2" xfId="10492"/>
    <cellStyle name="20% - Акцент2 4 3 3 2 2" xfId="14057"/>
    <cellStyle name="20% - Акцент2 4 3 3 2 2 2" xfId="28315"/>
    <cellStyle name="20% - Акцент2 4 3 3 2 2 3" xfId="42573"/>
    <cellStyle name="20% - Акцент2 4 3 3 2 2 4" xfId="57160"/>
    <cellStyle name="20% - Акцент2 4 3 3 2 3" xfId="17622"/>
    <cellStyle name="20% - Акцент2 4 3 3 2 3 2" xfId="31879"/>
    <cellStyle name="20% - Акцент2 4 3 3 2 3 3" xfId="46137"/>
    <cellStyle name="20% - Акцент2 4 3 3 2 3 4" xfId="60724"/>
    <cellStyle name="20% - Акцент2 4 3 3 2 4" xfId="24750"/>
    <cellStyle name="20% - Акцент2 4 3 3 2 4 2" xfId="39009"/>
    <cellStyle name="20% - Акцент2 4 3 3 2 4 3" xfId="53596"/>
    <cellStyle name="20% - Акцент2 4 3 3 2 5" xfId="21186"/>
    <cellStyle name="20% - Акцент2 4 3 3 2 6" xfId="35446"/>
    <cellStyle name="20% - Акцент2 4 3 3 2 7" xfId="50032"/>
    <cellStyle name="20% - Акцент2 4 3 3 3" xfId="12274"/>
    <cellStyle name="20% - Акцент2 4 3 3 3 2" xfId="26532"/>
    <cellStyle name="20% - Акцент2 4 3 3 3 3" xfId="40790"/>
    <cellStyle name="20% - Акцент2 4 3 3 3 4" xfId="55377"/>
    <cellStyle name="20% - Акцент2 4 3 3 4" xfId="15839"/>
    <cellStyle name="20% - Акцент2 4 3 3 4 2" xfId="30096"/>
    <cellStyle name="20% - Акцент2 4 3 3 4 3" xfId="44354"/>
    <cellStyle name="20% - Акцент2 4 3 3 4 4" xfId="58941"/>
    <cellStyle name="20% - Акцент2 4 3 3 5" xfId="22967"/>
    <cellStyle name="20% - Акцент2 4 3 3 5 2" xfId="37226"/>
    <cellStyle name="20% - Акцент2 4 3 3 5 3" xfId="51813"/>
    <cellStyle name="20% - Акцент2 4 3 3 6" xfId="19403"/>
    <cellStyle name="20% - Акцент2 4 3 3 7" xfId="8705"/>
    <cellStyle name="20% - Акцент2 4 3 3 8" xfId="33664"/>
    <cellStyle name="20% - Акцент2 4 3 3 9" xfId="48249"/>
    <cellStyle name="20% - Акцент2 4 3 4" xfId="9599"/>
    <cellStyle name="20% - Акцент2 4 3 4 2" xfId="13167"/>
    <cellStyle name="20% - Акцент2 4 3 4 2 2" xfId="27425"/>
    <cellStyle name="20% - Акцент2 4 3 4 2 3" xfId="41683"/>
    <cellStyle name="20% - Акцент2 4 3 4 2 4" xfId="56270"/>
    <cellStyle name="20% - Акцент2 4 3 4 3" xfId="16732"/>
    <cellStyle name="20% - Акцент2 4 3 4 3 2" xfId="30989"/>
    <cellStyle name="20% - Акцент2 4 3 4 3 3" xfId="45247"/>
    <cellStyle name="20% - Акцент2 4 3 4 3 4" xfId="59834"/>
    <cellStyle name="20% - Акцент2 4 3 4 4" xfId="23860"/>
    <cellStyle name="20% - Акцент2 4 3 4 4 2" xfId="38119"/>
    <cellStyle name="20% - Акцент2 4 3 4 4 3" xfId="52706"/>
    <cellStyle name="20% - Акцент2 4 3 4 5" xfId="20296"/>
    <cellStyle name="20% - Акцент2 4 3 4 6" xfId="34556"/>
    <cellStyle name="20% - Акцент2 4 3 4 7" xfId="49142"/>
    <cellStyle name="20% - Акцент2 4 3 5" xfId="11383"/>
    <cellStyle name="20% - Акцент2 4 3 5 2" xfId="25641"/>
    <cellStyle name="20% - Акцент2 4 3 5 3" xfId="39899"/>
    <cellStyle name="20% - Акцент2 4 3 5 4" xfId="54486"/>
    <cellStyle name="20% - Акцент2 4 3 6" xfId="14948"/>
    <cellStyle name="20% - Акцент2 4 3 6 2" xfId="29205"/>
    <cellStyle name="20% - Акцент2 4 3 6 3" xfId="43463"/>
    <cellStyle name="20% - Акцент2 4 3 6 4" xfId="58050"/>
    <cellStyle name="20% - Акцент2 4 3 7" xfId="22076"/>
    <cellStyle name="20% - Акцент2 4 3 7 2" xfId="36335"/>
    <cellStyle name="20% - Акцент2 4 3 7 3" xfId="50922"/>
    <cellStyle name="20% - Акцент2 4 3 8" xfId="18512"/>
    <cellStyle name="20% - Акцент2 4 3 9" xfId="7812"/>
    <cellStyle name="20% - Акцент2 4 4" xfId="3101"/>
    <cellStyle name="20% - Акцент2 4 4 10" xfId="47036"/>
    <cellStyle name="20% - Акцент2 4 4 11" xfId="47800"/>
    <cellStyle name="20% - Акцент2 4 4 12" xfId="62502"/>
    <cellStyle name="20% - Акцент2 4 4 13" xfId="63392"/>
    <cellStyle name="20% - Акцент2 4 4 2" xfId="6166"/>
    <cellStyle name="20% - Акцент2 4 4 2 2" xfId="10934"/>
    <cellStyle name="20% - Акцент2 4 4 2 2 2" xfId="14499"/>
    <cellStyle name="20% - Акцент2 4 4 2 2 2 2" xfId="28757"/>
    <cellStyle name="20% - Акцент2 4 4 2 2 2 3" xfId="43015"/>
    <cellStyle name="20% - Акцент2 4 4 2 2 2 4" xfId="57602"/>
    <cellStyle name="20% - Акцент2 4 4 2 2 3" xfId="18064"/>
    <cellStyle name="20% - Акцент2 4 4 2 2 3 2" xfId="32321"/>
    <cellStyle name="20% - Акцент2 4 4 2 2 3 3" xfId="46579"/>
    <cellStyle name="20% - Акцент2 4 4 2 2 3 4" xfId="61166"/>
    <cellStyle name="20% - Акцент2 4 4 2 2 4" xfId="25192"/>
    <cellStyle name="20% - Акцент2 4 4 2 2 4 2" xfId="39451"/>
    <cellStyle name="20% - Акцент2 4 4 2 2 4 3" xfId="54038"/>
    <cellStyle name="20% - Акцент2 4 4 2 2 5" xfId="21628"/>
    <cellStyle name="20% - Акцент2 4 4 2 2 6" xfId="35888"/>
    <cellStyle name="20% - Акцент2 4 4 2 2 7" xfId="50474"/>
    <cellStyle name="20% - Акцент2 4 4 2 3" xfId="12716"/>
    <cellStyle name="20% - Акцент2 4 4 2 3 2" xfId="26974"/>
    <cellStyle name="20% - Акцент2 4 4 2 3 3" xfId="41232"/>
    <cellStyle name="20% - Акцент2 4 4 2 3 4" xfId="55819"/>
    <cellStyle name="20% - Акцент2 4 4 2 4" xfId="16281"/>
    <cellStyle name="20% - Акцент2 4 4 2 4 2" xfId="30538"/>
    <cellStyle name="20% - Акцент2 4 4 2 4 3" xfId="44796"/>
    <cellStyle name="20% - Акцент2 4 4 2 4 4" xfId="59383"/>
    <cellStyle name="20% - Акцент2 4 4 2 5" xfId="23409"/>
    <cellStyle name="20% - Акцент2 4 4 2 5 2" xfId="37668"/>
    <cellStyle name="20% - Акцент2 4 4 2 5 3" xfId="52255"/>
    <cellStyle name="20% - Акцент2 4 4 2 6" xfId="19845"/>
    <cellStyle name="20% - Акцент2 4 4 2 7" xfId="9147"/>
    <cellStyle name="20% - Акцент2 4 4 2 8" xfId="34106"/>
    <cellStyle name="20% - Акцент2 4 4 2 9" xfId="48691"/>
    <cellStyle name="20% - Акцент2 4 4 3" xfId="3961"/>
    <cellStyle name="20% - Акцент2 4 4 3 2" xfId="13608"/>
    <cellStyle name="20% - Акцент2 4 4 3 2 2" xfId="27866"/>
    <cellStyle name="20% - Акцент2 4 4 3 2 3" xfId="42124"/>
    <cellStyle name="20% - Акцент2 4 4 3 2 4" xfId="56711"/>
    <cellStyle name="20% - Акцент2 4 4 3 3" xfId="17173"/>
    <cellStyle name="20% - Акцент2 4 4 3 3 2" xfId="31430"/>
    <cellStyle name="20% - Акцент2 4 4 3 3 3" xfId="45688"/>
    <cellStyle name="20% - Акцент2 4 4 3 3 4" xfId="60275"/>
    <cellStyle name="20% - Акцент2 4 4 3 4" xfId="24301"/>
    <cellStyle name="20% - Акцент2 4 4 3 4 2" xfId="38560"/>
    <cellStyle name="20% - Акцент2 4 4 3 4 3" xfId="53147"/>
    <cellStyle name="20% - Акцент2 4 4 3 5" xfId="20737"/>
    <cellStyle name="20% - Акцент2 4 4 3 6" xfId="10043"/>
    <cellStyle name="20% - Акцент2 4 4 3 7" xfId="34997"/>
    <cellStyle name="20% - Акцент2 4 4 3 8" xfId="49583"/>
    <cellStyle name="20% - Акцент2 4 4 4" xfId="11825"/>
    <cellStyle name="20% - Акцент2 4 4 4 2" xfId="26083"/>
    <cellStyle name="20% - Акцент2 4 4 4 3" xfId="40341"/>
    <cellStyle name="20% - Акцент2 4 4 4 4" xfId="54928"/>
    <cellStyle name="20% - Акцент2 4 4 5" xfId="15390"/>
    <cellStyle name="20% - Акцент2 4 4 5 2" xfId="29647"/>
    <cellStyle name="20% - Акцент2 4 4 5 3" xfId="43905"/>
    <cellStyle name="20% - Акцент2 4 4 5 4" xfId="58492"/>
    <cellStyle name="20% - Акцент2 4 4 6" xfId="22518"/>
    <cellStyle name="20% - Акцент2 4 4 6 2" xfId="36777"/>
    <cellStyle name="20% - Акцент2 4 4 6 3" xfId="51364"/>
    <cellStyle name="20% - Акцент2 4 4 7" xfId="18954"/>
    <cellStyle name="20% - Акцент2 4 4 8" xfId="8255"/>
    <cellStyle name="20% - Акцент2 4 4 9" xfId="33214"/>
    <cellStyle name="20% - Акцент2 4 5" xfId="3096"/>
    <cellStyle name="20% - Акцент2 4 5 2" xfId="6601"/>
    <cellStyle name="20% - Акцент2 4 5 2 2" xfId="14054"/>
    <cellStyle name="20% - Акцент2 4 5 2 2 2" xfId="28312"/>
    <cellStyle name="20% - Акцент2 4 5 2 2 3" xfId="42570"/>
    <cellStyle name="20% - Акцент2 4 5 2 2 4" xfId="57157"/>
    <cellStyle name="20% - Акцент2 4 5 2 3" xfId="17619"/>
    <cellStyle name="20% - Акцент2 4 5 2 3 2" xfId="31876"/>
    <cellStyle name="20% - Акцент2 4 5 2 3 3" xfId="46134"/>
    <cellStyle name="20% - Акцент2 4 5 2 3 4" xfId="60721"/>
    <cellStyle name="20% - Акцент2 4 5 2 4" xfId="24747"/>
    <cellStyle name="20% - Акцент2 4 5 2 4 2" xfId="39006"/>
    <cellStyle name="20% - Акцент2 4 5 2 4 3" xfId="53593"/>
    <cellStyle name="20% - Акцент2 4 5 2 5" xfId="21183"/>
    <cellStyle name="20% - Акцент2 4 5 2 6" xfId="10489"/>
    <cellStyle name="20% - Акцент2 4 5 2 7" xfId="35443"/>
    <cellStyle name="20% - Акцент2 4 5 2 8" xfId="50029"/>
    <cellStyle name="20% - Акцент2 4 5 3" xfId="12271"/>
    <cellStyle name="20% - Акцент2 4 5 3 2" xfId="26529"/>
    <cellStyle name="20% - Акцент2 4 5 3 3" xfId="40787"/>
    <cellStyle name="20% - Акцент2 4 5 3 4" xfId="55374"/>
    <cellStyle name="20% - Акцент2 4 5 4" xfId="15836"/>
    <cellStyle name="20% - Акцент2 4 5 4 2" xfId="30093"/>
    <cellStyle name="20% - Акцент2 4 5 4 3" xfId="44351"/>
    <cellStyle name="20% - Акцент2 4 5 4 4" xfId="58938"/>
    <cellStyle name="20% - Акцент2 4 5 5" xfId="22964"/>
    <cellStyle name="20% - Акцент2 4 5 5 2" xfId="37223"/>
    <cellStyle name="20% - Акцент2 4 5 5 3" xfId="51810"/>
    <cellStyle name="20% - Акцент2 4 5 6" xfId="19400"/>
    <cellStyle name="20% - Акцент2 4 5 7" xfId="8702"/>
    <cellStyle name="20% - Акцент2 4 5 8" xfId="33661"/>
    <cellStyle name="20% - Акцент2 4 5 9" xfId="48246"/>
    <cellStyle name="20% - Акцент2 4 6" xfId="9596"/>
    <cellStyle name="20% - Акцент2 4 6 2" xfId="13164"/>
    <cellStyle name="20% - Акцент2 4 6 2 2" xfId="27422"/>
    <cellStyle name="20% - Акцент2 4 6 2 3" xfId="41680"/>
    <cellStyle name="20% - Акцент2 4 6 2 4" xfId="56267"/>
    <cellStyle name="20% - Акцент2 4 6 3" xfId="16729"/>
    <cellStyle name="20% - Акцент2 4 6 3 2" xfId="30986"/>
    <cellStyle name="20% - Акцент2 4 6 3 3" xfId="45244"/>
    <cellStyle name="20% - Акцент2 4 6 3 4" xfId="59831"/>
    <cellStyle name="20% - Акцент2 4 6 4" xfId="23857"/>
    <cellStyle name="20% - Акцент2 4 6 4 2" xfId="38116"/>
    <cellStyle name="20% - Акцент2 4 6 4 3" xfId="52703"/>
    <cellStyle name="20% - Акцент2 4 6 5" xfId="20293"/>
    <cellStyle name="20% - Акцент2 4 6 6" xfId="34553"/>
    <cellStyle name="20% - Акцент2 4 6 7" xfId="49139"/>
    <cellStyle name="20% - Акцент2 4 7" xfId="11380"/>
    <cellStyle name="20% - Акцент2 4 7 2" xfId="25638"/>
    <cellStyle name="20% - Акцент2 4 7 3" xfId="39896"/>
    <cellStyle name="20% - Акцент2 4 7 4" xfId="54483"/>
    <cellStyle name="20% - Акцент2 4 8" xfId="14945"/>
    <cellStyle name="20% - Акцент2 4 8 2" xfId="29202"/>
    <cellStyle name="20% - Акцент2 4 8 3" xfId="43460"/>
    <cellStyle name="20% - Акцент2 4 8 4" xfId="58047"/>
    <cellStyle name="20% - Акцент2 4 9" xfId="22073"/>
    <cellStyle name="20% - Акцент2 4 9 2" xfId="36332"/>
    <cellStyle name="20% - Акцент2 4 9 3" xfId="50919"/>
    <cellStyle name="20% - Акцент2 5" xfId="62"/>
    <cellStyle name="20% - Акцент2 5 10" xfId="18513"/>
    <cellStyle name="20% - Акцент2 5 11" xfId="7813"/>
    <cellStyle name="20% - Акцент2 5 12" xfId="32770"/>
    <cellStyle name="20% - Акцент2 5 13" xfId="47359"/>
    <cellStyle name="20% - Акцент2 5 14" xfId="61615"/>
    <cellStyle name="20% - Акцент2 5 15" xfId="62060"/>
    <cellStyle name="20% - Акцент2 5 16" xfId="62950"/>
    <cellStyle name="20% - Акцент2 5 2" xfId="63"/>
    <cellStyle name="20% - Акцент2 5 2 10" xfId="7814"/>
    <cellStyle name="20% - Акцент2 5 2 11" xfId="32771"/>
    <cellStyle name="20% - Акцент2 5 2 12" xfId="47360"/>
    <cellStyle name="20% - Акцент2 5 2 13" xfId="61616"/>
    <cellStyle name="20% - Акцент2 5 2 14" xfId="62061"/>
    <cellStyle name="20% - Акцент2 5 2 15" xfId="62951"/>
    <cellStyle name="20% - Акцент2 5 2 2" xfId="64"/>
    <cellStyle name="20% - Акцент2 5 2 2 10" xfId="32772"/>
    <cellStyle name="20% - Акцент2 5 2 2 11" xfId="47361"/>
    <cellStyle name="20% - Акцент2 5 2 2 12" xfId="61617"/>
    <cellStyle name="20% - Акцент2 5 2 2 13" xfId="62062"/>
    <cellStyle name="20% - Акцент2 5 2 2 14" xfId="62952"/>
    <cellStyle name="20% - Акцент2 5 2 2 2" xfId="3104"/>
    <cellStyle name="20% - Акцент2 5 2 2 2 10" xfId="47038"/>
    <cellStyle name="20% - Акцент2 5 2 2 2 11" xfId="47806"/>
    <cellStyle name="20% - Акцент2 5 2 2 2 12" xfId="62508"/>
    <cellStyle name="20% - Акцент2 5 2 2 2 13" xfId="63398"/>
    <cellStyle name="20% - Акцент2 5 2 2 2 2" xfId="6172"/>
    <cellStyle name="20% - Акцент2 5 2 2 2 2 2" xfId="10940"/>
    <cellStyle name="20% - Акцент2 5 2 2 2 2 2 2" xfId="14505"/>
    <cellStyle name="20% - Акцент2 5 2 2 2 2 2 2 2" xfId="28763"/>
    <cellStyle name="20% - Акцент2 5 2 2 2 2 2 2 3" xfId="43021"/>
    <cellStyle name="20% - Акцент2 5 2 2 2 2 2 2 4" xfId="57608"/>
    <cellStyle name="20% - Акцент2 5 2 2 2 2 2 3" xfId="18070"/>
    <cellStyle name="20% - Акцент2 5 2 2 2 2 2 3 2" xfId="32327"/>
    <cellStyle name="20% - Акцент2 5 2 2 2 2 2 3 3" xfId="46585"/>
    <cellStyle name="20% - Акцент2 5 2 2 2 2 2 3 4" xfId="61172"/>
    <cellStyle name="20% - Акцент2 5 2 2 2 2 2 4" xfId="25198"/>
    <cellStyle name="20% - Акцент2 5 2 2 2 2 2 4 2" xfId="39457"/>
    <cellStyle name="20% - Акцент2 5 2 2 2 2 2 4 3" xfId="54044"/>
    <cellStyle name="20% - Акцент2 5 2 2 2 2 2 5" xfId="21634"/>
    <cellStyle name="20% - Акцент2 5 2 2 2 2 2 6" xfId="35894"/>
    <cellStyle name="20% - Акцент2 5 2 2 2 2 2 7" xfId="50480"/>
    <cellStyle name="20% - Акцент2 5 2 2 2 2 3" xfId="12722"/>
    <cellStyle name="20% - Акцент2 5 2 2 2 2 3 2" xfId="26980"/>
    <cellStyle name="20% - Акцент2 5 2 2 2 2 3 3" xfId="41238"/>
    <cellStyle name="20% - Акцент2 5 2 2 2 2 3 4" xfId="55825"/>
    <cellStyle name="20% - Акцент2 5 2 2 2 2 4" xfId="16287"/>
    <cellStyle name="20% - Акцент2 5 2 2 2 2 4 2" xfId="30544"/>
    <cellStyle name="20% - Акцент2 5 2 2 2 2 4 3" xfId="44802"/>
    <cellStyle name="20% - Акцент2 5 2 2 2 2 4 4" xfId="59389"/>
    <cellStyle name="20% - Акцент2 5 2 2 2 2 5" xfId="23415"/>
    <cellStyle name="20% - Акцент2 5 2 2 2 2 5 2" xfId="37674"/>
    <cellStyle name="20% - Акцент2 5 2 2 2 2 5 3" xfId="52261"/>
    <cellStyle name="20% - Акцент2 5 2 2 2 2 6" xfId="19851"/>
    <cellStyle name="20% - Акцент2 5 2 2 2 2 7" xfId="9153"/>
    <cellStyle name="20% - Акцент2 5 2 2 2 2 8" xfId="34112"/>
    <cellStyle name="20% - Акцент2 5 2 2 2 2 9" xfId="48697"/>
    <cellStyle name="20% - Акцент2 5 2 2 2 3" xfId="10049"/>
    <cellStyle name="20% - Акцент2 5 2 2 2 3 2" xfId="13614"/>
    <cellStyle name="20% - Акцент2 5 2 2 2 3 2 2" xfId="27872"/>
    <cellStyle name="20% - Акцент2 5 2 2 2 3 2 3" xfId="42130"/>
    <cellStyle name="20% - Акцент2 5 2 2 2 3 2 4" xfId="56717"/>
    <cellStyle name="20% - Акцент2 5 2 2 2 3 3" xfId="17179"/>
    <cellStyle name="20% - Акцент2 5 2 2 2 3 3 2" xfId="31436"/>
    <cellStyle name="20% - Акцент2 5 2 2 2 3 3 3" xfId="45694"/>
    <cellStyle name="20% - Акцент2 5 2 2 2 3 3 4" xfId="60281"/>
    <cellStyle name="20% - Акцент2 5 2 2 2 3 4" xfId="24307"/>
    <cellStyle name="20% - Акцент2 5 2 2 2 3 4 2" xfId="38566"/>
    <cellStyle name="20% - Акцент2 5 2 2 2 3 4 3" xfId="53153"/>
    <cellStyle name="20% - Акцент2 5 2 2 2 3 5" xfId="20743"/>
    <cellStyle name="20% - Акцент2 5 2 2 2 3 6" xfId="35003"/>
    <cellStyle name="20% - Акцент2 5 2 2 2 3 7" xfId="49589"/>
    <cellStyle name="20% - Акцент2 5 2 2 2 4" xfId="11831"/>
    <cellStyle name="20% - Акцент2 5 2 2 2 4 2" xfId="26089"/>
    <cellStyle name="20% - Акцент2 5 2 2 2 4 3" xfId="40347"/>
    <cellStyle name="20% - Акцент2 5 2 2 2 4 4" xfId="54934"/>
    <cellStyle name="20% - Акцент2 5 2 2 2 5" xfId="15396"/>
    <cellStyle name="20% - Акцент2 5 2 2 2 5 2" xfId="29653"/>
    <cellStyle name="20% - Акцент2 5 2 2 2 5 3" xfId="43911"/>
    <cellStyle name="20% - Акцент2 5 2 2 2 5 4" xfId="58498"/>
    <cellStyle name="20% - Акцент2 5 2 2 2 6" xfId="22524"/>
    <cellStyle name="20% - Акцент2 5 2 2 2 6 2" xfId="36783"/>
    <cellStyle name="20% - Акцент2 5 2 2 2 6 3" xfId="51370"/>
    <cellStyle name="20% - Акцент2 5 2 2 2 7" xfId="18960"/>
    <cellStyle name="20% - Акцент2 5 2 2 2 8" xfId="8261"/>
    <cellStyle name="20% - Акцент2 5 2 2 2 9" xfId="33220"/>
    <cellStyle name="20% - Акцент2 5 2 2 3" xfId="6607"/>
    <cellStyle name="20% - Акцент2 5 2 2 3 2" xfId="10495"/>
    <cellStyle name="20% - Акцент2 5 2 2 3 2 2" xfId="14060"/>
    <cellStyle name="20% - Акцент2 5 2 2 3 2 2 2" xfId="28318"/>
    <cellStyle name="20% - Акцент2 5 2 2 3 2 2 3" xfId="42576"/>
    <cellStyle name="20% - Акцент2 5 2 2 3 2 2 4" xfId="57163"/>
    <cellStyle name="20% - Акцент2 5 2 2 3 2 3" xfId="17625"/>
    <cellStyle name="20% - Акцент2 5 2 2 3 2 3 2" xfId="31882"/>
    <cellStyle name="20% - Акцент2 5 2 2 3 2 3 3" xfId="46140"/>
    <cellStyle name="20% - Акцент2 5 2 2 3 2 3 4" xfId="60727"/>
    <cellStyle name="20% - Акцент2 5 2 2 3 2 4" xfId="24753"/>
    <cellStyle name="20% - Акцент2 5 2 2 3 2 4 2" xfId="39012"/>
    <cellStyle name="20% - Акцент2 5 2 2 3 2 4 3" xfId="53599"/>
    <cellStyle name="20% - Акцент2 5 2 2 3 2 5" xfId="21189"/>
    <cellStyle name="20% - Акцент2 5 2 2 3 2 6" xfId="35449"/>
    <cellStyle name="20% - Акцент2 5 2 2 3 2 7" xfId="50035"/>
    <cellStyle name="20% - Акцент2 5 2 2 3 3" xfId="12277"/>
    <cellStyle name="20% - Акцент2 5 2 2 3 3 2" xfId="26535"/>
    <cellStyle name="20% - Акцент2 5 2 2 3 3 3" xfId="40793"/>
    <cellStyle name="20% - Акцент2 5 2 2 3 3 4" xfId="55380"/>
    <cellStyle name="20% - Акцент2 5 2 2 3 4" xfId="15842"/>
    <cellStyle name="20% - Акцент2 5 2 2 3 4 2" xfId="30099"/>
    <cellStyle name="20% - Акцент2 5 2 2 3 4 3" xfId="44357"/>
    <cellStyle name="20% - Акцент2 5 2 2 3 4 4" xfId="58944"/>
    <cellStyle name="20% - Акцент2 5 2 2 3 5" xfId="22970"/>
    <cellStyle name="20% - Акцент2 5 2 2 3 5 2" xfId="37229"/>
    <cellStyle name="20% - Акцент2 5 2 2 3 5 3" xfId="51816"/>
    <cellStyle name="20% - Акцент2 5 2 2 3 6" xfId="19406"/>
    <cellStyle name="20% - Акцент2 5 2 2 3 7" xfId="8708"/>
    <cellStyle name="20% - Акцент2 5 2 2 3 8" xfId="33667"/>
    <cellStyle name="20% - Акцент2 5 2 2 3 9" xfId="48252"/>
    <cellStyle name="20% - Акцент2 5 2 2 4" xfId="9602"/>
    <cellStyle name="20% - Акцент2 5 2 2 4 2" xfId="13170"/>
    <cellStyle name="20% - Акцент2 5 2 2 4 2 2" xfId="27428"/>
    <cellStyle name="20% - Акцент2 5 2 2 4 2 3" xfId="41686"/>
    <cellStyle name="20% - Акцент2 5 2 2 4 2 4" xfId="56273"/>
    <cellStyle name="20% - Акцент2 5 2 2 4 3" xfId="16735"/>
    <cellStyle name="20% - Акцент2 5 2 2 4 3 2" xfId="30992"/>
    <cellStyle name="20% - Акцент2 5 2 2 4 3 3" xfId="45250"/>
    <cellStyle name="20% - Акцент2 5 2 2 4 3 4" xfId="59837"/>
    <cellStyle name="20% - Акцент2 5 2 2 4 4" xfId="23863"/>
    <cellStyle name="20% - Акцент2 5 2 2 4 4 2" xfId="38122"/>
    <cellStyle name="20% - Акцент2 5 2 2 4 4 3" xfId="52709"/>
    <cellStyle name="20% - Акцент2 5 2 2 4 5" xfId="20299"/>
    <cellStyle name="20% - Акцент2 5 2 2 4 6" xfId="34559"/>
    <cellStyle name="20% - Акцент2 5 2 2 4 7" xfId="49145"/>
    <cellStyle name="20% - Акцент2 5 2 2 5" xfId="11386"/>
    <cellStyle name="20% - Акцент2 5 2 2 5 2" xfId="25644"/>
    <cellStyle name="20% - Акцент2 5 2 2 5 3" xfId="39902"/>
    <cellStyle name="20% - Акцент2 5 2 2 5 4" xfId="54489"/>
    <cellStyle name="20% - Акцент2 5 2 2 6" xfId="14951"/>
    <cellStyle name="20% - Акцент2 5 2 2 6 2" xfId="29208"/>
    <cellStyle name="20% - Акцент2 5 2 2 6 3" xfId="43466"/>
    <cellStyle name="20% - Акцент2 5 2 2 6 4" xfId="58053"/>
    <cellStyle name="20% - Акцент2 5 2 2 7" xfId="22079"/>
    <cellStyle name="20% - Акцент2 5 2 2 7 2" xfId="36338"/>
    <cellStyle name="20% - Акцент2 5 2 2 7 3" xfId="50925"/>
    <cellStyle name="20% - Акцент2 5 2 2 8" xfId="18515"/>
    <cellStyle name="20% - Акцент2 5 2 2 9" xfId="7815"/>
    <cellStyle name="20% - Акцент2 5 2 3" xfId="3103"/>
    <cellStyle name="20% - Акцент2 5 2 3 10" xfId="47037"/>
    <cellStyle name="20% - Акцент2 5 2 3 11" xfId="47805"/>
    <cellStyle name="20% - Акцент2 5 2 3 12" xfId="62507"/>
    <cellStyle name="20% - Акцент2 5 2 3 13" xfId="63397"/>
    <cellStyle name="20% - Акцент2 5 2 3 2" xfId="6171"/>
    <cellStyle name="20% - Акцент2 5 2 3 2 2" xfId="10939"/>
    <cellStyle name="20% - Акцент2 5 2 3 2 2 2" xfId="14504"/>
    <cellStyle name="20% - Акцент2 5 2 3 2 2 2 2" xfId="28762"/>
    <cellStyle name="20% - Акцент2 5 2 3 2 2 2 3" xfId="43020"/>
    <cellStyle name="20% - Акцент2 5 2 3 2 2 2 4" xfId="57607"/>
    <cellStyle name="20% - Акцент2 5 2 3 2 2 3" xfId="18069"/>
    <cellStyle name="20% - Акцент2 5 2 3 2 2 3 2" xfId="32326"/>
    <cellStyle name="20% - Акцент2 5 2 3 2 2 3 3" xfId="46584"/>
    <cellStyle name="20% - Акцент2 5 2 3 2 2 3 4" xfId="61171"/>
    <cellStyle name="20% - Акцент2 5 2 3 2 2 4" xfId="25197"/>
    <cellStyle name="20% - Акцент2 5 2 3 2 2 4 2" xfId="39456"/>
    <cellStyle name="20% - Акцент2 5 2 3 2 2 4 3" xfId="54043"/>
    <cellStyle name="20% - Акцент2 5 2 3 2 2 5" xfId="21633"/>
    <cellStyle name="20% - Акцент2 5 2 3 2 2 6" xfId="35893"/>
    <cellStyle name="20% - Акцент2 5 2 3 2 2 7" xfId="50479"/>
    <cellStyle name="20% - Акцент2 5 2 3 2 3" xfId="12721"/>
    <cellStyle name="20% - Акцент2 5 2 3 2 3 2" xfId="26979"/>
    <cellStyle name="20% - Акцент2 5 2 3 2 3 3" xfId="41237"/>
    <cellStyle name="20% - Акцент2 5 2 3 2 3 4" xfId="55824"/>
    <cellStyle name="20% - Акцент2 5 2 3 2 4" xfId="16286"/>
    <cellStyle name="20% - Акцент2 5 2 3 2 4 2" xfId="30543"/>
    <cellStyle name="20% - Акцент2 5 2 3 2 4 3" xfId="44801"/>
    <cellStyle name="20% - Акцент2 5 2 3 2 4 4" xfId="59388"/>
    <cellStyle name="20% - Акцент2 5 2 3 2 5" xfId="23414"/>
    <cellStyle name="20% - Акцент2 5 2 3 2 5 2" xfId="37673"/>
    <cellStyle name="20% - Акцент2 5 2 3 2 5 3" xfId="52260"/>
    <cellStyle name="20% - Акцент2 5 2 3 2 6" xfId="19850"/>
    <cellStyle name="20% - Акцент2 5 2 3 2 7" xfId="9152"/>
    <cellStyle name="20% - Акцент2 5 2 3 2 8" xfId="34111"/>
    <cellStyle name="20% - Акцент2 5 2 3 2 9" xfId="48696"/>
    <cellStyle name="20% - Акцент2 5 2 3 3" xfId="10048"/>
    <cellStyle name="20% - Акцент2 5 2 3 3 2" xfId="13613"/>
    <cellStyle name="20% - Акцент2 5 2 3 3 2 2" xfId="27871"/>
    <cellStyle name="20% - Акцент2 5 2 3 3 2 3" xfId="42129"/>
    <cellStyle name="20% - Акцент2 5 2 3 3 2 4" xfId="56716"/>
    <cellStyle name="20% - Акцент2 5 2 3 3 3" xfId="17178"/>
    <cellStyle name="20% - Акцент2 5 2 3 3 3 2" xfId="31435"/>
    <cellStyle name="20% - Акцент2 5 2 3 3 3 3" xfId="45693"/>
    <cellStyle name="20% - Акцент2 5 2 3 3 3 4" xfId="60280"/>
    <cellStyle name="20% - Акцент2 5 2 3 3 4" xfId="24306"/>
    <cellStyle name="20% - Акцент2 5 2 3 3 4 2" xfId="38565"/>
    <cellStyle name="20% - Акцент2 5 2 3 3 4 3" xfId="53152"/>
    <cellStyle name="20% - Акцент2 5 2 3 3 5" xfId="20742"/>
    <cellStyle name="20% - Акцент2 5 2 3 3 6" xfId="35002"/>
    <cellStyle name="20% - Акцент2 5 2 3 3 7" xfId="49588"/>
    <cellStyle name="20% - Акцент2 5 2 3 4" xfId="11830"/>
    <cellStyle name="20% - Акцент2 5 2 3 4 2" xfId="26088"/>
    <cellStyle name="20% - Акцент2 5 2 3 4 3" xfId="40346"/>
    <cellStyle name="20% - Акцент2 5 2 3 4 4" xfId="54933"/>
    <cellStyle name="20% - Акцент2 5 2 3 5" xfId="15395"/>
    <cellStyle name="20% - Акцент2 5 2 3 5 2" xfId="29652"/>
    <cellStyle name="20% - Акцент2 5 2 3 5 3" xfId="43910"/>
    <cellStyle name="20% - Акцент2 5 2 3 5 4" xfId="58497"/>
    <cellStyle name="20% - Акцент2 5 2 3 6" xfId="22523"/>
    <cellStyle name="20% - Акцент2 5 2 3 6 2" xfId="36782"/>
    <cellStyle name="20% - Акцент2 5 2 3 6 3" xfId="51369"/>
    <cellStyle name="20% - Акцент2 5 2 3 7" xfId="18959"/>
    <cellStyle name="20% - Акцент2 5 2 3 8" xfId="8260"/>
    <cellStyle name="20% - Акцент2 5 2 3 9" xfId="33219"/>
    <cellStyle name="20% - Акцент2 5 2 4" xfId="6606"/>
    <cellStyle name="20% - Акцент2 5 2 4 2" xfId="10494"/>
    <cellStyle name="20% - Акцент2 5 2 4 2 2" xfId="14059"/>
    <cellStyle name="20% - Акцент2 5 2 4 2 2 2" xfId="28317"/>
    <cellStyle name="20% - Акцент2 5 2 4 2 2 3" xfId="42575"/>
    <cellStyle name="20% - Акцент2 5 2 4 2 2 4" xfId="57162"/>
    <cellStyle name="20% - Акцент2 5 2 4 2 3" xfId="17624"/>
    <cellStyle name="20% - Акцент2 5 2 4 2 3 2" xfId="31881"/>
    <cellStyle name="20% - Акцент2 5 2 4 2 3 3" xfId="46139"/>
    <cellStyle name="20% - Акцент2 5 2 4 2 3 4" xfId="60726"/>
    <cellStyle name="20% - Акцент2 5 2 4 2 4" xfId="24752"/>
    <cellStyle name="20% - Акцент2 5 2 4 2 4 2" xfId="39011"/>
    <cellStyle name="20% - Акцент2 5 2 4 2 4 3" xfId="53598"/>
    <cellStyle name="20% - Акцент2 5 2 4 2 5" xfId="21188"/>
    <cellStyle name="20% - Акцент2 5 2 4 2 6" xfId="35448"/>
    <cellStyle name="20% - Акцент2 5 2 4 2 7" xfId="50034"/>
    <cellStyle name="20% - Акцент2 5 2 4 3" xfId="12276"/>
    <cellStyle name="20% - Акцент2 5 2 4 3 2" xfId="26534"/>
    <cellStyle name="20% - Акцент2 5 2 4 3 3" xfId="40792"/>
    <cellStyle name="20% - Акцент2 5 2 4 3 4" xfId="55379"/>
    <cellStyle name="20% - Акцент2 5 2 4 4" xfId="15841"/>
    <cellStyle name="20% - Акцент2 5 2 4 4 2" xfId="30098"/>
    <cellStyle name="20% - Акцент2 5 2 4 4 3" xfId="44356"/>
    <cellStyle name="20% - Акцент2 5 2 4 4 4" xfId="58943"/>
    <cellStyle name="20% - Акцент2 5 2 4 5" xfId="22969"/>
    <cellStyle name="20% - Акцент2 5 2 4 5 2" xfId="37228"/>
    <cellStyle name="20% - Акцент2 5 2 4 5 3" xfId="51815"/>
    <cellStyle name="20% - Акцент2 5 2 4 6" xfId="19405"/>
    <cellStyle name="20% - Акцент2 5 2 4 7" xfId="8707"/>
    <cellStyle name="20% - Акцент2 5 2 4 8" xfId="33666"/>
    <cellStyle name="20% - Акцент2 5 2 4 9" xfId="48251"/>
    <cellStyle name="20% - Акцент2 5 2 5" xfId="9601"/>
    <cellStyle name="20% - Акцент2 5 2 5 2" xfId="13169"/>
    <cellStyle name="20% - Акцент2 5 2 5 2 2" xfId="27427"/>
    <cellStyle name="20% - Акцент2 5 2 5 2 3" xfId="41685"/>
    <cellStyle name="20% - Акцент2 5 2 5 2 4" xfId="56272"/>
    <cellStyle name="20% - Акцент2 5 2 5 3" xfId="16734"/>
    <cellStyle name="20% - Акцент2 5 2 5 3 2" xfId="30991"/>
    <cellStyle name="20% - Акцент2 5 2 5 3 3" xfId="45249"/>
    <cellStyle name="20% - Акцент2 5 2 5 3 4" xfId="59836"/>
    <cellStyle name="20% - Акцент2 5 2 5 4" xfId="23862"/>
    <cellStyle name="20% - Акцент2 5 2 5 4 2" xfId="38121"/>
    <cellStyle name="20% - Акцент2 5 2 5 4 3" xfId="52708"/>
    <cellStyle name="20% - Акцент2 5 2 5 5" xfId="20298"/>
    <cellStyle name="20% - Акцент2 5 2 5 6" xfId="34558"/>
    <cellStyle name="20% - Акцент2 5 2 5 7" xfId="49144"/>
    <cellStyle name="20% - Акцент2 5 2 6" xfId="11385"/>
    <cellStyle name="20% - Акцент2 5 2 6 2" xfId="25643"/>
    <cellStyle name="20% - Акцент2 5 2 6 3" xfId="39901"/>
    <cellStyle name="20% - Акцент2 5 2 6 4" xfId="54488"/>
    <cellStyle name="20% - Акцент2 5 2 7" xfId="14950"/>
    <cellStyle name="20% - Акцент2 5 2 7 2" xfId="29207"/>
    <cellStyle name="20% - Акцент2 5 2 7 3" xfId="43465"/>
    <cellStyle name="20% - Акцент2 5 2 7 4" xfId="58052"/>
    <cellStyle name="20% - Акцент2 5 2 8" xfId="22078"/>
    <cellStyle name="20% - Акцент2 5 2 8 2" xfId="36337"/>
    <cellStyle name="20% - Акцент2 5 2 8 3" xfId="50924"/>
    <cellStyle name="20% - Акцент2 5 2 9" xfId="18514"/>
    <cellStyle name="20% - Акцент2 5 3" xfId="65"/>
    <cellStyle name="20% - Акцент2 5 3 10" xfId="32773"/>
    <cellStyle name="20% - Акцент2 5 3 11" xfId="47362"/>
    <cellStyle name="20% - Акцент2 5 3 12" xfId="61618"/>
    <cellStyle name="20% - Акцент2 5 3 13" xfId="62063"/>
    <cellStyle name="20% - Акцент2 5 3 14" xfId="62953"/>
    <cellStyle name="20% - Акцент2 5 3 2" xfId="3105"/>
    <cellStyle name="20% - Акцент2 5 3 2 10" xfId="47039"/>
    <cellStyle name="20% - Акцент2 5 3 2 11" xfId="47807"/>
    <cellStyle name="20% - Акцент2 5 3 2 12" xfId="62509"/>
    <cellStyle name="20% - Акцент2 5 3 2 13" xfId="63399"/>
    <cellStyle name="20% - Акцент2 5 3 2 2" xfId="6173"/>
    <cellStyle name="20% - Акцент2 5 3 2 2 2" xfId="10941"/>
    <cellStyle name="20% - Акцент2 5 3 2 2 2 2" xfId="14506"/>
    <cellStyle name="20% - Акцент2 5 3 2 2 2 2 2" xfId="28764"/>
    <cellStyle name="20% - Акцент2 5 3 2 2 2 2 3" xfId="43022"/>
    <cellStyle name="20% - Акцент2 5 3 2 2 2 2 4" xfId="57609"/>
    <cellStyle name="20% - Акцент2 5 3 2 2 2 3" xfId="18071"/>
    <cellStyle name="20% - Акцент2 5 3 2 2 2 3 2" xfId="32328"/>
    <cellStyle name="20% - Акцент2 5 3 2 2 2 3 3" xfId="46586"/>
    <cellStyle name="20% - Акцент2 5 3 2 2 2 3 4" xfId="61173"/>
    <cellStyle name="20% - Акцент2 5 3 2 2 2 4" xfId="25199"/>
    <cellStyle name="20% - Акцент2 5 3 2 2 2 4 2" xfId="39458"/>
    <cellStyle name="20% - Акцент2 5 3 2 2 2 4 3" xfId="54045"/>
    <cellStyle name="20% - Акцент2 5 3 2 2 2 5" xfId="21635"/>
    <cellStyle name="20% - Акцент2 5 3 2 2 2 6" xfId="35895"/>
    <cellStyle name="20% - Акцент2 5 3 2 2 2 7" xfId="50481"/>
    <cellStyle name="20% - Акцент2 5 3 2 2 3" xfId="12723"/>
    <cellStyle name="20% - Акцент2 5 3 2 2 3 2" xfId="26981"/>
    <cellStyle name="20% - Акцент2 5 3 2 2 3 3" xfId="41239"/>
    <cellStyle name="20% - Акцент2 5 3 2 2 3 4" xfId="55826"/>
    <cellStyle name="20% - Акцент2 5 3 2 2 4" xfId="16288"/>
    <cellStyle name="20% - Акцент2 5 3 2 2 4 2" xfId="30545"/>
    <cellStyle name="20% - Акцент2 5 3 2 2 4 3" xfId="44803"/>
    <cellStyle name="20% - Акцент2 5 3 2 2 4 4" xfId="59390"/>
    <cellStyle name="20% - Акцент2 5 3 2 2 5" xfId="23416"/>
    <cellStyle name="20% - Акцент2 5 3 2 2 5 2" xfId="37675"/>
    <cellStyle name="20% - Акцент2 5 3 2 2 5 3" xfId="52262"/>
    <cellStyle name="20% - Акцент2 5 3 2 2 6" xfId="19852"/>
    <cellStyle name="20% - Акцент2 5 3 2 2 7" xfId="9154"/>
    <cellStyle name="20% - Акцент2 5 3 2 2 8" xfId="34113"/>
    <cellStyle name="20% - Акцент2 5 3 2 2 9" xfId="48698"/>
    <cellStyle name="20% - Акцент2 5 3 2 3" xfId="10050"/>
    <cellStyle name="20% - Акцент2 5 3 2 3 2" xfId="13615"/>
    <cellStyle name="20% - Акцент2 5 3 2 3 2 2" xfId="27873"/>
    <cellStyle name="20% - Акцент2 5 3 2 3 2 3" xfId="42131"/>
    <cellStyle name="20% - Акцент2 5 3 2 3 2 4" xfId="56718"/>
    <cellStyle name="20% - Акцент2 5 3 2 3 3" xfId="17180"/>
    <cellStyle name="20% - Акцент2 5 3 2 3 3 2" xfId="31437"/>
    <cellStyle name="20% - Акцент2 5 3 2 3 3 3" xfId="45695"/>
    <cellStyle name="20% - Акцент2 5 3 2 3 3 4" xfId="60282"/>
    <cellStyle name="20% - Акцент2 5 3 2 3 4" xfId="24308"/>
    <cellStyle name="20% - Акцент2 5 3 2 3 4 2" xfId="38567"/>
    <cellStyle name="20% - Акцент2 5 3 2 3 4 3" xfId="53154"/>
    <cellStyle name="20% - Акцент2 5 3 2 3 5" xfId="20744"/>
    <cellStyle name="20% - Акцент2 5 3 2 3 6" xfId="35004"/>
    <cellStyle name="20% - Акцент2 5 3 2 3 7" xfId="49590"/>
    <cellStyle name="20% - Акцент2 5 3 2 4" xfId="11832"/>
    <cellStyle name="20% - Акцент2 5 3 2 4 2" xfId="26090"/>
    <cellStyle name="20% - Акцент2 5 3 2 4 3" xfId="40348"/>
    <cellStyle name="20% - Акцент2 5 3 2 4 4" xfId="54935"/>
    <cellStyle name="20% - Акцент2 5 3 2 5" xfId="15397"/>
    <cellStyle name="20% - Акцент2 5 3 2 5 2" xfId="29654"/>
    <cellStyle name="20% - Акцент2 5 3 2 5 3" xfId="43912"/>
    <cellStyle name="20% - Акцент2 5 3 2 5 4" xfId="58499"/>
    <cellStyle name="20% - Акцент2 5 3 2 6" xfId="22525"/>
    <cellStyle name="20% - Акцент2 5 3 2 6 2" xfId="36784"/>
    <cellStyle name="20% - Акцент2 5 3 2 6 3" xfId="51371"/>
    <cellStyle name="20% - Акцент2 5 3 2 7" xfId="18961"/>
    <cellStyle name="20% - Акцент2 5 3 2 8" xfId="8262"/>
    <cellStyle name="20% - Акцент2 5 3 2 9" xfId="33221"/>
    <cellStyle name="20% - Акцент2 5 3 3" xfId="6608"/>
    <cellStyle name="20% - Акцент2 5 3 3 2" xfId="10496"/>
    <cellStyle name="20% - Акцент2 5 3 3 2 2" xfId="14061"/>
    <cellStyle name="20% - Акцент2 5 3 3 2 2 2" xfId="28319"/>
    <cellStyle name="20% - Акцент2 5 3 3 2 2 3" xfId="42577"/>
    <cellStyle name="20% - Акцент2 5 3 3 2 2 4" xfId="57164"/>
    <cellStyle name="20% - Акцент2 5 3 3 2 3" xfId="17626"/>
    <cellStyle name="20% - Акцент2 5 3 3 2 3 2" xfId="31883"/>
    <cellStyle name="20% - Акцент2 5 3 3 2 3 3" xfId="46141"/>
    <cellStyle name="20% - Акцент2 5 3 3 2 3 4" xfId="60728"/>
    <cellStyle name="20% - Акцент2 5 3 3 2 4" xfId="24754"/>
    <cellStyle name="20% - Акцент2 5 3 3 2 4 2" xfId="39013"/>
    <cellStyle name="20% - Акцент2 5 3 3 2 4 3" xfId="53600"/>
    <cellStyle name="20% - Акцент2 5 3 3 2 5" xfId="21190"/>
    <cellStyle name="20% - Акцент2 5 3 3 2 6" xfId="35450"/>
    <cellStyle name="20% - Акцент2 5 3 3 2 7" xfId="50036"/>
    <cellStyle name="20% - Акцент2 5 3 3 3" xfId="12278"/>
    <cellStyle name="20% - Акцент2 5 3 3 3 2" xfId="26536"/>
    <cellStyle name="20% - Акцент2 5 3 3 3 3" xfId="40794"/>
    <cellStyle name="20% - Акцент2 5 3 3 3 4" xfId="55381"/>
    <cellStyle name="20% - Акцент2 5 3 3 4" xfId="15843"/>
    <cellStyle name="20% - Акцент2 5 3 3 4 2" xfId="30100"/>
    <cellStyle name="20% - Акцент2 5 3 3 4 3" xfId="44358"/>
    <cellStyle name="20% - Акцент2 5 3 3 4 4" xfId="58945"/>
    <cellStyle name="20% - Акцент2 5 3 3 5" xfId="22971"/>
    <cellStyle name="20% - Акцент2 5 3 3 5 2" xfId="37230"/>
    <cellStyle name="20% - Акцент2 5 3 3 5 3" xfId="51817"/>
    <cellStyle name="20% - Акцент2 5 3 3 6" xfId="19407"/>
    <cellStyle name="20% - Акцент2 5 3 3 7" xfId="8709"/>
    <cellStyle name="20% - Акцент2 5 3 3 8" xfId="33668"/>
    <cellStyle name="20% - Акцент2 5 3 3 9" xfId="48253"/>
    <cellStyle name="20% - Акцент2 5 3 4" xfId="9603"/>
    <cellStyle name="20% - Акцент2 5 3 4 2" xfId="13171"/>
    <cellStyle name="20% - Акцент2 5 3 4 2 2" xfId="27429"/>
    <cellStyle name="20% - Акцент2 5 3 4 2 3" xfId="41687"/>
    <cellStyle name="20% - Акцент2 5 3 4 2 4" xfId="56274"/>
    <cellStyle name="20% - Акцент2 5 3 4 3" xfId="16736"/>
    <cellStyle name="20% - Акцент2 5 3 4 3 2" xfId="30993"/>
    <cellStyle name="20% - Акцент2 5 3 4 3 3" xfId="45251"/>
    <cellStyle name="20% - Акцент2 5 3 4 3 4" xfId="59838"/>
    <cellStyle name="20% - Акцент2 5 3 4 4" xfId="23864"/>
    <cellStyle name="20% - Акцент2 5 3 4 4 2" xfId="38123"/>
    <cellStyle name="20% - Акцент2 5 3 4 4 3" xfId="52710"/>
    <cellStyle name="20% - Акцент2 5 3 4 5" xfId="20300"/>
    <cellStyle name="20% - Акцент2 5 3 4 6" xfId="34560"/>
    <cellStyle name="20% - Акцент2 5 3 4 7" xfId="49146"/>
    <cellStyle name="20% - Акцент2 5 3 5" xfId="11387"/>
    <cellStyle name="20% - Акцент2 5 3 5 2" xfId="25645"/>
    <cellStyle name="20% - Акцент2 5 3 5 3" xfId="39903"/>
    <cellStyle name="20% - Акцент2 5 3 5 4" xfId="54490"/>
    <cellStyle name="20% - Акцент2 5 3 6" xfId="14952"/>
    <cellStyle name="20% - Акцент2 5 3 6 2" xfId="29209"/>
    <cellStyle name="20% - Акцент2 5 3 6 3" xfId="43467"/>
    <cellStyle name="20% - Акцент2 5 3 6 4" xfId="58054"/>
    <cellStyle name="20% - Акцент2 5 3 7" xfId="22080"/>
    <cellStyle name="20% - Акцент2 5 3 7 2" xfId="36339"/>
    <cellStyle name="20% - Акцент2 5 3 7 3" xfId="50926"/>
    <cellStyle name="20% - Акцент2 5 3 8" xfId="18516"/>
    <cellStyle name="20% - Акцент2 5 3 9" xfId="7816"/>
    <cellStyle name="20% - Акцент2 5 4" xfId="3106"/>
    <cellStyle name="20% - Акцент2 5 4 10" xfId="47040"/>
    <cellStyle name="20% - Акцент2 5 4 11" xfId="47804"/>
    <cellStyle name="20% - Акцент2 5 4 12" xfId="62506"/>
    <cellStyle name="20% - Акцент2 5 4 13" xfId="63396"/>
    <cellStyle name="20% - Акцент2 5 4 2" xfId="6170"/>
    <cellStyle name="20% - Акцент2 5 4 2 2" xfId="10938"/>
    <cellStyle name="20% - Акцент2 5 4 2 2 2" xfId="14503"/>
    <cellStyle name="20% - Акцент2 5 4 2 2 2 2" xfId="28761"/>
    <cellStyle name="20% - Акцент2 5 4 2 2 2 3" xfId="43019"/>
    <cellStyle name="20% - Акцент2 5 4 2 2 2 4" xfId="57606"/>
    <cellStyle name="20% - Акцент2 5 4 2 2 3" xfId="18068"/>
    <cellStyle name="20% - Акцент2 5 4 2 2 3 2" xfId="32325"/>
    <cellStyle name="20% - Акцент2 5 4 2 2 3 3" xfId="46583"/>
    <cellStyle name="20% - Акцент2 5 4 2 2 3 4" xfId="61170"/>
    <cellStyle name="20% - Акцент2 5 4 2 2 4" xfId="25196"/>
    <cellStyle name="20% - Акцент2 5 4 2 2 4 2" xfId="39455"/>
    <cellStyle name="20% - Акцент2 5 4 2 2 4 3" xfId="54042"/>
    <cellStyle name="20% - Акцент2 5 4 2 2 5" xfId="21632"/>
    <cellStyle name="20% - Акцент2 5 4 2 2 6" xfId="35892"/>
    <cellStyle name="20% - Акцент2 5 4 2 2 7" xfId="50478"/>
    <cellStyle name="20% - Акцент2 5 4 2 3" xfId="12720"/>
    <cellStyle name="20% - Акцент2 5 4 2 3 2" xfId="26978"/>
    <cellStyle name="20% - Акцент2 5 4 2 3 3" xfId="41236"/>
    <cellStyle name="20% - Акцент2 5 4 2 3 4" xfId="55823"/>
    <cellStyle name="20% - Акцент2 5 4 2 4" xfId="16285"/>
    <cellStyle name="20% - Акцент2 5 4 2 4 2" xfId="30542"/>
    <cellStyle name="20% - Акцент2 5 4 2 4 3" xfId="44800"/>
    <cellStyle name="20% - Акцент2 5 4 2 4 4" xfId="59387"/>
    <cellStyle name="20% - Акцент2 5 4 2 5" xfId="23413"/>
    <cellStyle name="20% - Акцент2 5 4 2 5 2" xfId="37672"/>
    <cellStyle name="20% - Акцент2 5 4 2 5 3" xfId="52259"/>
    <cellStyle name="20% - Акцент2 5 4 2 6" xfId="19849"/>
    <cellStyle name="20% - Акцент2 5 4 2 7" xfId="9151"/>
    <cellStyle name="20% - Акцент2 5 4 2 8" xfId="34110"/>
    <cellStyle name="20% - Акцент2 5 4 2 9" xfId="48695"/>
    <cellStyle name="20% - Акцент2 5 4 3" xfId="3962"/>
    <cellStyle name="20% - Акцент2 5 4 3 2" xfId="13612"/>
    <cellStyle name="20% - Акцент2 5 4 3 2 2" xfId="27870"/>
    <cellStyle name="20% - Акцент2 5 4 3 2 3" xfId="42128"/>
    <cellStyle name="20% - Акцент2 5 4 3 2 4" xfId="56715"/>
    <cellStyle name="20% - Акцент2 5 4 3 3" xfId="17177"/>
    <cellStyle name="20% - Акцент2 5 4 3 3 2" xfId="31434"/>
    <cellStyle name="20% - Акцент2 5 4 3 3 3" xfId="45692"/>
    <cellStyle name="20% - Акцент2 5 4 3 3 4" xfId="60279"/>
    <cellStyle name="20% - Акцент2 5 4 3 4" xfId="24305"/>
    <cellStyle name="20% - Акцент2 5 4 3 4 2" xfId="38564"/>
    <cellStyle name="20% - Акцент2 5 4 3 4 3" xfId="53151"/>
    <cellStyle name="20% - Акцент2 5 4 3 5" xfId="20741"/>
    <cellStyle name="20% - Акцент2 5 4 3 6" xfId="10047"/>
    <cellStyle name="20% - Акцент2 5 4 3 7" xfId="35001"/>
    <cellStyle name="20% - Акцент2 5 4 3 8" xfId="49587"/>
    <cellStyle name="20% - Акцент2 5 4 4" xfId="11829"/>
    <cellStyle name="20% - Акцент2 5 4 4 2" xfId="26087"/>
    <cellStyle name="20% - Акцент2 5 4 4 3" xfId="40345"/>
    <cellStyle name="20% - Акцент2 5 4 4 4" xfId="54932"/>
    <cellStyle name="20% - Акцент2 5 4 5" xfId="15394"/>
    <cellStyle name="20% - Акцент2 5 4 5 2" xfId="29651"/>
    <cellStyle name="20% - Акцент2 5 4 5 3" xfId="43909"/>
    <cellStyle name="20% - Акцент2 5 4 5 4" xfId="58496"/>
    <cellStyle name="20% - Акцент2 5 4 6" xfId="22522"/>
    <cellStyle name="20% - Акцент2 5 4 6 2" xfId="36781"/>
    <cellStyle name="20% - Акцент2 5 4 6 3" xfId="51368"/>
    <cellStyle name="20% - Акцент2 5 4 7" xfId="18958"/>
    <cellStyle name="20% - Акцент2 5 4 8" xfId="8259"/>
    <cellStyle name="20% - Акцент2 5 4 9" xfId="33218"/>
    <cellStyle name="20% - Акцент2 5 5" xfId="3102"/>
    <cellStyle name="20% - Акцент2 5 5 2" xfId="6605"/>
    <cellStyle name="20% - Акцент2 5 5 2 2" xfId="14058"/>
    <cellStyle name="20% - Акцент2 5 5 2 2 2" xfId="28316"/>
    <cellStyle name="20% - Акцент2 5 5 2 2 3" xfId="42574"/>
    <cellStyle name="20% - Акцент2 5 5 2 2 4" xfId="57161"/>
    <cellStyle name="20% - Акцент2 5 5 2 3" xfId="17623"/>
    <cellStyle name="20% - Акцент2 5 5 2 3 2" xfId="31880"/>
    <cellStyle name="20% - Акцент2 5 5 2 3 3" xfId="46138"/>
    <cellStyle name="20% - Акцент2 5 5 2 3 4" xfId="60725"/>
    <cellStyle name="20% - Акцент2 5 5 2 4" xfId="24751"/>
    <cellStyle name="20% - Акцент2 5 5 2 4 2" xfId="39010"/>
    <cellStyle name="20% - Акцент2 5 5 2 4 3" xfId="53597"/>
    <cellStyle name="20% - Акцент2 5 5 2 5" xfId="21187"/>
    <cellStyle name="20% - Акцент2 5 5 2 6" xfId="10493"/>
    <cellStyle name="20% - Акцент2 5 5 2 7" xfId="35447"/>
    <cellStyle name="20% - Акцент2 5 5 2 8" xfId="50033"/>
    <cellStyle name="20% - Акцент2 5 5 3" xfId="12275"/>
    <cellStyle name="20% - Акцент2 5 5 3 2" xfId="26533"/>
    <cellStyle name="20% - Акцент2 5 5 3 3" xfId="40791"/>
    <cellStyle name="20% - Акцент2 5 5 3 4" xfId="55378"/>
    <cellStyle name="20% - Акцент2 5 5 4" xfId="15840"/>
    <cellStyle name="20% - Акцент2 5 5 4 2" xfId="30097"/>
    <cellStyle name="20% - Акцент2 5 5 4 3" xfId="44355"/>
    <cellStyle name="20% - Акцент2 5 5 4 4" xfId="58942"/>
    <cellStyle name="20% - Акцент2 5 5 5" xfId="22968"/>
    <cellStyle name="20% - Акцент2 5 5 5 2" xfId="37227"/>
    <cellStyle name="20% - Акцент2 5 5 5 3" xfId="51814"/>
    <cellStyle name="20% - Акцент2 5 5 6" xfId="19404"/>
    <cellStyle name="20% - Акцент2 5 5 7" xfId="8706"/>
    <cellStyle name="20% - Акцент2 5 5 8" xfId="33665"/>
    <cellStyle name="20% - Акцент2 5 5 9" xfId="48250"/>
    <cellStyle name="20% - Акцент2 5 6" xfId="9600"/>
    <cellStyle name="20% - Акцент2 5 6 2" xfId="13168"/>
    <cellStyle name="20% - Акцент2 5 6 2 2" xfId="27426"/>
    <cellStyle name="20% - Акцент2 5 6 2 3" xfId="41684"/>
    <cellStyle name="20% - Акцент2 5 6 2 4" xfId="56271"/>
    <cellStyle name="20% - Акцент2 5 6 3" xfId="16733"/>
    <cellStyle name="20% - Акцент2 5 6 3 2" xfId="30990"/>
    <cellStyle name="20% - Акцент2 5 6 3 3" xfId="45248"/>
    <cellStyle name="20% - Акцент2 5 6 3 4" xfId="59835"/>
    <cellStyle name="20% - Акцент2 5 6 4" xfId="23861"/>
    <cellStyle name="20% - Акцент2 5 6 4 2" xfId="38120"/>
    <cellStyle name="20% - Акцент2 5 6 4 3" xfId="52707"/>
    <cellStyle name="20% - Акцент2 5 6 5" xfId="20297"/>
    <cellStyle name="20% - Акцент2 5 6 6" xfId="34557"/>
    <cellStyle name="20% - Акцент2 5 6 7" xfId="49143"/>
    <cellStyle name="20% - Акцент2 5 7" xfId="11384"/>
    <cellStyle name="20% - Акцент2 5 7 2" xfId="25642"/>
    <cellStyle name="20% - Акцент2 5 7 3" xfId="39900"/>
    <cellStyle name="20% - Акцент2 5 7 4" xfId="54487"/>
    <cellStyle name="20% - Акцент2 5 8" xfId="14949"/>
    <cellStyle name="20% - Акцент2 5 8 2" xfId="29206"/>
    <cellStyle name="20% - Акцент2 5 8 3" xfId="43464"/>
    <cellStyle name="20% - Акцент2 5 8 4" xfId="58051"/>
    <cellStyle name="20% - Акцент2 5 9" xfId="22077"/>
    <cellStyle name="20% - Акцент2 5 9 2" xfId="36336"/>
    <cellStyle name="20% - Акцент2 5 9 3" xfId="50923"/>
    <cellStyle name="20% - Акцент2 6" xfId="66"/>
    <cellStyle name="20% - Акцент2 6 10" xfId="7817"/>
    <cellStyle name="20% - Акцент2 6 11" xfId="32774"/>
    <cellStyle name="20% - Акцент2 6 12" xfId="47363"/>
    <cellStyle name="20% - Акцент2 6 13" xfId="61619"/>
    <cellStyle name="20% - Акцент2 6 14" xfId="62064"/>
    <cellStyle name="20% - Акцент2 6 15" xfId="62954"/>
    <cellStyle name="20% - Акцент2 6 2" xfId="67"/>
    <cellStyle name="20% - Акцент2 6 2 10" xfId="32775"/>
    <cellStyle name="20% - Акцент2 6 2 11" xfId="47364"/>
    <cellStyle name="20% - Акцент2 6 2 12" xfId="61620"/>
    <cellStyle name="20% - Акцент2 6 2 13" xfId="62065"/>
    <cellStyle name="20% - Акцент2 6 2 14" xfId="62955"/>
    <cellStyle name="20% - Акцент2 6 2 2" xfId="3108"/>
    <cellStyle name="20% - Акцент2 6 2 2 10" xfId="47042"/>
    <cellStyle name="20% - Акцент2 6 2 2 11" xfId="47809"/>
    <cellStyle name="20% - Акцент2 6 2 2 12" xfId="62511"/>
    <cellStyle name="20% - Акцент2 6 2 2 13" xfId="63401"/>
    <cellStyle name="20% - Акцент2 6 2 2 2" xfId="6175"/>
    <cellStyle name="20% - Акцент2 6 2 2 2 2" xfId="10943"/>
    <cellStyle name="20% - Акцент2 6 2 2 2 2 2" xfId="14508"/>
    <cellStyle name="20% - Акцент2 6 2 2 2 2 2 2" xfId="28766"/>
    <cellStyle name="20% - Акцент2 6 2 2 2 2 2 3" xfId="43024"/>
    <cellStyle name="20% - Акцент2 6 2 2 2 2 2 4" xfId="57611"/>
    <cellStyle name="20% - Акцент2 6 2 2 2 2 3" xfId="18073"/>
    <cellStyle name="20% - Акцент2 6 2 2 2 2 3 2" xfId="32330"/>
    <cellStyle name="20% - Акцент2 6 2 2 2 2 3 3" xfId="46588"/>
    <cellStyle name="20% - Акцент2 6 2 2 2 2 3 4" xfId="61175"/>
    <cellStyle name="20% - Акцент2 6 2 2 2 2 4" xfId="25201"/>
    <cellStyle name="20% - Акцент2 6 2 2 2 2 4 2" xfId="39460"/>
    <cellStyle name="20% - Акцент2 6 2 2 2 2 4 3" xfId="54047"/>
    <cellStyle name="20% - Акцент2 6 2 2 2 2 5" xfId="21637"/>
    <cellStyle name="20% - Акцент2 6 2 2 2 2 6" xfId="35897"/>
    <cellStyle name="20% - Акцент2 6 2 2 2 2 7" xfId="50483"/>
    <cellStyle name="20% - Акцент2 6 2 2 2 3" xfId="12725"/>
    <cellStyle name="20% - Акцент2 6 2 2 2 3 2" xfId="26983"/>
    <cellStyle name="20% - Акцент2 6 2 2 2 3 3" xfId="41241"/>
    <cellStyle name="20% - Акцент2 6 2 2 2 3 4" xfId="55828"/>
    <cellStyle name="20% - Акцент2 6 2 2 2 4" xfId="16290"/>
    <cellStyle name="20% - Акцент2 6 2 2 2 4 2" xfId="30547"/>
    <cellStyle name="20% - Акцент2 6 2 2 2 4 3" xfId="44805"/>
    <cellStyle name="20% - Акцент2 6 2 2 2 4 4" xfId="59392"/>
    <cellStyle name="20% - Акцент2 6 2 2 2 5" xfId="23418"/>
    <cellStyle name="20% - Акцент2 6 2 2 2 5 2" xfId="37677"/>
    <cellStyle name="20% - Акцент2 6 2 2 2 5 3" xfId="52264"/>
    <cellStyle name="20% - Акцент2 6 2 2 2 6" xfId="19854"/>
    <cellStyle name="20% - Акцент2 6 2 2 2 7" xfId="9156"/>
    <cellStyle name="20% - Акцент2 6 2 2 2 8" xfId="34115"/>
    <cellStyle name="20% - Акцент2 6 2 2 2 9" xfId="48700"/>
    <cellStyle name="20% - Акцент2 6 2 2 3" xfId="10052"/>
    <cellStyle name="20% - Акцент2 6 2 2 3 2" xfId="13617"/>
    <cellStyle name="20% - Акцент2 6 2 2 3 2 2" xfId="27875"/>
    <cellStyle name="20% - Акцент2 6 2 2 3 2 3" xfId="42133"/>
    <cellStyle name="20% - Акцент2 6 2 2 3 2 4" xfId="56720"/>
    <cellStyle name="20% - Акцент2 6 2 2 3 3" xfId="17182"/>
    <cellStyle name="20% - Акцент2 6 2 2 3 3 2" xfId="31439"/>
    <cellStyle name="20% - Акцент2 6 2 2 3 3 3" xfId="45697"/>
    <cellStyle name="20% - Акцент2 6 2 2 3 3 4" xfId="60284"/>
    <cellStyle name="20% - Акцент2 6 2 2 3 4" xfId="24310"/>
    <cellStyle name="20% - Акцент2 6 2 2 3 4 2" xfId="38569"/>
    <cellStyle name="20% - Акцент2 6 2 2 3 4 3" xfId="53156"/>
    <cellStyle name="20% - Акцент2 6 2 2 3 5" xfId="20746"/>
    <cellStyle name="20% - Акцент2 6 2 2 3 6" xfId="35006"/>
    <cellStyle name="20% - Акцент2 6 2 2 3 7" xfId="49592"/>
    <cellStyle name="20% - Акцент2 6 2 2 4" xfId="11834"/>
    <cellStyle name="20% - Акцент2 6 2 2 4 2" xfId="26092"/>
    <cellStyle name="20% - Акцент2 6 2 2 4 3" xfId="40350"/>
    <cellStyle name="20% - Акцент2 6 2 2 4 4" xfId="54937"/>
    <cellStyle name="20% - Акцент2 6 2 2 5" xfId="15399"/>
    <cellStyle name="20% - Акцент2 6 2 2 5 2" xfId="29656"/>
    <cellStyle name="20% - Акцент2 6 2 2 5 3" xfId="43914"/>
    <cellStyle name="20% - Акцент2 6 2 2 5 4" xfId="58501"/>
    <cellStyle name="20% - Акцент2 6 2 2 6" xfId="22527"/>
    <cellStyle name="20% - Акцент2 6 2 2 6 2" xfId="36786"/>
    <cellStyle name="20% - Акцент2 6 2 2 6 3" xfId="51373"/>
    <cellStyle name="20% - Акцент2 6 2 2 7" xfId="18963"/>
    <cellStyle name="20% - Акцент2 6 2 2 8" xfId="8264"/>
    <cellStyle name="20% - Акцент2 6 2 2 9" xfId="33223"/>
    <cellStyle name="20% - Акцент2 6 2 3" xfId="6610"/>
    <cellStyle name="20% - Акцент2 6 2 3 2" xfId="10498"/>
    <cellStyle name="20% - Акцент2 6 2 3 2 2" xfId="14063"/>
    <cellStyle name="20% - Акцент2 6 2 3 2 2 2" xfId="28321"/>
    <cellStyle name="20% - Акцент2 6 2 3 2 2 3" xfId="42579"/>
    <cellStyle name="20% - Акцент2 6 2 3 2 2 4" xfId="57166"/>
    <cellStyle name="20% - Акцент2 6 2 3 2 3" xfId="17628"/>
    <cellStyle name="20% - Акцент2 6 2 3 2 3 2" xfId="31885"/>
    <cellStyle name="20% - Акцент2 6 2 3 2 3 3" xfId="46143"/>
    <cellStyle name="20% - Акцент2 6 2 3 2 3 4" xfId="60730"/>
    <cellStyle name="20% - Акцент2 6 2 3 2 4" xfId="24756"/>
    <cellStyle name="20% - Акцент2 6 2 3 2 4 2" xfId="39015"/>
    <cellStyle name="20% - Акцент2 6 2 3 2 4 3" xfId="53602"/>
    <cellStyle name="20% - Акцент2 6 2 3 2 5" xfId="21192"/>
    <cellStyle name="20% - Акцент2 6 2 3 2 6" xfId="35452"/>
    <cellStyle name="20% - Акцент2 6 2 3 2 7" xfId="50038"/>
    <cellStyle name="20% - Акцент2 6 2 3 3" xfId="12280"/>
    <cellStyle name="20% - Акцент2 6 2 3 3 2" xfId="26538"/>
    <cellStyle name="20% - Акцент2 6 2 3 3 3" xfId="40796"/>
    <cellStyle name="20% - Акцент2 6 2 3 3 4" xfId="55383"/>
    <cellStyle name="20% - Акцент2 6 2 3 4" xfId="15845"/>
    <cellStyle name="20% - Акцент2 6 2 3 4 2" xfId="30102"/>
    <cellStyle name="20% - Акцент2 6 2 3 4 3" xfId="44360"/>
    <cellStyle name="20% - Акцент2 6 2 3 4 4" xfId="58947"/>
    <cellStyle name="20% - Акцент2 6 2 3 5" xfId="22973"/>
    <cellStyle name="20% - Акцент2 6 2 3 5 2" xfId="37232"/>
    <cellStyle name="20% - Акцент2 6 2 3 5 3" xfId="51819"/>
    <cellStyle name="20% - Акцент2 6 2 3 6" xfId="19409"/>
    <cellStyle name="20% - Акцент2 6 2 3 7" xfId="8711"/>
    <cellStyle name="20% - Акцент2 6 2 3 8" xfId="33670"/>
    <cellStyle name="20% - Акцент2 6 2 3 9" xfId="48255"/>
    <cellStyle name="20% - Акцент2 6 2 4" xfId="9605"/>
    <cellStyle name="20% - Акцент2 6 2 4 2" xfId="13173"/>
    <cellStyle name="20% - Акцент2 6 2 4 2 2" xfId="27431"/>
    <cellStyle name="20% - Акцент2 6 2 4 2 3" xfId="41689"/>
    <cellStyle name="20% - Акцент2 6 2 4 2 4" xfId="56276"/>
    <cellStyle name="20% - Акцент2 6 2 4 3" xfId="16738"/>
    <cellStyle name="20% - Акцент2 6 2 4 3 2" xfId="30995"/>
    <cellStyle name="20% - Акцент2 6 2 4 3 3" xfId="45253"/>
    <cellStyle name="20% - Акцент2 6 2 4 3 4" xfId="59840"/>
    <cellStyle name="20% - Акцент2 6 2 4 4" xfId="23866"/>
    <cellStyle name="20% - Акцент2 6 2 4 4 2" xfId="38125"/>
    <cellStyle name="20% - Акцент2 6 2 4 4 3" xfId="52712"/>
    <cellStyle name="20% - Акцент2 6 2 4 5" xfId="20302"/>
    <cellStyle name="20% - Акцент2 6 2 4 6" xfId="34562"/>
    <cellStyle name="20% - Акцент2 6 2 4 7" xfId="49148"/>
    <cellStyle name="20% - Акцент2 6 2 5" xfId="11389"/>
    <cellStyle name="20% - Акцент2 6 2 5 2" xfId="25647"/>
    <cellStyle name="20% - Акцент2 6 2 5 3" xfId="39905"/>
    <cellStyle name="20% - Акцент2 6 2 5 4" xfId="54492"/>
    <cellStyle name="20% - Акцент2 6 2 6" xfId="14954"/>
    <cellStyle name="20% - Акцент2 6 2 6 2" xfId="29211"/>
    <cellStyle name="20% - Акцент2 6 2 6 3" xfId="43469"/>
    <cellStyle name="20% - Акцент2 6 2 6 4" xfId="58056"/>
    <cellStyle name="20% - Акцент2 6 2 7" xfId="22082"/>
    <cellStyle name="20% - Акцент2 6 2 7 2" xfId="36341"/>
    <cellStyle name="20% - Акцент2 6 2 7 3" xfId="50928"/>
    <cellStyle name="20% - Акцент2 6 2 8" xfId="18518"/>
    <cellStyle name="20% - Акцент2 6 2 9" xfId="7818"/>
    <cellStyle name="20% - Акцент2 6 3" xfId="3107"/>
    <cellStyle name="20% - Акцент2 6 3 10" xfId="47041"/>
    <cellStyle name="20% - Акцент2 6 3 11" xfId="47808"/>
    <cellStyle name="20% - Акцент2 6 3 12" xfId="62510"/>
    <cellStyle name="20% - Акцент2 6 3 13" xfId="63400"/>
    <cellStyle name="20% - Акцент2 6 3 2" xfId="6174"/>
    <cellStyle name="20% - Акцент2 6 3 2 2" xfId="10942"/>
    <cellStyle name="20% - Акцент2 6 3 2 2 2" xfId="14507"/>
    <cellStyle name="20% - Акцент2 6 3 2 2 2 2" xfId="28765"/>
    <cellStyle name="20% - Акцент2 6 3 2 2 2 3" xfId="43023"/>
    <cellStyle name="20% - Акцент2 6 3 2 2 2 4" xfId="57610"/>
    <cellStyle name="20% - Акцент2 6 3 2 2 3" xfId="18072"/>
    <cellStyle name="20% - Акцент2 6 3 2 2 3 2" xfId="32329"/>
    <cellStyle name="20% - Акцент2 6 3 2 2 3 3" xfId="46587"/>
    <cellStyle name="20% - Акцент2 6 3 2 2 3 4" xfId="61174"/>
    <cellStyle name="20% - Акцент2 6 3 2 2 4" xfId="25200"/>
    <cellStyle name="20% - Акцент2 6 3 2 2 4 2" xfId="39459"/>
    <cellStyle name="20% - Акцент2 6 3 2 2 4 3" xfId="54046"/>
    <cellStyle name="20% - Акцент2 6 3 2 2 5" xfId="21636"/>
    <cellStyle name="20% - Акцент2 6 3 2 2 6" xfId="35896"/>
    <cellStyle name="20% - Акцент2 6 3 2 2 7" xfId="50482"/>
    <cellStyle name="20% - Акцент2 6 3 2 3" xfId="12724"/>
    <cellStyle name="20% - Акцент2 6 3 2 3 2" xfId="26982"/>
    <cellStyle name="20% - Акцент2 6 3 2 3 3" xfId="41240"/>
    <cellStyle name="20% - Акцент2 6 3 2 3 4" xfId="55827"/>
    <cellStyle name="20% - Акцент2 6 3 2 4" xfId="16289"/>
    <cellStyle name="20% - Акцент2 6 3 2 4 2" xfId="30546"/>
    <cellStyle name="20% - Акцент2 6 3 2 4 3" xfId="44804"/>
    <cellStyle name="20% - Акцент2 6 3 2 4 4" xfId="59391"/>
    <cellStyle name="20% - Акцент2 6 3 2 5" xfId="23417"/>
    <cellStyle name="20% - Акцент2 6 3 2 5 2" xfId="37676"/>
    <cellStyle name="20% - Акцент2 6 3 2 5 3" xfId="52263"/>
    <cellStyle name="20% - Акцент2 6 3 2 6" xfId="19853"/>
    <cellStyle name="20% - Акцент2 6 3 2 7" xfId="9155"/>
    <cellStyle name="20% - Акцент2 6 3 2 8" xfId="34114"/>
    <cellStyle name="20% - Акцент2 6 3 2 9" xfId="48699"/>
    <cellStyle name="20% - Акцент2 6 3 3" xfId="3963"/>
    <cellStyle name="20% - Акцент2 6 3 3 2" xfId="13616"/>
    <cellStyle name="20% - Акцент2 6 3 3 2 2" xfId="27874"/>
    <cellStyle name="20% - Акцент2 6 3 3 2 3" xfId="42132"/>
    <cellStyle name="20% - Акцент2 6 3 3 2 4" xfId="56719"/>
    <cellStyle name="20% - Акцент2 6 3 3 3" xfId="17181"/>
    <cellStyle name="20% - Акцент2 6 3 3 3 2" xfId="31438"/>
    <cellStyle name="20% - Акцент2 6 3 3 3 3" xfId="45696"/>
    <cellStyle name="20% - Акцент2 6 3 3 3 4" xfId="60283"/>
    <cellStyle name="20% - Акцент2 6 3 3 4" xfId="24309"/>
    <cellStyle name="20% - Акцент2 6 3 3 4 2" xfId="38568"/>
    <cellStyle name="20% - Акцент2 6 3 3 4 3" xfId="53155"/>
    <cellStyle name="20% - Акцент2 6 3 3 5" xfId="20745"/>
    <cellStyle name="20% - Акцент2 6 3 3 6" xfId="10051"/>
    <cellStyle name="20% - Акцент2 6 3 3 7" xfId="35005"/>
    <cellStyle name="20% - Акцент2 6 3 3 8" xfId="49591"/>
    <cellStyle name="20% - Акцент2 6 3 4" xfId="11833"/>
    <cellStyle name="20% - Акцент2 6 3 4 2" xfId="26091"/>
    <cellStyle name="20% - Акцент2 6 3 4 3" xfId="40349"/>
    <cellStyle name="20% - Акцент2 6 3 4 4" xfId="54936"/>
    <cellStyle name="20% - Акцент2 6 3 5" xfId="15398"/>
    <cellStyle name="20% - Акцент2 6 3 5 2" xfId="29655"/>
    <cellStyle name="20% - Акцент2 6 3 5 3" xfId="43913"/>
    <cellStyle name="20% - Акцент2 6 3 5 4" xfId="58500"/>
    <cellStyle name="20% - Акцент2 6 3 6" xfId="22526"/>
    <cellStyle name="20% - Акцент2 6 3 6 2" xfId="36785"/>
    <cellStyle name="20% - Акцент2 6 3 6 3" xfId="51372"/>
    <cellStyle name="20% - Акцент2 6 3 7" xfId="18962"/>
    <cellStyle name="20% - Акцент2 6 3 8" xfId="8263"/>
    <cellStyle name="20% - Акцент2 6 3 9" xfId="33222"/>
    <cellStyle name="20% - Акцент2 6 4" xfId="6609"/>
    <cellStyle name="20% - Акцент2 6 4 2" xfId="10497"/>
    <cellStyle name="20% - Акцент2 6 4 2 2" xfId="14062"/>
    <cellStyle name="20% - Акцент2 6 4 2 2 2" xfId="28320"/>
    <cellStyle name="20% - Акцент2 6 4 2 2 3" xfId="42578"/>
    <cellStyle name="20% - Акцент2 6 4 2 2 4" xfId="57165"/>
    <cellStyle name="20% - Акцент2 6 4 2 3" xfId="17627"/>
    <cellStyle name="20% - Акцент2 6 4 2 3 2" xfId="31884"/>
    <cellStyle name="20% - Акцент2 6 4 2 3 3" xfId="46142"/>
    <cellStyle name="20% - Акцент2 6 4 2 3 4" xfId="60729"/>
    <cellStyle name="20% - Акцент2 6 4 2 4" xfId="24755"/>
    <cellStyle name="20% - Акцент2 6 4 2 4 2" xfId="39014"/>
    <cellStyle name="20% - Акцент2 6 4 2 4 3" xfId="53601"/>
    <cellStyle name="20% - Акцент2 6 4 2 5" xfId="21191"/>
    <cellStyle name="20% - Акцент2 6 4 2 6" xfId="35451"/>
    <cellStyle name="20% - Акцент2 6 4 2 7" xfId="50037"/>
    <cellStyle name="20% - Акцент2 6 4 3" xfId="12279"/>
    <cellStyle name="20% - Акцент2 6 4 3 2" xfId="26537"/>
    <cellStyle name="20% - Акцент2 6 4 3 3" xfId="40795"/>
    <cellStyle name="20% - Акцент2 6 4 3 4" xfId="55382"/>
    <cellStyle name="20% - Акцент2 6 4 4" xfId="15844"/>
    <cellStyle name="20% - Акцент2 6 4 4 2" xfId="30101"/>
    <cellStyle name="20% - Акцент2 6 4 4 3" xfId="44359"/>
    <cellStyle name="20% - Акцент2 6 4 4 4" xfId="58946"/>
    <cellStyle name="20% - Акцент2 6 4 5" xfId="22972"/>
    <cellStyle name="20% - Акцент2 6 4 5 2" xfId="37231"/>
    <cellStyle name="20% - Акцент2 6 4 5 3" xfId="51818"/>
    <cellStyle name="20% - Акцент2 6 4 6" xfId="19408"/>
    <cellStyle name="20% - Акцент2 6 4 7" xfId="8710"/>
    <cellStyle name="20% - Акцент2 6 4 8" xfId="33669"/>
    <cellStyle name="20% - Акцент2 6 4 9" xfId="48254"/>
    <cellStyle name="20% - Акцент2 6 5" xfId="9604"/>
    <cellStyle name="20% - Акцент2 6 5 2" xfId="13172"/>
    <cellStyle name="20% - Акцент2 6 5 2 2" xfId="27430"/>
    <cellStyle name="20% - Акцент2 6 5 2 3" xfId="41688"/>
    <cellStyle name="20% - Акцент2 6 5 2 4" xfId="56275"/>
    <cellStyle name="20% - Акцент2 6 5 3" xfId="16737"/>
    <cellStyle name="20% - Акцент2 6 5 3 2" xfId="30994"/>
    <cellStyle name="20% - Акцент2 6 5 3 3" xfId="45252"/>
    <cellStyle name="20% - Акцент2 6 5 3 4" xfId="59839"/>
    <cellStyle name="20% - Акцент2 6 5 4" xfId="23865"/>
    <cellStyle name="20% - Акцент2 6 5 4 2" xfId="38124"/>
    <cellStyle name="20% - Акцент2 6 5 4 3" xfId="52711"/>
    <cellStyle name="20% - Акцент2 6 5 5" xfId="20301"/>
    <cellStyle name="20% - Акцент2 6 5 6" xfId="34561"/>
    <cellStyle name="20% - Акцент2 6 5 7" xfId="49147"/>
    <cellStyle name="20% - Акцент2 6 6" xfId="11388"/>
    <cellStyle name="20% - Акцент2 6 6 2" xfId="25646"/>
    <cellStyle name="20% - Акцент2 6 6 3" xfId="39904"/>
    <cellStyle name="20% - Акцент2 6 6 4" xfId="54491"/>
    <cellStyle name="20% - Акцент2 6 7" xfId="14953"/>
    <cellStyle name="20% - Акцент2 6 7 2" xfId="29210"/>
    <cellStyle name="20% - Акцент2 6 7 3" xfId="43468"/>
    <cellStyle name="20% - Акцент2 6 7 4" xfId="58055"/>
    <cellStyle name="20% - Акцент2 6 8" xfId="22081"/>
    <cellStyle name="20% - Акцент2 6 8 2" xfId="36340"/>
    <cellStyle name="20% - Акцент2 6 8 3" xfId="50927"/>
    <cellStyle name="20% - Акцент2 6 9" xfId="18517"/>
    <cellStyle name="20% - Акцент2 7" xfId="68"/>
    <cellStyle name="20% - Акцент2 7 10" xfId="7819"/>
    <cellStyle name="20% - Акцент2 7 11" xfId="32776"/>
    <cellStyle name="20% - Акцент2 7 12" xfId="47365"/>
    <cellStyle name="20% - Акцент2 7 13" xfId="61621"/>
    <cellStyle name="20% - Акцент2 7 14" xfId="62066"/>
    <cellStyle name="20% - Акцент2 7 15" xfId="62956"/>
    <cellStyle name="20% - Акцент2 7 2" xfId="69"/>
    <cellStyle name="20% - Акцент2 7 2 10" xfId="32777"/>
    <cellStyle name="20% - Акцент2 7 2 11" xfId="47366"/>
    <cellStyle name="20% - Акцент2 7 2 12" xfId="61622"/>
    <cellStyle name="20% - Акцент2 7 2 13" xfId="62067"/>
    <cellStyle name="20% - Акцент2 7 2 14" xfId="62957"/>
    <cellStyle name="20% - Акцент2 7 2 2" xfId="3110"/>
    <cellStyle name="20% - Акцент2 7 2 2 10" xfId="47044"/>
    <cellStyle name="20% - Акцент2 7 2 2 11" xfId="47811"/>
    <cellStyle name="20% - Акцент2 7 2 2 12" xfId="62513"/>
    <cellStyle name="20% - Акцент2 7 2 2 13" xfId="63403"/>
    <cellStyle name="20% - Акцент2 7 2 2 2" xfId="6177"/>
    <cellStyle name="20% - Акцент2 7 2 2 2 2" xfId="10945"/>
    <cellStyle name="20% - Акцент2 7 2 2 2 2 2" xfId="14510"/>
    <cellStyle name="20% - Акцент2 7 2 2 2 2 2 2" xfId="28768"/>
    <cellStyle name="20% - Акцент2 7 2 2 2 2 2 3" xfId="43026"/>
    <cellStyle name="20% - Акцент2 7 2 2 2 2 2 4" xfId="57613"/>
    <cellStyle name="20% - Акцент2 7 2 2 2 2 3" xfId="18075"/>
    <cellStyle name="20% - Акцент2 7 2 2 2 2 3 2" xfId="32332"/>
    <cellStyle name="20% - Акцент2 7 2 2 2 2 3 3" xfId="46590"/>
    <cellStyle name="20% - Акцент2 7 2 2 2 2 3 4" xfId="61177"/>
    <cellStyle name="20% - Акцент2 7 2 2 2 2 4" xfId="25203"/>
    <cellStyle name="20% - Акцент2 7 2 2 2 2 4 2" xfId="39462"/>
    <cellStyle name="20% - Акцент2 7 2 2 2 2 4 3" xfId="54049"/>
    <cellStyle name="20% - Акцент2 7 2 2 2 2 5" xfId="21639"/>
    <cellStyle name="20% - Акцент2 7 2 2 2 2 6" xfId="35899"/>
    <cellStyle name="20% - Акцент2 7 2 2 2 2 7" xfId="50485"/>
    <cellStyle name="20% - Акцент2 7 2 2 2 3" xfId="12727"/>
    <cellStyle name="20% - Акцент2 7 2 2 2 3 2" xfId="26985"/>
    <cellStyle name="20% - Акцент2 7 2 2 2 3 3" xfId="41243"/>
    <cellStyle name="20% - Акцент2 7 2 2 2 3 4" xfId="55830"/>
    <cellStyle name="20% - Акцент2 7 2 2 2 4" xfId="16292"/>
    <cellStyle name="20% - Акцент2 7 2 2 2 4 2" xfId="30549"/>
    <cellStyle name="20% - Акцент2 7 2 2 2 4 3" xfId="44807"/>
    <cellStyle name="20% - Акцент2 7 2 2 2 4 4" xfId="59394"/>
    <cellStyle name="20% - Акцент2 7 2 2 2 5" xfId="23420"/>
    <cellStyle name="20% - Акцент2 7 2 2 2 5 2" xfId="37679"/>
    <cellStyle name="20% - Акцент2 7 2 2 2 5 3" xfId="52266"/>
    <cellStyle name="20% - Акцент2 7 2 2 2 6" xfId="19856"/>
    <cellStyle name="20% - Акцент2 7 2 2 2 7" xfId="9158"/>
    <cellStyle name="20% - Акцент2 7 2 2 2 8" xfId="34117"/>
    <cellStyle name="20% - Акцент2 7 2 2 2 9" xfId="48702"/>
    <cellStyle name="20% - Акцент2 7 2 2 3" xfId="10054"/>
    <cellStyle name="20% - Акцент2 7 2 2 3 2" xfId="13619"/>
    <cellStyle name="20% - Акцент2 7 2 2 3 2 2" xfId="27877"/>
    <cellStyle name="20% - Акцент2 7 2 2 3 2 3" xfId="42135"/>
    <cellStyle name="20% - Акцент2 7 2 2 3 2 4" xfId="56722"/>
    <cellStyle name="20% - Акцент2 7 2 2 3 3" xfId="17184"/>
    <cellStyle name="20% - Акцент2 7 2 2 3 3 2" xfId="31441"/>
    <cellStyle name="20% - Акцент2 7 2 2 3 3 3" xfId="45699"/>
    <cellStyle name="20% - Акцент2 7 2 2 3 3 4" xfId="60286"/>
    <cellStyle name="20% - Акцент2 7 2 2 3 4" xfId="24312"/>
    <cellStyle name="20% - Акцент2 7 2 2 3 4 2" xfId="38571"/>
    <cellStyle name="20% - Акцент2 7 2 2 3 4 3" xfId="53158"/>
    <cellStyle name="20% - Акцент2 7 2 2 3 5" xfId="20748"/>
    <cellStyle name="20% - Акцент2 7 2 2 3 6" xfId="35008"/>
    <cellStyle name="20% - Акцент2 7 2 2 3 7" xfId="49594"/>
    <cellStyle name="20% - Акцент2 7 2 2 4" xfId="11836"/>
    <cellStyle name="20% - Акцент2 7 2 2 4 2" xfId="26094"/>
    <cellStyle name="20% - Акцент2 7 2 2 4 3" xfId="40352"/>
    <cellStyle name="20% - Акцент2 7 2 2 4 4" xfId="54939"/>
    <cellStyle name="20% - Акцент2 7 2 2 5" xfId="15401"/>
    <cellStyle name="20% - Акцент2 7 2 2 5 2" xfId="29658"/>
    <cellStyle name="20% - Акцент2 7 2 2 5 3" xfId="43916"/>
    <cellStyle name="20% - Акцент2 7 2 2 5 4" xfId="58503"/>
    <cellStyle name="20% - Акцент2 7 2 2 6" xfId="22529"/>
    <cellStyle name="20% - Акцент2 7 2 2 6 2" xfId="36788"/>
    <cellStyle name="20% - Акцент2 7 2 2 6 3" xfId="51375"/>
    <cellStyle name="20% - Акцент2 7 2 2 7" xfId="18965"/>
    <cellStyle name="20% - Акцент2 7 2 2 8" xfId="8266"/>
    <cellStyle name="20% - Акцент2 7 2 2 9" xfId="33225"/>
    <cellStyle name="20% - Акцент2 7 2 3" xfId="6612"/>
    <cellStyle name="20% - Акцент2 7 2 3 2" xfId="10500"/>
    <cellStyle name="20% - Акцент2 7 2 3 2 2" xfId="14065"/>
    <cellStyle name="20% - Акцент2 7 2 3 2 2 2" xfId="28323"/>
    <cellStyle name="20% - Акцент2 7 2 3 2 2 3" xfId="42581"/>
    <cellStyle name="20% - Акцент2 7 2 3 2 2 4" xfId="57168"/>
    <cellStyle name="20% - Акцент2 7 2 3 2 3" xfId="17630"/>
    <cellStyle name="20% - Акцент2 7 2 3 2 3 2" xfId="31887"/>
    <cellStyle name="20% - Акцент2 7 2 3 2 3 3" xfId="46145"/>
    <cellStyle name="20% - Акцент2 7 2 3 2 3 4" xfId="60732"/>
    <cellStyle name="20% - Акцент2 7 2 3 2 4" xfId="24758"/>
    <cellStyle name="20% - Акцент2 7 2 3 2 4 2" xfId="39017"/>
    <cellStyle name="20% - Акцент2 7 2 3 2 4 3" xfId="53604"/>
    <cellStyle name="20% - Акцент2 7 2 3 2 5" xfId="21194"/>
    <cellStyle name="20% - Акцент2 7 2 3 2 6" xfId="35454"/>
    <cellStyle name="20% - Акцент2 7 2 3 2 7" xfId="50040"/>
    <cellStyle name="20% - Акцент2 7 2 3 3" xfId="12282"/>
    <cellStyle name="20% - Акцент2 7 2 3 3 2" xfId="26540"/>
    <cellStyle name="20% - Акцент2 7 2 3 3 3" xfId="40798"/>
    <cellStyle name="20% - Акцент2 7 2 3 3 4" xfId="55385"/>
    <cellStyle name="20% - Акцент2 7 2 3 4" xfId="15847"/>
    <cellStyle name="20% - Акцент2 7 2 3 4 2" xfId="30104"/>
    <cellStyle name="20% - Акцент2 7 2 3 4 3" xfId="44362"/>
    <cellStyle name="20% - Акцент2 7 2 3 4 4" xfId="58949"/>
    <cellStyle name="20% - Акцент2 7 2 3 5" xfId="22975"/>
    <cellStyle name="20% - Акцент2 7 2 3 5 2" xfId="37234"/>
    <cellStyle name="20% - Акцент2 7 2 3 5 3" xfId="51821"/>
    <cellStyle name="20% - Акцент2 7 2 3 6" xfId="19411"/>
    <cellStyle name="20% - Акцент2 7 2 3 7" xfId="8713"/>
    <cellStyle name="20% - Акцент2 7 2 3 8" xfId="33672"/>
    <cellStyle name="20% - Акцент2 7 2 3 9" xfId="48257"/>
    <cellStyle name="20% - Акцент2 7 2 4" xfId="9607"/>
    <cellStyle name="20% - Акцент2 7 2 4 2" xfId="13175"/>
    <cellStyle name="20% - Акцент2 7 2 4 2 2" xfId="27433"/>
    <cellStyle name="20% - Акцент2 7 2 4 2 3" xfId="41691"/>
    <cellStyle name="20% - Акцент2 7 2 4 2 4" xfId="56278"/>
    <cellStyle name="20% - Акцент2 7 2 4 3" xfId="16740"/>
    <cellStyle name="20% - Акцент2 7 2 4 3 2" xfId="30997"/>
    <cellStyle name="20% - Акцент2 7 2 4 3 3" xfId="45255"/>
    <cellStyle name="20% - Акцент2 7 2 4 3 4" xfId="59842"/>
    <cellStyle name="20% - Акцент2 7 2 4 4" xfId="23868"/>
    <cellStyle name="20% - Акцент2 7 2 4 4 2" xfId="38127"/>
    <cellStyle name="20% - Акцент2 7 2 4 4 3" xfId="52714"/>
    <cellStyle name="20% - Акцент2 7 2 4 5" xfId="20304"/>
    <cellStyle name="20% - Акцент2 7 2 4 6" xfId="34564"/>
    <cellStyle name="20% - Акцент2 7 2 4 7" xfId="49150"/>
    <cellStyle name="20% - Акцент2 7 2 5" xfId="11391"/>
    <cellStyle name="20% - Акцент2 7 2 5 2" xfId="25649"/>
    <cellStyle name="20% - Акцент2 7 2 5 3" xfId="39907"/>
    <cellStyle name="20% - Акцент2 7 2 5 4" xfId="54494"/>
    <cellStyle name="20% - Акцент2 7 2 6" xfId="14956"/>
    <cellStyle name="20% - Акцент2 7 2 6 2" xfId="29213"/>
    <cellStyle name="20% - Акцент2 7 2 6 3" xfId="43471"/>
    <cellStyle name="20% - Акцент2 7 2 6 4" xfId="58058"/>
    <cellStyle name="20% - Акцент2 7 2 7" xfId="22084"/>
    <cellStyle name="20% - Акцент2 7 2 7 2" xfId="36343"/>
    <cellStyle name="20% - Акцент2 7 2 7 3" xfId="50930"/>
    <cellStyle name="20% - Акцент2 7 2 8" xfId="18520"/>
    <cellStyle name="20% - Акцент2 7 2 9" xfId="7820"/>
    <cellStyle name="20% - Акцент2 7 3" xfId="3109"/>
    <cellStyle name="20% - Акцент2 7 3 10" xfId="47043"/>
    <cellStyle name="20% - Акцент2 7 3 11" xfId="47810"/>
    <cellStyle name="20% - Акцент2 7 3 12" xfId="62512"/>
    <cellStyle name="20% - Акцент2 7 3 13" xfId="63402"/>
    <cellStyle name="20% - Акцент2 7 3 2" xfId="6176"/>
    <cellStyle name="20% - Акцент2 7 3 2 2" xfId="10944"/>
    <cellStyle name="20% - Акцент2 7 3 2 2 2" xfId="14509"/>
    <cellStyle name="20% - Акцент2 7 3 2 2 2 2" xfId="28767"/>
    <cellStyle name="20% - Акцент2 7 3 2 2 2 3" xfId="43025"/>
    <cellStyle name="20% - Акцент2 7 3 2 2 2 4" xfId="57612"/>
    <cellStyle name="20% - Акцент2 7 3 2 2 3" xfId="18074"/>
    <cellStyle name="20% - Акцент2 7 3 2 2 3 2" xfId="32331"/>
    <cellStyle name="20% - Акцент2 7 3 2 2 3 3" xfId="46589"/>
    <cellStyle name="20% - Акцент2 7 3 2 2 3 4" xfId="61176"/>
    <cellStyle name="20% - Акцент2 7 3 2 2 4" xfId="25202"/>
    <cellStyle name="20% - Акцент2 7 3 2 2 4 2" xfId="39461"/>
    <cellStyle name="20% - Акцент2 7 3 2 2 4 3" xfId="54048"/>
    <cellStyle name="20% - Акцент2 7 3 2 2 5" xfId="21638"/>
    <cellStyle name="20% - Акцент2 7 3 2 2 6" xfId="35898"/>
    <cellStyle name="20% - Акцент2 7 3 2 2 7" xfId="50484"/>
    <cellStyle name="20% - Акцент2 7 3 2 3" xfId="12726"/>
    <cellStyle name="20% - Акцент2 7 3 2 3 2" xfId="26984"/>
    <cellStyle name="20% - Акцент2 7 3 2 3 3" xfId="41242"/>
    <cellStyle name="20% - Акцент2 7 3 2 3 4" xfId="55829"/>
    <cellStyle name="20% - Акцент2 7 3 2 4" xfId="16291"/>
    <cellStyle name="20% - Акцент2 7 3 2 4 2" xfId="30548"/>
    <cellStyle name="20% - Акцент2 7 3 2 4 3" xfId="44806"/>
    <cellStyle name="20% - Акцент2 7 3 2 4 4" xfId="59393"/>
    <cellStyle name="20% - Акцент2 7 3 2 5" xfId="23419"/>
    <cellStyle name="20% - Акцент2 7 3 2 5 2" xfId="37678"/>
    <cellStyle name="20% - Акцент2 7 3 2 5 3" xfId="52265"/>
    <cellStyle name="20% - Акцент2 7 3 2 6" xfId="19855"/>
    <cellStyle name="20% - Акцент2 7 3 2 7" xfId="9157"/>
    <cellStyle name="20% - Акцент2 7 3 2 8" xfId="34116"/>
    <cellStyle name="20% - Акцент2 7 3 2 9" xfId="48701"/>
    <cellStyle name="20% - Акцент2 7 3 3" xfId="10053"/>
    <cellStyle name="20% - Акцент2 7 3 3 2" xfId="13618"/>
    <cellStyle name="20% - Акцент2 7 3 3 2 2" xfId="27876"/>
    <cellStyle name="20% - Акцент2 7 3 3 2 3" xfId="42134"/>
    <cellStyle name="20% - Акцент2 7 3 3 2 4" xfId="56721"/>
    <cellStyle name="20% - Акцент2 7 3 3 3" xfId="17183"/>
    <cellStyle name="20% - Акцент2 7 3 3 3 2" xfId="31440"/>
    <cellStyle name="20% - Акцент2 7 3 3 3 3" xfId="45698"/>
    <cellStyle name="20% - Акцент2 7 3 3 3 4" xfId="60285"/>
    <cellStyle name="20% - Акцент2 7 3 3 4" xfId="24311"/>
    <cellStyle name="20% - Акцент2 7 3 3 4 2" xfId="38570"/>
    <cellStyle name="20% - Акцент2 7 3 3 4 3" xfId="53157"/>
    <cellStyle name="20% - Акцент2 7 3 3 5" xfId="20747"/>
    <cellStyle name="20% - Акцент2 7 3 3 6" xfId="35007"/>
    <cellStyle name="20% - Акцент2 7 3 3 7" xfId="49593"/>
    <cellStyle name="20% - Акцент2 7 3 4" xfId="11835"/>
    <cellStyle name="20% - Акцент2 7 3 4 2" xfId="26093"/>
    <cellStyle name="20% - Акцент2 7 3 4 3" xfId="40351"/>
    <cellStyle name="20% - Акцент2 7 3 4 4" xfId="54938"/>
    <cellStyle name="20% - Акцент2 7 3 5" xfId="15400"/>
    <cellStyle name="20% - Акцент2 7 3 5 2" xfId="29657"/>
    <cellStyle name="20% - Акцент2 7 3 5 3" xfId="43915"/>
    <cellStyle name="20% - Акцент2 7 3 5 4" xfId="58502"/>
    <cellStyle name="20% - Акцент2 7 3 6" xfId="22528"/>
    <cellStyle name="20% - Акцент2 7 3 6 2" xfId="36787"/>
    <cellStyle name="20% - Акцент2 7 3 6 3" xfId="51374"/>
    <cellStyle name="20% - Акцент2 7 3 7" xfId="18964"/>
    <cellStyle name="20% - Акцент2 7 3 8" xfId="8265"/>
    <cellStyle name="20% - Акцент2 7 3 9" xfId="33224"/>
    <cellStyle name="20% - Акцент2 7 4" xfId="6611"/>
    <cellStyle name="20% - Акцент2 7 4 2" xfId="10499"/>
    <cellStyle name="20% - Акцент2 7 4 2 2" xfId="14064"/>
    <cellStyle name="20% - Акцент2 7 4 2 2 2" xfId="28322"/>
    <cellStyle name="20% - Акцент2 7 4 2 2 3" xfId="42580"/>
    <cellStyle name="20% - Акцент2 7 4 2 2 4" xfId="57167"/>
    <cellStyle name="20% - Акцент2 7 4 2 3" xfId="17629"/>
    <cellStyle name="20% - Акцент2 7 4 2 3 2" xfId="31886"/>
    <cellStyle name="20% - Акцент2 7 4 2 3 3" xfId="46144"/>
    <cellStyle name="20% - Акцент2 7 4 2 3 4" xfId="60731"/>
    <cellStyle name="20% - Акцент2 7 4 2 4" xfId="24757"/>
    <cellStyle name="20% - Акцент2 7 4 2 4 2" xfId="39016"/>
    <cellStyle name="20% - Акцент2 7 4 2 4 3" xfId="53603"/>
    <cellStyle name="20% - Акцент2 7 4 2 5" xfId="21193"/>
    <cellStyle name="20% - Акцент2 7 4 2 6" xfId="35453"/>
    <cellStyle name="20% - Акцент2 7 4 2 7" xfId="50039"/>
    <cellStyle name="20% - Акцент2 7 4 3" xfId="12281"/>
    <cellStyle name="20% - Акцент2 7 4 3 2" xfId="26539"/>
    <cellStyle name="20% - Акцент2 7 4 3 3" xfId="40797"/>
    <cellStyle name="20% - Акцент2 7 4 3 4" xfId="55384"/>
    <cellStyle name="20% - Акцент2 7 4 4" xfId="15846"/>
    <cellStyle name="20% - Акцент2 7 4 4 2" xfId="30103"/>
    <cellStyle name="20% - Акцент2 7 4 4 3" xfId="44361"/>
    <cellStyle name="20% - Акцент2 7 4 4 4" xfId="58948"/>
    <cellStyle name="20% - Акцент2 7 4 5" xfId="22974"/>
    <cellStyle name="20% - Акцент2 7 4 5 2" xfId="37233"/>
    <cellStyle name="20% - Акцент2 7 4 5 3" xfId="51820"/>
    <cellStyle name="20% - Акцент2 7 4 6" xfId="19410"/>
    <cellStyle name="20% - Акцент2 7 4 7" xfId="8712"/>
    <cellStyle name="20% - Акцент2 7 4 8" xfId="33671"/>
    <cellStyle name="20% - Акцент2 7 4 9" xfId="48256"/>
    <cellStyle name="20% - Акцент2 7 5" xfId="9606"/>
    <cellStyle name="20% - Акцент2 7 5 2" xfId="13174"/>
    <cellStyle name="20% - Акцент2 7 5 2 2" xfId="27432"/>
    <cellStyle name="20% - Акцент2 7 5 2 3" xfId="41690"/>
    <cellStyle name="20% - Акцент2 7 5 2 4" xfId="56277"/>
    <cellStyle name="20% - Акцент2 7 5 3" xfId="16739"/>
    <cellStyle name="20% - Акцент2 7 5 3 2" xfId="30996"/>
    <cellStyle name="20% - Акцент2 7 5 3 3" xfId="45254"/>
    <cellStyle name="20% - Акцент2 7 5 3 4" xfId="59841"/>
    <cellStyle name="20% - Акцент2 7 5 4" xfId="23867"/>
    <cellStyle name="20% - Акцент2 7 5 4 2" xfId="38126"/>
    <cellStyle name="20% - Акцент2 7 5 4 3" xfId="52713"/>
    <cellStyle name="20% - Акцент2 7 5 5" xfId="20303"/>
    <cellStyle name="20% - Акцент2 7 5 6" xfId="34563"/>
    <cellStyle name="20% - Акцент2 7 5 7" xfId="49149"/>
    <cellStyle name="20% - Акцент2 7 6" xfId="11390"/>
    <cellStyle name="20% - Акцент2 7 6 2" xfId="25648"/>
    <cellStyle name="20% - Акцент2 7 6 3" xfId="39906"/>
    <cellStyle name="20% - Акцент2 7 6 4" xfId="54493"/>
    <cellStyle name="20% - Акцент2 7 7" xfId="14955"/>
    <cellStyle name="20% - Акцент2 7 7 2" xfId="29212"/>
    <cellStyle name="20% - Акцент2 7 7 3" xfId="43470"/>
    <cellStyle name="20% - Акцент2 7 7 4" xfId="58057"/>
    <cellStyle name="20% - Акцент2 7 8" xfId="22083"/>
    <cellStyle name="20% - Акцент2 7 8 2" xfId="36342"/>
    <cellStyle name="20% - Акцент2 7 8 3" xfId="50929"/>
    <cellStyle name="20% - Акцент2 7 9" xfId="18519"/>
    <cellStyle name="20% - Акцент2 8" xfId="70"/>
    <cellStyle name="20% - Акцент2 8 10" xfId="7821"/>
    <cellStyle name="20% - Акцент2 8 11" xfId="32778"/>
    <cellStyle name="20% - Акцент2 8 12" xfId="47367"/>
    <cellStyle name="20% - Акцент2 8 13" xfId="61623"/>
    <cellStyle name="20% - Акцент2 8 14" xfId="62068"/>
    <cellStyle name="20% - Акцент2 8 15" xfId="62958"/>
    <cellStyle name="20% - Акцент2 8 2" xfId="71"/>
    <cellStyle name="20% - Акцент2 8 2 10" xfId="32779"/>
    <cellStyle name="20% - Акцент2 8 2 11" xfId="47368"/>
    <cellStyle name="20% - Акцент2 8 2 12" xfId="61624"/>
    <cellStyle name="20% - Акцент2 8 2 13" xfId="62069"/>
    <cellStyle name="20% - Акцент2 8 2 14" xfId="62959"/>
    <cellStyle name="20% - Акцент2 8 2 2" xfId="3112"/>
    <cellStyle name="20% - Акцент2 8 2 2 10" xfId="47046"/>
    <cellStyle name="20% - Акцент2 8 2 2 11" xfId="47813"/>
    <cellStyle name="20% - Акцент2 8 2 2 12" xfId="62515"/>
    <cellStyle name="20% - Акцент2 8 2 2 13" xfId="63405"/>
    <cellStyle name="20% - Акцент2 8 2 2 2" xfId="6179"/>
    <cellStyle name="20% - Акцент2 8 2 2 2 2" xfId="10947"/>
    <cellStyle name="20% - Акцент2 8 2 2 2 2 2" xfId="14512"/>
    <cellStyle name="20% - Акцент2 8 2 2 2 2 2 2" xfId="28770"/>
    <cellStyle name="20% - Акцент2 8 2 2 2 2 2 3" xfId="43028"/>
    <cellStyle name="20% - Акцент2 8 2 2 2 2 2 4" xfId="57615"/>
    <cellStyle name="20% - Акцент2 8 2 2 2 2 3" xfId="18077"/>
    <cellStyle name="20% - Акцент2 8 2 2 2 2 3 2" xfId="32334"/>
    <cellStyle name="20% - Акцент2 8 2 2 2 2 3 3" xfId="46592"/>
    <cellStyle name="20% - Акцент2 8 2 2 2 2 3 4" xfId="61179"/>
    <cellStyle name="20% - Акцент2 8 2 2 2 2 4" xfId="25205"/>
    <cellStyle name="20% - Акцент2 8 2 2 2 2 4 2" xfId="39464"/>
    <cellStyle name="20% - Акцент2 8 2 2 2 2 4 3" xfId="54051"/>
    <cellStyle name="20% - Акцент2 8 2 2 2 2 5" xfId="21641"/>
    <cellStyle name="20% - Акцент2 8 2 2 2 2 6" xfId="35901"/>
    <cellStyle name="20% - Акцент2 8 2 2 2 2 7" xfId="50487"/>
    <cellStyle name="20% - Акцент2 8 2 2 2 3" xfId="12729"/>
    <cellStyle name="20% - Акцент2 8 2 2 2 3 2" xfId="26987"/>
    <cellStyle name="20% - Акцент2 8 2 2 2 3 3" xfId="41245"/>
    <cellStyle name="20% - Акцент2 8 2 2 2 3 4" xfId="55832"/>
    <cellStyle name="20% - Акцент2 8 2 2 2 4" xfId="16294"/>
    <cellStyle name="20% - Акцент2 8 2 2 2 4 2" xfId="30551"/>
    <cellStyle name="20% - Акцент2 8 2 2 2 4 3" xfId="44809"/>
    <cellStyle name="20% - Акцент2 8 2 2 2 4 4" xfId="59396"/>
    <cellStyle name="20% - Акцент2 8 2 2 2 5" xfId="23422"/>
    <cellStyle name="20% - Акцент2 8 2 2 2 5 2" xfId="37681"/>
    <cellStyle name="20% - Акцент2 8 2 2 2 5 3" xfId="52268"/>
    <cellStyle name="20% - Акцент2 8 2 2 2 6" xfId="19858"/>
    <cellStyle name="20% - Акцент2 8 2 2 2 7" xfId="9160"/>
    <cellStyle name="20% - Акцент2 8 2 2 2 8" xfId="34119"/>
    <cellStyle name="20% - Акцент2 8 2 2 2 9" xfId="48704"/>
    <cellStyle name="20% - Акцент2 8 2 2 3" xfId="10056"/>
    <cellStyle name="20% - Акцент2 8 2 2 3 2" xfId="13621"/>
    <cellStyle name="20% - Акцент2 8 2 2 3 2 2" xfId="27879"/>
    <cellStyle name="20% - Акцент2 8 2 2 3 2 3" xfId="42137"/>
    <cellStyle name="20% - Акцент2 8 2 2 3 2 4" xfId="56724"/>
    <cellStyle name="20% - Акцент2 8 2 2 3 3" xfId="17186"/>
    <cellStyle name="20% - Акцент2 8 2 2 3 3 2" xfId="31443"/>
    <cellStyle name="20% - Акцент2 8 2 2 3 3 3" xfId="45701"/>
    <cellStyle name="20% - Акцент2 8 2 2 3 3 4" xfId="60288"/>
    <cellStyle name="20% - Акцент2 8 2 2 3 4" xfId="24314"/>
    <cellStyle name="20% - Акцент2 8 2 2 3 4 2" xfId="38573"/>
    <cellStyle name="20% - Акцент2 8 2 2 3 4 3" xfId="53160"/>
    <cellStyle name="20% - Акцент2 8 2 2 3 5" xfId="20750"/>
    <cellStyle name="20% - Акцент2 8 2 2 3 6" xfId="35010"/>
    <cellStyle name="20% - Акцент2 8 2 2 3 7" xfId="49596"/>
    <cellStyle name="20% - Акцент2 8 2 2 4" xfId="11838"/>
    <cellStyle name="20% - Акцент2 8 2 2 4 2" xfId="26096"/>
    <cellStyle name="20% - Акцент2 8 2 2 4 3" xfId="40354"/>
    <cellStyle name="20% - Акцент2 8 2 2 4 4" xfId="54941"/>
    <cellStyle name="20% - Акцент2 8 2 2 5" xfId="15403"/>
    <cellStyle name="20% - Акцент2 8 2 2 5 2" xfId="29660"/>
    <cellStyle name="20% - Акцент2 8 2 2 5 3" xfId="43918"/>
    <cellStyle name="20% - Акцент2 8 2 2 5 4" xfId="58505"/>
    <cellStyle name="20% - Акцент2 8 2 2 6" xfId="22531"/>
    <cellStyle name="20% - Акцент2 8 2 2 6 2" xfId="36790"/>
    <cellStyle name="20% - Акцент2 8 2 2 6 3" xfId="51377"/>
    <cellStyle name="20% - Акцент2 8 2 2 7" xfId="18967"/>
    <cellStyle name="20% - Акцент2 8 2 2 8" xfId="8268"/>
    <cellStyle name="20% - Акцент2 8 2 2 9" xfId="33227"/>
    <cellStyle name="20% - Акцент2 8 2 3" xfId="6614"/>
    <cellStyle name="20% - Акцент2 8 2 3 2" xfId="10502"/>
    <cellStyle name="20% - Акцент2 8 2 3 2 2" xfId="14067"/>
    <cellStyle name="20% - Акцент2 8 2 3 2 2 2" xfId="28325"/>
    <cellStyle name="20% - Акцент2 8 2 3 2 2 3" xfId="42583"/>
    <cellStyle name="20% - Акцент2 8 2 3 2 2 4" xfId="57170"/>
    <cellStyle name="20% - Акцент2 8 2 3 2 3" xfId="17632"/>
    <cellStyle name="20% - Акцент2 8 2 3 2 3 2" xfId="31889"/>
    <cellStyle name="20% - Акцент2 8 2 3 2 3 3" xfId="46147"/>
    <cellStyle name="20% - Акцент2 8 2 3 2 3 4" xfId="60734"/>
    <cellStyle name="20% - Акцент2 8 2 3 2 4" xfId="24760"/>
    <cellStyle name="20% - Акцент2 8 2 3 2 4 2" xfId="39019"/>
    <cellStyle name="20% - Акцент2 8 2 3 2 4 3" xfId="53606"/>
    <cellStyle name="20% - Акцент2 8 2 3 2 5" xfId="21196"/>
    <cellStyle name="20% - Акцент2 8 2 3 2 6" xfId="35456"/>
    <cellStyle name="20% - Акцент2 8 2 3 2 7" xfId="50042"/>
    <cellStyle name="20% - Акцент2 8 2 3 3" xfId="12284"/>
    <cellStyle name="20% - Акцент2 8 2 3 3 2" xfId="26542"/>
    <cellStyle name="20% - Акцент2 8 2 3 3 3" xfId="40800"/>
    <cellStyle name="20% - Акцент2 8 2 3 3 4" xfId="55387"/>
    <cellStyle name="20% - Акцент2 8 2 3 4" xfId="15849"/>
    <cellStyle name="20% - Акцент2 8 2 3 4 2" xfId="30106"/>
    <cellStyle name="20% - Акцент2 8 2 3 4 3" xfId="44364"/>
    <cellStyle name="20% - Акцент2 8 2 3 4 4" xfId="58951"/>
    <cellStyle name="20% - Акцент2 8 2 3 5" xfId="22977"/>
    <cellStyle name="20% - Акцент2 8 2 3 5 2" xfId="37236"/>
    <cellStyle name="20% - Акцент2 8 2 3 5 3" xfId="51823"/>
    <cellStyle name="20% - Акцент2 8 2 3 6" xfId="19413"/>
    <cellStyle name="20% - Акцент2 8 2 3 7" xfId="8715"/>
    <cellStyle name="20% - Акцент2 8 2 3 8" xfId="33674"/>
    <cellStyle name="20% - Акцент2 8 2 3 9" xfId="48259"/>
    <cellStyle name="20% - Акцент2 8 2 4" xfId="9609"/>
    <cellStyle name="20% - Акцент2 8 2 4 2" xfId="13177"/>
    <cellStyle name="20% - Акцент2 8 2 4 2 2" xfId="27435"/>
    <cellStyle name="20% - Акцент2 8 2 4 2 3" xfId="41693"/>
    <cellStyle name="20% - Акцент2 8 2 4 2 4" xfId="56280"/>
    <cellStyle name="20% - Акцент2 8 2 4 3" xfId="16742"/>
    <cellStyle name="20% - Акцент2 8 2 4 3 2" xfId="30999"/>
    <cellStyle name="20% - Акцент2 8 2 4 3 3" xfId="45257"/>
    <cellStyle name="20% - Акцент2 8 2 4 3 4" xfId="59844"/>
    <cellStyle name="20% - Акцент2 8 2 4 4" xfId="23870"/>
    <cellStyle name="20% - Акцент2 8 2 4 4 2" xfId="38129"/>
    <cellStyle name="20% - Акцент2 8 2 4 4 3" xfId="52716"/>
    <cellStyle name="20% - Акцент2 8 2 4 5" xfId="20306"/>
    <cellStyle name="20% - Акцент2 8 2 4 6" xfId="34566"/>
    <cellStyle name="20% - Акцент2 8 2 4 7" xfId="49152"/>
    <cellStyle name="20% - Акцент2 8 2 5" xfId="11393"/>
    <cellStyle name="20% - Акцент2 8 2 5 2" xfId="25651"/>
    <cellStyle name="20% - Акцент2 8 2 5 3" xfId="39909"/>
    <cellStyle name="20% - Акцент2 8 2 5 4" xfId="54496"/>
    <cellStyle name="20% - Акцент2 8 2 6" xfId="14958"/>
    <cellStyle name="20% - Акцент2 8 2 6 2" xfId="29215"/>
    <cellStyle name="20% - Акцент2 8 2 6 3" xfId="43473"/>
    <cellStyle name="20% - Акцент2 8 2 6 4" xfId="58060"/>
    <cellStyle name="20% - Акцент2 8 2 7" xfId="22086"/>
    <cellStyle name="20% - Акцент2 8 2 7 2" xfId="36345"/>
    <cellStyle name="20% - Акцент2 8 2 7 3" xfId="50932"/>
    <cellStyle name="20% - Акцент2 8 2 8" xfId="18522"/>
    <cellStyle name="20% - Акцент2 8 2 9" xfId="7822"/>
    <cellStyle name="20% - Акцент2 8 3" xfId="3111"/>
    <cellStyle name="20% - Акцент2 8 3 10" xfId="47045"/>
    <cellStyle name="20% - Акцент2 8 3 11" xfId="47812"/>
    <cellStyle name="20% - Акцент2 8 3 12" xfId="62514"/>
    <cellStyle name="20% - Акцент2 8 3 13" xfId="63404"/>
    <cellStyle name="20% - Акцент2 8 3 2" xfId="6178"/>
    <cellStyle name="20% - Акцент2 8 3 2 2" xfId="10946"/>
    <cellStyle name="20% - Акцент2 8 3 2 2 2" xfId="14511"/>
    <cellStyle name="20% - Акцент2 8 3 2 2 2 2" xfId="28769"/>
    <cellStyle name="20% - Акцент2 8 3 2 2 2 3" xfId="43027"/>
    <cellStyle name="20% - Акцент2 8 3 2 2 2 4" xfId="57614"/>
    <cellStyle name="20% - Акцент2 8 3 2 2 3" xfId="18076"/>
    <cellStyle name="20% - Акцент2 8 3 2 2 3 2" xfId="32333"/>
    <cellStyle name="20% - Акцент2 8 3 2 2 3 3" xfId="46591"/>
    <cellStyle name="20% - Акцент2 8 3 2 2 3 4" xfId="61178"/>
    <cellStyle name="20% - Акцент2 8 3 2 2 4" xfId="25204"/>
    <cellStyle name="20% - Акцент2 8 3 2 2 4 2" xfId="39463"/>
    <cellStyle name="20% - Акцент2 8 3 2 2 4 3" xfId="54050"/>
    <cellStyle name="20% - Акцент2 8 3 2 2 5" xfId="21640"/>
    <cellStyle name="20% - Акцент2 8 3 2 2 6" xfId="35900"/>
    <cellStyle name="20% - Акцент2 8 3 2 2 7" xfId="50486"/>
    <cellStyle name="20% - Акцент2 8 3 2 3" xfId="12728"/>
    <cellStyle name="20% - Акцент2 8 3 2 3 2" xfId="26986"/>
    <cellStyle name="20% - Акцент2 8 3 2 3 3" xfId="41244"/>
    <cellStyle name="20% - Акцент2 8 3 2 3 4" xfId="55831"/>
    <cellStyle name="20% - Акцент2 8 3 2 4" xfId="16293"/>
    <cellStyle name="20% - Акцент2 8 3 2 4 2" xfId="30550"/>
    <cellStyle name="20% - Акцент2 8 3 2 4 3" xfId="44808"/>
    <cellStyle name="20% - Акцент2 8 3 2 4 4" xfId="59395"/>
    <cellStyle name="20% - Акцент2 8 3 2 5" xfId="23421"/>
    <cellStyle name="20% - Акцент2 8 3 2 5 2" xfId="37680"/>
    <cellStyle name="20% - Акцент2 8 3 2 5 3" xfId="52267"/>
    <cellStyle name="20% - Акцент2 8 3 2 6" xfId="19857"/>
    <cellStyle name="20% - Акцент2 8 3 2 7" xfId="9159"/>
    <cellStyle name="20% - Акцент2 8 3 2 8" xfId="34118"/>
    <cellStyle name="20% - Акцент2 8 3 2 9" xfId="48703"/>
    <cellStyle name="20% - Акцент2 8 3 3" xfId="10055"/>
    <cellStyle name="20% - Акцент2 8 3 3 2" xfId="13620"/>
    <cellStyle name="20% - Акцент2 8 3 3 2 2" xfId="27878"/>
    <cellStyle name="20% - Акцент2 8 3 3 2 3" xfId="42136"/>
    <cellStyle name="20% - Акцент2 8 3 3 2 4" xfId="56723"/>
    <cellStyle name="20% - Акцент2 8 3 3 3" xfId="17185"/>
    <cellStyle name="20% - Акцент2 8 3 3 3 2" xfId="31442"/>
    <cellStyle name="20% - Акцент2 8 3 3 3 3" xfId="45700"/>
    <cellStyle name="20% - Акцент2 8 3 3 3 4" xfId="60287"/>
    <cellStyle name="20% - Акцент2 8 3 3 4" xfId="24313"/>
    <cellStyle name="20% - Акцент2 8 3 3 4 2" xfId="38572"/>
    <cellStyle name="20% - Акцент2 8 3 3 4 3" xfId="53159"/>
    <cellStyle name="20% - Акцент2 8 3 3 5" xfId="20749"/>
    <cellStyle name="20% - Акцент2 8 3 3 6" xfId="35009"/>
    <cellStyle name="20% - Акцент2 8 3 3 7" xfId="49595"/>
    <cellStyle name="20% - Акцент2 8 3 4" xfId="11837"/>
    <cellStyle name="20% - Акцент2 8 3 4 2" xfId="26095"/>
    <cellStyle name="20% - Акцент2 8 3 4 3" xfId="40353"/>
    <cellStyle name="20% - Акцент2 8 3 4 4" xfId="54940"/>
    <cellStyle name="20% - Акцент2 8 3 5" xfId="15402"/>
    <cellStyle name="20% - Акцент2 8 3 5 2" xfId="29659"/>
    <cellStyle name="20% - Акцент2 8 3 5 3" xfId="43917"/>
    <cellStyle name="20% - Акцент2 8 3 5 4" xfId="58504"/>
    <cellStyle name="20% - Акцент2 8 3 6" xfId="22530"/>
    <cellStyle name="20% - Акцент2 8 3 6 2" xfId="36789"/>
    <cellStyle name="20% - Акцент2 8 3 6 3" xfId="51376"/>
    <cellStyle name="20% - Акцент2 8 3 7" xfId="18966"/>
    <cellStyle name="20% - Акцент2 8 3 8" xfId="8267"/>
    <cellStyle name="20% - Акцент2 8 3 9" xfId="33226"/>
    <cellStyle name="20% - Акцент2 8 4" xfId="6613"/>
    <cellStyle name="20% - Акцент2 8 4 2" xfId="10501"/>
    <cellStyle name="20% - Акцент2 8 4 2 2" xfId="14066"/>
    <cellStyle name="20% - Акцент2 8 4 2 2 2" xfId="28324"/>
    <cellStyle name="20% - Акцент2 8 4 2 2 3" xfId="42582"/>
    <cellStyle name="20% - Акцент2 8 4 2 2 4" xfId="57169"/>
    <cellStyle name="20% - Акцент2 8 4 2 3" xfId="17631"/>
    <cellStyle name="20% - Акцент2 8 4 2 3 2" xfId="31888"/>
    <cellStyle name="20% - Акцент2 8 4 2 3 3" xfId="46146"/>
    <cellStyle name="20% - Акцент2 8 4 2 3 4" xfId="60733"/>
    <cellStyle name="20% - Акцент2 8 4 2 4" xfId="24759"/>
    <cellStyle name="20% - Акцент2 8 4 2 4 2" xfId="39018"/>
    <cellStyle name="20% - Акцент2 8 4 2 4 3" xfId="53605"/>
    <cellStyle name="20% - Акцент2 8 4 2 5" xfId="21195"/>
    <cellStyle name="20% - Акцент2 8 4 2 6" xfId="35455"/>
    <cellStyle name="20% - Акцент2 8 4 2 7" xfId="50041"/>
    <cellStyle name="20% - Акцент2 8 4 3" xfId="12283"/>
    <cellStyle name="20% - Акцент2 8 4 3 2" xfId="26541"/>
    <cellStyle name="20% - Акцент2 8 4 3 3" xfId="40799"/>
    <cellStyle name="20% - Акцент2 8 4 3 4" xfId="55386"/>
    <cellStyle name="20% - Акцент2 8 4 4" xfId="15848"/>
    <cellStyle name="20% - Акцент2 8 4 4 2" xfId="30105"/>
    <cellStyle name="20% - Акцент2 8 4 4 3" xfId="44363"/>
    <cellStyle name="20% - Акцент2 8 4 4 4" xfId="58950"/>
    <cellStyle name="20% - Акцент2 8 4 5" xfId="22976"/>
    <cellStyle name="20% - Акцент2 8 4 5 2" xfId="37235"/>
    <cellStyle name="20% - Акцент2 8 4 5 3" xfId="51822"/>
    <cellStyle name="20% - Акцент2 8 4 6" xfId="19412"/>
    <cellStyle name="20% - Акцент2 8 4 7" xfId="8714"/>
    <cellStyle name="20% - Акцент2 8 4 8" xfId="33673"/>
    <cellStyle name="20% - Акцент2 8 4 9" xfId="48258"/>
    <cellStyle name="20% - Акцент2 8 5" xfId="9608"/>
    <cellStyle name="20% - Акцент2 8 5 2" xfId="13176"/>
    <cellStyle name="20% - Акцент2 8 5 2 2" xfId="27434"/>
    <cellStyle name="20% - Акцент2 8 5 2 3" xfId="41692"/>
    <cellStyle name="20% - Акцент2 8 5 2 4" xfId="56279"/>
    <cellStyle name="20% - Акцент2 8 5 3" xfId="16741"/>
    <cellStyle name="20% - Акцент2 8 5 3 2" xfId="30998"/>
    <cellStyle name="20% - Акцент2 8 5 3 3" xfId="45256"/>
    <cellStyle name="20% - Акцент2 8 5 3 4" xfId="59843"/>
    <cellStyle name="20% - Акцент2 8 5 4" xfId="23869"/>
    <cellStyle name="20% - Акцент2 8 5 4 2" xfId="38128"/>
    <cellStyle name="20% - Акцент2 8 5 4 3" xfId="52715"/>
    <cellStyle name="20% - Акцент2 8 5 5" xfId="20305"/>
    <cellStyle name="20% - Акцент2 8 5 6" xfId="34565"/>
    <cellStyle name="20% - Акцент2 8 5 7" xfId="49151"/>
    <cellStyle name="20% - Акцент2 8 6" xfId="11392"/>
    <cellStyle name="20% - Акцент2 8 6 2" xfId="25650"/>
    <cellStyle name="20% - Акцент2 8 6 3" xfId="39908"/>
    <cellStyle name="20% - Акцент2 8 6 4" xfId="54495"/>
    <cellStyle name="20% - Акцент2 8 7" xfId="14957"/>
    <cellStyle name="20% - Акцент2 8 7 2" xfId="29214"/>
    <cellStyle name="20% - Акцент2 8 7 3" xfId="43472"/>
    <cellStyle name="20% - Акцент2 8 7 4" xfId="58059"/>
    <cellStyle name="20% - Акцент2 8 8" xfId="22085"/>
    <cellStyle name="20% - Акцент2 8 8 2" xfId="36344"/>
    <cellStyle name="20% - Акцент2 8 8 3" xfId="50931"/>
    <cellStyle name="20% - Акцент2 8 9" xfId="18521"/>
    <cellStyle name="20% - Акцент2 9" xfId="72"/>
    <cellStyle name="20% - Акцент2 9 10" xfId="32780"/>
    <cellStyle name="20% - Акцент2 9 11" xfId="47369"/>
    <cellStyle name="20% - Акцент2 9 12" xfId="61625"/>
    <cellStyle name="20% - Акцент2 9 13" xfId="62070"/>
    <cellStyle name="20% - Акцент2 9 14" xfId="62960"/>
    <cellStyle name="20% - Акцент2 9 2" xfId="3113"/>
    <cellStyle name="20% - Акцент2 9 2 10" xfId="47047"/>
    <cellStyle name="20% - Акцент2 9 2 11" xfId="47814"/>
    <cellStyle name="20% - Акцент2 9 2 12" xfId="62516"/>
    <cellStyle name="20% - Акцент2 9 2 13" xfId="63406"/>
    <cellStyle name="20% - Акцент2 9 2 2" xfId="6180"/>
    <cellStyle name="20% - Акцент2 9 2 2 2" xfId="10948"/>
    <cellStyle name="20% - Акцент2 9 2 2 2 2" xfId="14513"/>
    <cellStyle name="20% - Акцент2 9 2 2 2 2 2" xfId="28771"/>
    <cellStyle name="20% - Акцент2 9 2 2 2 2 3" xfId="43029"/>
    <cellStyle name="20% - Акцент2 9 2 2 2 2 4" xfId="57616"/>
    <cellStyle name="20% - Акцент2 9 2 2 2 3" xfId="18078"/>
    <cellStyle name="20% - Акцент2 9 2 2 2 3 2" xfId="32335"/>
    <cellStyle name="20% - Акцент2 9 2 2 2 3 3" xfId="46593"/>
    <cellStyle name="20% - Акцент2 9 2 2 2 3 4" xfId="61180"/>
    <cellStyle name="20% - Акцент2 9 2 2 2 4" xfId="25206"/>
    <cellStyle name="20% - Акцент2 9 2 2 2 4 2" xfId="39465"/>
    <cellStyle name="20% - Акцент2 9 2 2 2 4 3" xfId="54052"/>
    <cellStyle name="20% - Акцент2 9 2 2 2 5" xfId="21642"/>
    <cellStyle name="20% - Акцент2 9 2 2 2 6" xfId="35902"/>
    <cellStyle name="20% - Акцент2 9 2 2 2 7" xfId="50488"/>
    <cellStyle name="20% - Акцент2 9 2 2 3" xfId="12730"/>
    <cellStyle name="20% - Акцент2 9 2 2 3 2" xfId="26988"/>
    <cellStyle name="20% - Акцент2 9 2 2 3 3" xfId="41246"/>
    <cellStyle name="20% - Акцент2 9 2 2 3 4" xfId="55833"/>
    <cellStyle name="20% - Акцент2 9 2 2 4" xfId="16295"/>
    <cellStyle name="20% - Акцент2 9 2 2 4 2" xfId="30552"/>
    <cellStyle name="20% - Акцент2 9 2 2 4 3" xfId="44810"/>
    <cellStyle name="20% - Акцент2 9 2 2 4 4" xfId="59397"/>
    <cellStyle name="20% - Акцент2 9 2 2 5" xfId="23423"/>
    <cellStyle name="20% - Акцент2 9 2 2 5 2" xfId="37682"/>
    <cellStyle name="20% - Акцент2 9 2 2 5 3" xfId="52269"/>
    <cellStyle name="20% - Акцент2 9 2 2 6" xfId="19859"/>
    <cellStyle name="20% - Акцент2 9 2 2 7" xfId="9161"/>
    <cellStyle name="20% - Акцент2 9 2 2 8" xfId="34120"/>
    <cellStyle name="20% - Акцент2 9 2 2 9" xfId="48705"/>
    <cellStyle name="20% - Акцент2 9 2 3" xfId="10057"/>
    <cellStyle name="20% - Акцент2 9 2 3 2" xfId="13622"/>
    <cellStyle name="20% - Акцент2 9 2 3 2 2" xfId="27880"/>
    <cellStyle name="20% - Акцент2 9 2 3 2 3" xfId="42138"/>
    <cellStyle name="20% - Акцент2 9 2 3 2 4" xfId="56725"/>
    <cellStyle name="20% - Акцент2 9 2 3 3" xfId="17187"/>
    <cellStyle name="20% - Акцент2 9 2 3 3 2" xfId="31444"/>
    <cellStyle name="20% - Акцент2 9 2 3 3 3" xfId="45702"/>
    <cellStyle name="20% - Акцент2 9 2 3 3 4" xfId="60289"/>
    <cellStyle name="20% - Акцент2 9 2 3 4" xfId="24315"/>
    <cellStyle name="20% - Акцент2 9 2 3 4 2" xfId="38574"/>
    <cellStyle name="20% - Акцент2 9 2 3 4 3" xfId="53161"/>
    <cellStyle name="20% - Акцент2 9 2 3 5" xfId="20751"/>
    <cellStyle name="20% - Акцент2 9 2 3 6" xfId="35011"/>
    <cellStyle name="20% - Акцент2 9 2 3 7" xfId="49597"/>
    <cellStyle name="20% - Акцент2 9 2 4" xfId="11839"/>
    <cellStyle name="20% - Акцент2 9 2 4 2" xfId="26097"/>
    <cellStyle name="20% - Акцент2 9 2 4 3" xfId="40355"/>
    <cellStyle name="20% - Акцент2 9 2 4 4" xfId="54942"/>
    <cellStyle name="20% - Акцент2 9 2 5" xfId="15404"/>
    <cellStyle name="20% - Акцент2 9 2 5 2" xfId="29661"/>
    <cellStyle name="20% - Акцент2 9 2 5 3" xfId="43919"/>
    <cellStyle name="20% - Акцент2 9 2 5 4" xfId="58506"/>
    <cellStyle name="20% - Акцент2 9 2 6" xfId="22532"/>
    <cellStyle name="20% - Акцент2 9 2 6 2" xfId="36791"/>
    <cellStyle name="20% - Акцент2 9 2 6 3" xfId="51378"/>
    <cellStyle name="20% - Акцент2 9 2 7" xfId="18968"/>
    <cellStyle name="20% - Акцент2 9 2 8" xfId="8269"/>
    <cellStyle name="20% - Акцент2 9 2 9" xfId="33228"/>
    <cellStyle name="20% - Акцент2 9 3" xfId="6615"/>
    <cellStyle name="20% - Акцент2 9 3 2" xfId="10503"/>
    <cellStyle name="20% - Акцент2 9 3 2 2" xfId="14068"/>
    <cellStyle name="20% - Акцент2 9 3 2 2 2" xfId="28326"/>
    <cellStyle name="20% - Акцент2 9 3 2 2 3" xfId="42584"/>
    <cellStyle name="20% - Акцент2 9 3 2 2 4" xfId="57171"/>
    <cellStyle name="20% - Акцент2 9 3 2 3" xfId="17633"/>
    <cellStyle name="20% - Акцент2 9 3 2 3 2" xfId="31890"/>
    <cellStyle name="20% - Акцент2 9 3 2 3 3" xfId="46148"/>
    <cellStyle name="20% - Акцент2 9 3 2 3 4" xfId="60735"/>
    <cellStyle name="20% - Акцент2 9 3 2 4" xfId="24761"/>
    <cellStyle name="20% - Акцент2 9 3 2 4 2" xfId="39020"/>
    <cellStyle name="20% - Акцент2 9 3 2 4 3" xfId="53607"/>
    <cellStyle name="20% - Акцент2 9 3 2 5" xfId="21197"/>
    <cellStyle name="20% - Акцент2 9 3 2 6" xfId="35457"/>
    <cellStyle name="20% - Акцент2 9 3 2 7" xfId="50043"/>
    <cellStyle name="20% - Акцент2 9 3 3" xfId="12285"/>
    <cellStyle name="20% - Акцент2 9 3 3 2" xfId="26543"/>
    <cellStyle name="20% - Акцент2 9 3 3 3" xfId="40801"/>
    <cellStyle name="20% - Акцент2 9 3 3 4" xfId="55388"/>
    <cellStyle name="20% - Акцент2 9 3 4" xfId="15850"/>
    <cellStyle name="20% - Акцент2 9 3 4 2" xfId="30107"/>
    <cellStyle name="20% - Акцент2 9 3 4 3" xfId="44365"/>
    <cellStyle name="20% - Акцент2 9 3 4 4" xfId="58952"/>
    <cellStyle name="20% - Акцент2 9 3 5" xfId="22978"/>
    <cellStyle name="20% - Акцент2 9 3 5 2" xfId="37237"/>
    <cellStyle name="20% - Акцент2 9 3 5 3" xfId="51824"/>
    <cellStyle name="20% - Акцент2 9 3 6" xfId="19414"/>
    <cellStyle name="20% - Акцент2 9 3 7" xfId="8716"/>
    <cellStyle name="20% - Акцент2 9 3 8" xfId="33675"/>
    <cellStyle name="20% - Акцент2 9 3 9" xfId="48260"/>
    <cellStyle name="20% - Акцент2 9 4" xfId="9610"/>
    <cellStyle name="20% - Акцент2 9 4 2" xfId="13178"/>
    <cellStyle name="20% - Акцент2 9 4 2 2" xfId="27436"/>
    <cellStyle name="20% - Акцент2 9 4 2 3" xfId="41694"/>
    <cellStyle name="20% - Акцент2 9 4 2 4" xfId="56281"/>
    <cellStyle name="20% - Акцент2 9 4 3" xfId="16743"/>
    <cellStyle name="20% - Акцент2 9 4 3 2" xfId="31000"/>
    <cellStyle name="20% - Акцент2 9 4 3 3" xfId="45258"/>
    <cellStyle name="20% - Акцент2 9 4 3 4" xfId="59845"/>
    <cellStyle name="20% - Акцент2 9 4 4" xfId="23871"/>
    <cellStyle name="20% - Акцент2 9 4 4 2" xfId="38130"/>
    <cellStyle name="20% - Акцент2 9 4 4 3" xfId="52717"/>
    <cellStyle name="20% - Акцент2 9 4 5" xfId="20307"/>
    <cellStyle name="20% - Акцент2 9 4 6" xfId="34567"/>
    <cellStyle name="20% - Акцент2 9 4 7" xfId="49153"/>
    <cellStyle name="20% - Акцент2 9 5" xfId="11394"/>
    <cellStyle name="20% - Акцент2 9 5 2" xfId="25652"/>
    <cellStyle name="20% - Акцент2 9 5 3" xfId="39910"/>
    <cellStyle name="20% - Акцент2 9 5 4" xfId="54497"/>
    <cellStyle name="20% - Акцент2 9 6" xfId="14959"/>
    <cellStyle name="20% - Акцент2 9 6 2" xfId="29216"/>
    <cellStyle name="20% - Акцент2 9 6 3" xfId="43474"/>
    <cellStyle name="20% - Акцент2 9 6 4" xfId="58061"/>
    <cellStyle name="20% - Акцент2 9 7" xfId="22087"/>
    <cellStyle name="20% - Акцент2 9 7 2" xfId="36346"/>
    <cellStyle name="20% - Акцент2 9 7 3" xfId="50933"/>
    <cellStyle name="20% - Акцент2 9 8" xfId="18523"/>
    <cellStyle name="20% - Акцент2 9 9" xfId="7823"/>
    <cellStyle name="20% - Акцент3 10" xfId="73"/>
    <cellStyle name="20% - Акцент3 10 10" xfId="32781"/>
    <cellStyle name="20% - Акцент3 10 11" xfId="47370"/>
    <cellStyle name="20% - Акцент3 10 12" xfId="61626"/>
    <cellStyle name="20% - Акцент3 10 13" xfId="62071"/>
    <cellStyle name="20% - Акцент3 10 14" xfId="62961"/>
    <cellStyle name="20% - Акцент3 10 2" xfId="3114"/>
    <cellStyle name="20% - Акцент3 10 2 10" xfId="47048"/>
    <cellStyle name="20% - Акцент3 10 2 11" xfId="47815"/>
    <cellStyle name="20% - Акцент3 10 2 12" xfId="62517"/>
    <cellStyle name="20% - Акцент3 10 2 13" xfId="63407"/>
    <cellStyle name="20% - Акцент3 10 2 2" xfId="6181"/>
    <cellStyle name="20% - Акцент3 10 2 2 2" xfId="10949"/>
    <cellStyle name="20% - Акцент3 10 2 2 2 2" xfId="14514"/>
    <cellStyle name="20% - Акцент3 10 2 2 2 2 2" xfId="28772"/>
    <cellStyle name="20% - Акцент3 10 2 2 2 2 3" xfId="43030"/>
    <cellStyle name="20% - Акцент3 10 2 2 2 2 4" xfId="57617"/>
    <cellStyle name="20% - Акцент3 10 2 2 2 3" xfId="18079"/>
    <cellStyle name="20% - Акцент3 10 2 2 2 3 2" xfId="32336"/>
    <cellStyle name="20% - Акцент3 10 2 2 2 3 3" xfId="46594"/>
    <cellStyle name="20% - Акцент3 10 2 2 2 3 4" xfId="61181"/>
    <cellStyle name="20% - Акцент3 10 2 2 2 4" xfId="25207"/>
    <cellStyle name="20% - Акцент3 10 2 2 2 4 2" xfId="39466"/>
    <cellStyle name="20% - Акцент3 10 2 2 2 4 3" xfId="54053"/>
    <cellStyle name="20% - Акцент3 10 2 2 2 5" xfId="21643"/>
    <cellStyle name="20% - Акцент3 10 2 2 2 6" xfId="35903"/>
    <cellStyle name="20% - Акцент3 10 2 2 2 7" xfId="50489"/>
    <cellStyle name="20% - Акцент3 10 2 2 3" xfId="12731"/>
    <cellStyle name="20% - Акцент3 10 2 2 3 2" xfId="26989"/>
    <cellStyle name="20% - Акцент3 10 2 2 3 3" xfId="41247"/>
    <cellStyle name="20% - Акцент3 10 2 2 3 4" xfId="55834"/>
    <cellStyle name="20% - Акцент3 10 2 2 4" xfId="16296"/>
    <cellStyle name="20% - Акцент3 10 2 2 4 2" xfId="30553"/>
    <cellStyle name="20% - Акцент3 10 2 2 4 3" xfId="44811"/>
    <cellStyle name="20% - Акцент3 10 2 2 4 4" xfId="59398"/>
    <cellStyle name="20% - Акцент3 10 2 2 5" xfId="23424"/>
    <cellStyle name="20% - Акцент3 10 2 2 5 2" xfId="37683"/>
    <cellStyle name="20% - Акцент3 10 2 2 5 3" xfId="52270"/>
    <cellStyle name="20% - Акцент3 10 2 2 6" xfId="19860"/>
    <cellStyle name="20% - Акцент3 10 2 2 7" xfId="9162"/>
    <cellStyle name="20% - Акцент3 10 2 2 8" xfId="34121"/>
    <cellStyle name="20% - Акцент3 10 2 2 9" xfId="48706"/>
    <cellStyle name="20% - Акцент3 10 2 3" xfId="10058"/>
    <cellStyle name="20% - Акцент3 10 2 3 2" xfId="13623"/>
    <cellStyle name="20% - Акцент3 10 2 3 2 2" xfId="27881"/>
    <cellStyle name="20% - Акцент3 10 2 3 2 3" xfId="42139"/>
    <cellStyle name="20% - Акцент3 10 2 3 2 4" xfId="56726"/>
    <cellStyle name="20% - Акцент3 10 2 3 3" xfId="17188"/>
    <cellStyle name="20% - Акцент3 10 2 3 3 2" xfId="31445"/>
    <cellStyle name="20% - Акцент3 10 2 3 3 3" xfId="45703"/>
    <cellStyle name="20% - Акцент3 10 2 3 3 4" xfId="60290"/>
    <cellStyle name="20% - Акцент3 10 2 3 4" xfId="24316"/>
    <cellStyle name="20% - Акцент3 10 2 3 4 2" xfId="38575"/>
    <cellStyle name="20% - Акцент3 10 2 3 4 3" xfId="53162"/>
    <cellStyle name="20% - Акцент3 10 2 3 5" xfId="20752"/>
    <cellStyle name="20% - Акцент3 10 2 3 6" xfId="35012"/>
    <cellStyle name="20% - Акцент3 10 2 3 7" xfId="49598"/>
    <cellStyle name="20% - Акцент3 10 2 4" xfId="11840"/>
    <cellStyle name="20% - Акцент3 10 2 4 2" xfId="26098"/>
    <cellStyle name="20% - Акцент3 10 2 4 3" xfId="40356"/>
    <cellStyle name="20% - Акцент3 10 2 4 4" xfId="54943"/>
    <cellStyle name="20% - Акцент3 10 2 5" xfId="15405"/>
    <cellStyle name="20% - Акцент3 10 2 5 2" xfId="29662"/>
    <cellStyle name="20% - Акцент3 10 2 5 3" xfId="43920"/>
    <cellStyle name="20% - Акцент3 10 2 5 4" xfId="58507"/>
    <cellStyle name="20% - Акцент3 10 2 6" xfId="22533"/>
    <cellStyle name="20% - Акцент3 10 2 6 2" xfId="36792"/>
    <cellStyle name="20% - Акцент3 10 2 6 3" xfId="51379"/>
    <cellStyle name="20% - Акцент3 10 2 7" xfId="18969"/>
    <cellStyle name="20% - Акцент3 10 2 8" xfId="8270"/>
    <cellStyle name="20% - Акцент3 10 2 9" xfId="33229"/>
    <cellStyle name="20% - Акцент3 10 3" xfId="6616"/>
    <cellStyle name="20% - Акцент3 10 3 2" xfId="10504"/>
    <cellStyle name="20% - Акцент3 10 3 2 2" xfId="14069"/>
    <cellStyle name="20% - Акцент3 10 3 2 2 2" xfId="28327"/>
    <cellStyle name="20% - Акцент3 10 3 2 2 3" xfId="42585"/>
    <cellStyle name="20% - Акцент3 10 3 2 2 4" xfId="57172"/>
    <cellStyle name="20% - Акцент3 10 3 2 3" xfId="17634"/>
    <cellStyle name="20% - Акцент3 10 3 2 3 2" xfId="31891"/>
    <cellStyle name="20% - Акцент3 10 3 2 3 3" xfId="46149"/>
    <cellStyle name="20% - Акцент3 10 3 2 3 4" xfId="60736"/>
    <cellStyle name="20% - Акцент3 10 3 2 4" xfId="24762"/>
    <cellStyle name="20% - Акцент3 10 3 2 4 2" xfId="39021"/>
    <cellStyle name="20% - Акцент3 10 3 2 4 3" xfId="53608"/>
    <cellStyle name="20% - Акцент3 10 3 2 5" xfId="21198"/>
    <cellStyle name="20% - Акцент3 10 3 2 6" xfId="35458"/>
    <cellStyle name="20% - Акцент3 10 3 2 7" xfId="50044"/>
    <cellStyle name="20% - Акцент3 10 3 3" xfId="12286"/>
    <cellStyle name="20% - Акцент3 10 3 3 2" xfId="26544"/>
    <cellStyle name="20% - Акцент3 10 3 3 3" xfId="40802"/>
    <cellStyle name="20% - Акцент3 10 3 3 4" xfId="55389"/>
    <cellStyle name="20% - Акцент3 10 3 4" xfId="15851"/>
    <cellStyle name="20% - Акцент3 10 3 4 2" xfId="30108"/>
    <cellStyle name="20% - Акцент3 10 3 4 3" xfId="44366"/>
    <cellStyle name="20% - Акцент3 10 3 4 4" xfId="58953"/>
    <cellStyle name="20% - Акцент3 10 3 5" xfId="22979"/>
    <cellStyle name="20% - Акцент3 10 3 5 2" xfId="37238"/>
    <cellStyle name="20% - Акцент3 10 3 5 3" xfId="51825"/>
    <cellStyle name="20% - Акцент3 10 3 6" xfId="19415"/>
    <cellStyle name="20% - Акцент3 10 3 7" xfId="8717"/>
    <cellStyle name="20% - Акцент3 10 3 8" xfId="33676"/>
    <cellStyle name="20% - Акцент3 10 3 9" xfId="48261"/>
    <cellStyle name="20% - Акцент3 10 4" xfId="9611"/>
    <cellStyle name="20% - Акцент3 10 4 2" xfId="13179"/>
    <cellStyle name="20% - Акцент3 10 4 2 2" xfId="27437"/>
    <cellStyle name="20% - Акцент3 10 4 2 3" xfId="41695"/>
    <cellStyle name="20% - Акцент3 10 4 2 4" xfId="56282"/>
    <cellStyle name="20% - Акцент3 10 4 3" xfId="16744"/>
    <cellStyle name="20% - Акцент3 10 4 3 2" xfId="31001"/>
    <cellStyle name="20% - Акцент3 10 4 3 3" xfId="45259"/>
    <cellStyle name="20% - Акцент3 10 4 3 4" xfId="59846"/>
    <cellStyle name="20% - Акцент3 10 4 4" xfId="23872"/>
    <cellStyle name="20% - Акцент3 10 4 4 2" xfId="38131"/>
    <cellStyle name="20% - Акцент3 10 4 4 3" xfId="52718"/>
    <cellStyle name="20% - Акцент3 10 4 5" xfId="20308"/>
    <cellStyle name="20% - Акцент3 10 4 6" xfId="34568"/>
    <cellStyle name="20% - Акцент3 10 4 7" xfId="49154"/>
    <cellStyle name="20% - Акцент3 10 5" xfId="11395"/>
    <cellStyle name="20% - Акцент3 10 5 2" xfId="25653"/>
    <cellStyle name="20% - Акцент3 10 5 3" xfId="39911"/>
    <cellStyle name="20% - Акцент3 10 5 4" xfId="54498"/>
    <cellStyle name="20% - Акцент3 10 6" xfId="14960"/>
    <cellStyle name="20% - Акцент3 10 6 2" xfId="29217"/>
    <cellStyle name="20% - Акцент3 10 6 3" xfId="43475"/>
    <cellStyle name="20% - Акцент3 10 6 4" xfId="58062"/>
    <cellStyle name="20% - Акцент3 10 7" xfId="22088"/>
    <cellStyle name="20% - Акцент3 10 7 2" xfId="36347"/>
    <cellStyle name="20% - Акцент3 10 7 3" xfId="50934"/>
    <cellStyle name="20% - Акцент3 10 8" xfId="18524"/>
    <cellStyle name="20% - Акцент3 10 9" xfId="7824"/>
    <cellStyle name="20% - Акцент3 2" xfId="74"/>
    <cellStyle name="20% - Акцент3 2 10" xfId="22089"/>
    <cellStyle name="20% - Акцент3 2 10 2" xfId="36348"/>
    <cellStyle name="20% - Акцент3 2 10 3" xfId="50935"/>
    <cellStyle name="20% - Акцент3 2 11" xfId="18525"/>
    <cellStyle name="20% - Акцент3 2 12" xfId="7825"/>
    <cellStyle name="20% - Акцент3 2 13" xfId="32782"/>
    <cellStyle name="20% - Акцент3 2 14" xfId="47371"/>
    <cellStyle name="20% - Акцент3 2 15" xfId="61627"/>
    <cellStyle name="20% - Акцент3 2 16" xfId="62072"/>
    <cellStyle name="20% - Акцент3 2 17" xfId="62962"/>
    <cellStyle name="20% - Акцент3 2 2" xfId="75"/>
    <cellStyle name="20% - Акцент3 2 2 10" xfId="7826"/>
    <cellStyle name="20% - Акцент3 2 2 11" xfId="32783"/>
    <cellStyle name="20% - Акцент3 2 2 12" xfId="47372"/>
    <cellStyle name="20% - Акцент3 2 2 13" xfId="61628"/>
    <cellStyle name="20% - Акцент3 2 2 14" xfId="62073"/>
    <cellStyle name="20% - Акцент3 2 2 15" xfId="62963"/>
    <cellStyle name="20% - Акцент3 2 2 2" xfId="76"/>
    <cellStyle name="20% - Акцент3 2 2 2 10" xfId="32784"/>
    <cellStyle name="20% - Акцент3 2 2 2 11" xfId="47373"/>
    <cellStyle name="20% - Акцент3 2 2 2 12" xfId="61629"/>
    <cellStyle name="20% - Акцент3 2 2 2 13" xfId="62074"/>
    <cellStyle name="20% - Акцент3 2 2 2 14" xfId="62964"/>
    <cellStyle name="20% - Акцент3 2 2 2 2" xfId="3117"/>
    <cellStyle name="20% - Акцент3 2 2 2 2 10" xfId="47049"/>
    <cellStyle name="20% - Акцент3 2 2 2 2 11" xfId="47818"/>
    <cellStyle name="20% - Акцент3 2 2 2 2 12" xfId="62520"/>
    <cellStyle name="20% - Акцент3 2 2 2 2 13" xfId="63410"/>
    <cellStyle name="20% - Акцент3 2 2 2 2 2" xfId="6184"/>
    <cellStyle name="20% - Акцент3 2 2 2 2 2 2" xfId="10952"/>
    <cellStyle name="20% - Акцент3 2 2 2 2 2 2 2" xfId="14517"/>
    <cellStyle name="20% - Акцент3 2 2 2 2 2 2 2 2" xfId="28775"/>
    <cellStyle name="20% - Акцент3 2 2 2 2 2 2 2 3" xfId="43033"/>
    <cellStyle name="20% - Акцент3 2 2 2 2 2 2 2 4" xfId="57620"/>
    <cellStyle name="20% - Акцент3 2 2 2 2 2 2 3" xfId="18082"/>
    <cellStyle name="20% - Акцент3 2 2 2 2 2 2 3 2" xfId="32339"/>
    <cellStyle name="20% - Акцент3 2 2 2 2 2 2 3 3" xfId="46597"/>
    <cellStyle name="20% - Акцент3 2 2 2 2 2 2 3 4" xfId="61184"/>
    <cellStyle name="20% - Акцент3 2 2 2 2 2 2 4" xfId="25210"/>
    <cellStyle name="20% - Акцент3 2 2 2 2 2 2 4 2" xfId="39469"/>
    <cellStyle name="20% - Акцент3 2 2 2 2 2 2 4 3" xfId="54056"/>
    <cellStyle name="20% - Акцент3 2 2 2 2 2 2 5" xfId="21646"/>
    <cellStyle name="20% - Акцент3 2 2 2 2 2 2 6" xfId="35906"/>
    <cellStyle name="20% - Акцент3 2 2 2 2 2 2 7" xfId="50492"/>
    <cellStyle name="20% - Акцент3 2 2 2 2 2 3" xfId="12734"/>
    <cellStyle name="20% - Акцент3 2 2 2 2 2 3 2" xfId="26992"/>
    <cellStyle name="20% - Акцент3 2 2 2 2 2 3 3" xfId="41250"/>
    <cellStyle name="20% - Акцент3 2 2 2 2 2 3 4" xfId="55837"/>
    <cellStyle name="20% - Акцент3 2 2 2 2 2 4" xfId="16299"/>
    <cellStyle name="20% - Акцент3 2 2 2 2 2 4 2" xfId="30556"/>
    <cellStyle name="20% - Акцент3 2 2 2 2 2 4 3" xfId="44814"/>
    <cellStyle name="20% - Акцент3 2 2 2 2 2 4 4" xfId="59401"/>
    <cellStyle name="20% - Акцент3 2 2 2 2 2 5" xfId="23427"/>
    <cellStyle name="20% - Акцент3 2 2 2 2 2 5 2" xfId="37686"/>
    <cellStyle name="20% - Акцент3 2 2 2 2 2 5 3" xfId="52273"/>
    <cellStyle name="20% - Акцент3 2 2 2 2 2 6" xfId="19863"/>
    <cellStyle name="20% - Акцент3 2 2 2 2 2 7" xfId="9165"/>
    <cellStyle name="20% - Акцент3 2 2 2 2 2 8" xfId="34124"/>
    <cellStyle name="20% - Акцент3 2 2 2 2 2 9" xfId="48709"/>
    <cellStyle name="20% - Акцент3 2 2 2 2 3" xfId="10061"/>
    <cellStyle name="20% - Акцент3 2 2 2 2 3 2" xfId="13626"/>
    <cellStyle name="20% - Акцент3 2 2 2 2 3 2 2" xfId="27884"/>
    <cellStyle name="20% - Акцент3 2 2 2 2 3 2 3" xfId="42142"/>
    <cellStyle name="20% - Акцент3 2 2 2 2 3 2 4" xfId="56729"/>
    <cellStyle name="20% - Акцент3 2 2 2 2 3 3" xfId="17191"/>
    <cellStyle name="20% - Акцент3 2 2 2 2 3 3 2" xfId="31448"/>
    <cellStyle name="20% - Акцент3 2 2 2 2 3 3 3" xfId="45706"/>
    <cellStyle name="20% - Акцент3 2 2 2 2 3 3 4" xfId="60293"/>
    <cellStyle name="20% - Акцент3 2 2 2 2 3 4" xfId="24319"/>
    <cellStyle name="20% - Акцент3 2 2 2 2 3 4 2" xfId="38578"/>
    <cellStyle name="20% - Акцент3 2 2 2 2 3 4 3" xfId="53165"/>
    <cellStyle name="20% - Акцент3 2 2 2 2 3 5" xfId="20755"/>
    <cellStyle name="20% - Акцент3 2 2 2 2 3 6" xfId="35015"/>
    <cellStyle name="20% - Акцент3 2 2 2 2 3 7" xfId="49601"/>
    <cellStyle name="20% - Акцент3 2 2 2 2 4" xfId="11843"/>
    <cellStyle name="20% - Акцент3 2 2 2 2 4 2" xfId="26101"/>
    <cellStyle name="20% - Акцент3 2 2 2 2 4 3" xfId="40359"/>
    <cellStyle name="20% - Акцент3 2 2 2 2 4 4" xfId="54946"/>
    <cellStyle name="20% - Акцент3 2 2 2 2 5" xfId="15408"/>
    <cellStyle name="20% - Акцент3 2 2 2 2 5 2" xfId="29665"/>
    <cellStyle name="20% - Акцент3 2 2 2 2 5 3" xfId="43923"/>
    <cellStyle name="20% - Акцент3 2 2 2 2 5 4" xfId="58510"/>
    <cellStyle name="20% - Акцент3 2 2 2 2 6" xfId="22536"/>
    <cellStyle name="20% - Акцент3 2 2 2 2 6 2" xfId="36795"/>
    <cellStyle name="20% - Акцент3 2 2 2 2 6 3" xfId="51382"/>
    <cellStyle name="20% - Акцент3 2 2 2 2 7" xfId="18972"/>
    <cellStyle name="20% - Акцент3 2 2 2 2 8" xfId="8273"/>
    <cellStyle name="20% - Акцент3 2 2 2 2 9" xfId="33232"/>
    <cellStyle name="20% - Акцент3 2 2 2 3" xfId="6619"/>
    <cellStyle name="20% - Акцент3 2 2 2 3 2" xfId="10507"/>
    <cellStyle name="20% - Акцент3 2 2 2 3 2 2" xfId="14072"/>
    <cellStyle name="20% - Акцент3 2 2 2 3 2 2 2" xfId="28330"/>
    <cellStyle name="20% - Акцент3 2 2 2 3 2 2 3" xfId="42588"/>
    <cellStyle name="20% - Акцент3 2 2 2 3 2 2 4" xfId="57175"/>
    <cellStyle name="20% - Акцент3 2 2 2 3 2 3" xfId="17637"/>
    <cellStyle name="20% - Акцент3 2 2 2 3 2 3 2" xfId="31894"/>
    <cellStyle name="20% - Акцент3 2 2 2 3 2 3 3" xfId="46152"/>
    <cellStyle name="20% - Акцент3 2 2 2 3 2 3 4" xfId="60739"/>
    <cellStyle name="20% - Акцент3 2 2 2 3 2 4" xfId="24765"/>
    <cellStyle name="20% - Акцент3 2 2 2 3 2 4 2" xfId="39024"/>
    <cellStyle name="20% - Акцент3 2 2 2 3 2 4 3" xfId="53611"/>
    <cellStyle name="20% - Акцент3 2 2 2 3 2 5" xfId="21201"/>
    <cellStyle name="20% - Акцент3 2 2 2 3 2 6" xfId="35461"/>
    <cellStyle name="20% - Акцент3 2 2 2 3 2 7" xfId="50047"/>
    <cellStyle name="20% - Акцент3 2 2 2 3 3" xfId="12289"/>
    <cellStyle name="20% - Акцент3 2 2 2 3 3 2" xfId="26547"/>
    <cellStyle name="20% - Акцент3 2 2 2 3 3 3" xfId="40805"/>
    <cellStyle name="20% - Акцент3 2 2 2 3 3 4" xfId="55392"/>
    <cellStyle name="20% - Акцент3 2 2 2 3 4" xfId="15854"/>
    <cellStyle name="20% - Акцент3 2 2 2 3 4 2" xfId="30111"/>
    <cellStyle name="20% - Акцент3 2 2 2 3 4 3" xfId="44369"/>
    <cellStyle name="20% - Акцент3 2 2 2 3 4 4" xfId="58956"/>
    <cellStyle name="20% - Акцент3 2 2 2 3 5" xfId="22982"/>
    <cellStyle name="20% - Акцент3 2 2 2 3 5 2" xfId="37241"/>
    <cellStyle name="20% - Акцент3 2 2 2 3 5 3" xfId="51828"/>
    <cellStyle name="20% - Акцент3 2 2 2 3 6" xfId="19418"/>
    <cellStyle name="20% - Акцент3 2 2 2 3 7" xfId="8720"/>
    <cellStyle name="20% - Акцент3 2 2 2 3 8" xfId="33679"/>
    <cellStyle name="20% - Акцент3 2 2 2 3 9" xfId="48264"/>
    <cellStyle name="20% - Акцент3 2 2 2 4" xfId="9614"/>
    <cellStyle name="20% - Акцент3 2 2 2 4 2" xfId="13182"/>
    <cellStyle name="20% - Акцент3 2 2 2 4 2 2" xfId="27440"/>
    <cellStyle name="20% - Акцент3 2 2 2 4 2 3" xfId="41698"/>
    <cellStyle name="20% - Акцент3 2 2 2 4 2 4" xfId="56285"/>
    <cellStyle name="20% - Акцент3 2 2 2 4 3" xfId="16747"/>
    <cellStyle name="20% - Акцент3 2 2 2 4 3 2" xfId="31004"/>
    <cellStyle name="20% - Акцент3 2 2 2 4 3 3" xfId="45262"/>
    <cellStyle name="20% - Акцент3 2 2 2 4 3 4" xfId="59849"/>
    <cellStyle name="20% - Акцент3 2 2 2 4 4" xfId="23875"/>
    <cellStyle name="20% - Акцент3 2 2 2 4 4 2" xfId="38134"/>
    <cellStyle name="20% - Акцент3 2 2 2 4 4 3" xfId="52721"/>
    <cellStyle name="20% - Акцент3 2 2 2 4 5" xfId="20311"/>
    <cellStyle name="20% - Акцент3 2 2 2 4 6" xfId="34571"/>
    <cellStyle name="20% - Акцент3 2 2 2 4 7" xfId="49157"/>
    <cellStyle name="20% - Акцент3 2 2 2 5" xfId="11398"/>
    <cellStyle name="20% - Акцент3 2 2 2 5 2" xfId="25656"/>
    <cellStyle name="20% - Акцент3 2 2 2 5 3" xfId="39914"/>
    <cellStyle name="20% - Акцент3 2 2 2 5 4" xfId="54501"/>
    <cellStyle name="20% - Акцент3 2 2 2 6" xfId="14963"/>
    <cellStyle name="20% - Акцент3 2 2 2 6 2" xfId="29220"/>
    <cellStyle name="20% - Акцент3 2 2 2 6 3" xfId="43478"/>
    <cellStyle name="20% - Акцент3 2 2 2 6 4" xfId="58065"/>
    <cellStyle name="20% - Акцент3 2 2 2 7" xfId="22091"/>
    <cellStyle name="20% - Акцент3 2 2 2 7 2" xfId="36350"/>
    <cellStyle name="20% - Акцент3 2 2 2 7 3" xfId="50937"/>
    <cellStyle name="20% - Акцент3 2 2 2 8" xfId="18527"/>
    <cellStyle name="20% - Акцент3 2 2 2 9" xfId="7827"/>
    <cellStyle name="20% - Акцент3 2 2 3" xfId="3118"/>
    <cellStyle name="20% - Акцент3 2 2 3 10" xfId="47050"/>
    <cellStyle name="20% - Акцент3 2 2 3 11" xfId="47817"/>
    <cellStyle name="20% - Акцент3 2 2 3 12" xfId="62519"/>
    <cellStyle name="20% - Акцент3 2 2 3 13" xfId="63409"/>
    <cellStyle name="20% - Акцент3 2 2 3 2" xfId="6183"/>
    <cellStyle name="20% - Акцент3 2 2 3 2 2" xfId="10951"/>
    <cellStyle name="20% - Акцент3 2 2 3 2 2 2" xfId="14516"/>
    <cellStyle name="20% - Акцент3 2 2 3 2 2 2 2" xfId="28774"/>
    <cellStyle name="20% - Акцент3 2 2 3 2 2 2 3" xfId="43032"/>
    <cellStyle name="20% - Акцент3 2 2 3 2 2 2 4" xfId="57619"/>
    <cellStyle name="20% - Акцент3 2 2 3 2 2 3" xfId="18081"/>
    <cellStyle name="20% - Акцент3 2 2 3 2 2 3 2" xfId="32338"/>
    <cellStyle name="20% - Акцент3 2 2 3 2 2 3 3" xfId="46596"/>
    <cellStyle name="20% - Акцент3 2 2 3 2 2 3 4" xfId="61183"/>
    <cellStyle name="20% - Акцент3 2 2 3 2 2 4" xfId="25209"/>
    <cellStyle name="20% - Акцент3 2 2 3 2 2 4 2" xfId="39468"/>
    <cellStyle name="20% - Акцент3 2 2 3 2 2 4 3" xfId="54055"/>
    <cellStyle name="20% - Акцент3 2 2 3 2 2 5" xfId="21645"/>
    <cellStyle name="20% - Акцент3 2 2 3 2 2 6" xfId="35905"/>
    <cellStyle name="20% - Акцент3 2 2 3 2 2 7" xfId="50491"/>
    <cellStyle name="20% - Акцент3 2 2 3 2 3" xfId="12733"/>
    <cellStyle name="20% - Акцент3 2 2 3 2 3 2" xfId="26991"/>
    <cellStyle name="20% - Акцент3 2 2 3 2 3 3" xfId="41249"/>
    <cellStyle name="20% - Акцент3 2 2 3 2 3 4" xfId="55836"/>
    <cellStyle name="20% - Акцент3 2 2 3 2 4" xfId="16298"/>
    <cellStyle name="20% - Акцент3 2 2 3 2 4 2" xfId="30555"/>
    <cellStyle name="20% - Акцент3 2 2 3 2 4 3" xfId="44813"/>
    <cellStyle name="20% - Акцент3 2 2 3 2 4 4" xfId="59400"/>
    <cellStyle name="20% - Акцент3 2 2 3 2 5" xfId="23426"/>
    <cellStyle name="20% - Акцент3 2 2 3 2 5 2" xfId="37685"/>
    <cellStyle name="20% - Акцент3 2 2 3 2 5 3" xfId="52272"/>
    <cellStyle name="20% - Акцент3 2 2 3 2 6" xfId="19862"/>
    <cellStyle name="20% - Акцент3 2 2 3 2 7" xfId="9164"/>
    <cellStyle name="20% - Акцент3 2 2 3 2 8" xfId="34123"/>
    <cellStyle name="20% - Акцент3 2 2 3 2 9" xfId="48708"/>
    <cellStyle name="20% - Акцент3 2 2 3 3" xfId="3964"/>
    <cellStyle name="20% - Акцент3 2 2 3 3 2" xfId="13625"/>
    <cellStyle name="20% - Акцент3 2 2 3 3 2 2" xfId="27883"/>
    <cellStyle name="20% - Акцент3 2 2 3 3 2 3" xfId="42141"/>
    <cellStyle name="20% - Акцент3 2 2 3 3 2 4" xfId="56728"/>
    <cellStyle name="20% - Акцент3 2 2 3 3 3" xfId="17190"/>
    <cellStyle name="20% - Акцент3 2 2 3 3 3 2" xfId="31447"/>
    <cellStyle name="20% - Акцент3 2 2 3 3 3 3" xfId="45705"/>
    <cellStyle name="20% - Акцент3 2 2 3 3 3 4" xfId="60292"/>
    <cellStyle name="20% - Акцент3 2 2 3 3 4" xfId="24318"/>
    <cellStyle name="20% - Акцент3 2 2 3 3 4 2" xfId="38577"/>
    <cellStyle name="20% - Акцент3 2 2 3 3 4 3" xfId="53164"/>
    <cellStyle name="20% - Акцент3 2 2 3 3 5" xfId="20754"/>
    <cellStyle name="20% - Акцент3 2 2 3 3 6" xfId="10060"/>
    <cellStyle name="20% - Акцент3 2 2 3 3 7" xfId="35014"/>
    <cellStyle name="20% - Акцент3 2 2 3 3 8" xfId="49600"/>
    <cellStyle name="20% - Акцент3 2 2 3 4" xfId="11842"/>
    <cellStyle name="20% - Акцент3 2 2 3 4 2" xfId="26100"/>
    <cellStyle name="20% - Акцент3 2 2 3 4 3" xfId="40358"/>
    <cellStyle name="20% - Акцент3 2 2 3 4 4" xfId="54945"/>
    <cellStyle name="20% - Акцент3 2 2 3 5" xfId="15407"/>
    <cellStyle name="20% - Акцент3 2 2 3 5 2" xfId="29664"/>
    <cellStyle name="20% - Акцент3 2 2 3 5 3" xfId="43922"/>
    <cellStyle name="20% - Акцент3 2 2 3 5 4" xfId="58509"/>
    <cellStyle name="20% - Акцент3 2 2 3 6" xfId="22535"/>
    <cellStyle name="20% - Акцент3 2 2 3 6 2" xfId="36794"/>
    <cellStyle name="20% - Акцент3 2 2 3 6 3" xfId="51381"/>
    <cellStyle name="20% - Акцент3 2 2 3 7" xfId="18971"/>
    <cellStyle name="20% - Акцент3 2 2 3 8" xfId="8272"/>
    <cellStyle name="20% - Акцент3 2 2 3 9" xfId="33231"/>
    <cellStyle name="20% - Акцент3 2 2 4" xfId="3116"/>
    <cellStyle name="20% - Акцент3 2 2 4 2" xfId="6618"/>
    <cellStyle name="20% - Акцент3 2 2 4 2 2" xfId="14071"/>
    <cellStyle name="20% - Акцент3 2 2 4 2 2 2" xfId="28329"/>
    <cellStyle name="20% - Акцент3 2 2 4 2 2 3" xfId="42587"/>
    <cellStyle name="20% - Акцент3 2 2 4 2 2 4" xfId="57174"/>
    <cellStyle name="20% - Акцент3 2 2 4 2 3" xfId="17636"/>
    <cellStyle name="20% - Акцент3 2 2 4 2 3 2" xfId="31893"/>
    <cellStyle name="20% - Акцент3 2 2 4 2 3 3" xfId="46151"/>
    <cellStyle name="20% - Акцент3 2 2 4 2 3 4" xfId="60738"/>
    <cellStyle name="20% - Акцент3 2 2 4 2 4" xfId="24764"/>
    <cellStyle name="20% - Акцент3 2 2 4 2 4 2" xfId="39023"/>
    <cellStyle name="20% - Акцент3 2 2 4 2 4 3" xfId="53610"/>
    <cellStyle name="20% - Акцент3 2 2 4 2 5" xfId="21200"/>
    <cellStyle name="20% - Акцент3 2 2 4 2 6" xfId="10506"/>
    <cellStyle name="20% - Акцент3 2 2 4 2 7" xfId="35460"/>
    <cellStyle name="20% - Акцент3 2 2 4 2 8" xfId="50046"/>
    <cellStyle name="20% - Акцент3 2 2 4 3" xfId="12288"/>
    <cellStyle name="20% - Акцент3 2 2 4 3 2" xfId="26546"/>
    <cellStyle name="20% - Акцент3 2 2 4 3 3" xfId="40804"/>
    <cellStyle name="20% - Акцент3 2 2 4 3 4" xfId="55391"/>
    <cellStyle name="20% - Акцент3 2 2 4 4" xfId="15853"/>
    <cellStyle name="20% - Акцент3 2 2 4 4 2" xfId="30110"/>
    <cellStyle name="20% - Акцент3 2 2 4 4 3" xfId="44368"/>
    <cellStyle name="20% - Акцент3 2 2 4 4 4" xfId="58955"/>
    <cellStyle name="20% - Акцент3 2 2 4 5" xfId="22981"/>
    <cellStyle name="20% - Акцент3 2 2 4 5 2" xfId="37240"/>
    <cellStyle name="20% - Акцент3 2 2 4 5 3" xfId="51827"/>
    <cellStyle name="20% - Акцент3 2 2 4 6" xfId="19417"/>
    <cellStyle name="20% - Акцент3 2 2 4 7" xfId="8719"/>
    <cellStyle name="20% - Акцент3 2 2 4 8" xfId="33678"/>
    <cellStyle name="20% - Акцент3 2 2 4 9" xfId="48263"/>
    <cellStyle name="20% - Акцент3 2 2 5" xfId="9613"/>
    <cellStyle name="20% - Акцент3 2 2 5 2" xfId="13181"/>
    <cellStyle name="20% - Акцент3 2 2 5 2 2" xfId="27439"/>
    <cellStyle name="20% - Акцент3 2 2 5 2 3" xfId="41697"/>
    <cellStyle name="20% - Акцент3 2 2 5 2 4" xfId="56284"/>
    <cellStyle name="20% - Акцент3 2 2 5 3" xfId="16746"/>
    <cellStyle name="20% - Акцент3 2 2 5 3 2" xfId="31003"/>
    <cellStyle name="20% - Акцент3 2 2 5 3 3" xfId="45261"/>
    <cellStyle name="20% - Акцент3 2 2 5 3 4" xfId="59848"/>
    <cellStyle name="20% - Акцент3 2 2 5 4" xfId="23874"/>
    <cellStyle name="20% - Акцент3 2 2 5 4 2" xfId="38133"/>
    <cellStyle name="20% - Акцент3 2 2 5 4 3" xfId="52720"/>
    <cellStyle name="20% - Акцент3 2 2 5 5" xfId="20310"/>
    <cellStyle name="20% - Акцент3 2 2 5 6" xfId="34570"/>
    <cellStyle name="20% - Акцент3 2 2 5 7" xfId="49156"/>
    <cellStyle name="20% - Акцент3 2 2 6" xfId="11397"/>
    <cellStyle name="20% - Акцент3 2 2 6 2" xfId="25655"/>
    <cellStyle name="20% - Акцент3 2 2 6 3" xfId="39913"/>
    <cellStyle name="20% - Акцент3 2 2 6 4" xfId="54500"/>
    <cellStyle name="20% - Акцент3 2 2 7" xfId="14962"/>
    <cellStyle name="20% - Акцент3 2 2 7 2" xfId="29219"/>
    <cellStyle name="20% - Акцент3 2 2 7 3" xfId="43477"/>
    <cellStyle name="20% - Акцент3 2 2 7 4" xfId="58064"/>
    <cellStyle name="20% - Акцент3 2 2 8" xfId="22090"/>
    <cellStyle name="20% - Акцент3 2 2 8 2" xfId="36349"/>
    <cellStyle name="20% - Акцент3 2 2 8 3" xfId="50936"/>
    <cellStyle name="20% - Акцент3 2 2 9" xfId="18526"/>
    <cellStyle name="20% - Акцент3 2 3" xfId="77"/>
    <cellStyle name="20% - Акцент3 2 3 10" xfId="7828"/>
    <cellStyle name="20% - Акцент3 2 3 11" xfId="32785"/>
    <cellStyle name="20% - Акцент3 2 3 12" xfId="47374"/>
    <cellStyle name="20% - Акцент3 2 3 13" xfId="61630"/>
    <cellStyle name="20% - Акцент3 2 3 14" xfId="62075"/>
    <cellStyle name="20% - Акцент3 2 3 15" xfId="62965"/>
    <cellStyle name="20% - Акцент3 2 3 2" xfId="78"/>
    <cellStyle name="20% - Акцент3 2 3 2 10" xfId="32786"/>
    <cellStyle name="20% - Акцент3 2 3 2 11" xfId="47375"/>
    <cellStyle name="20% - Акцент3 2 3 2 12" xfId="61631"/>
    <cellStyle name="20% - Акцент3 2 3 2 13" xfId="62076"/>
    <cellStyle name="20% - Акцент3 2 3 2 14" xfId="62966"/>
    <cellStyle name="20% - Акцент3 2 3 2 2" xfId="3120"/>
    <cellStyle name="20% - Акцент3 2 3 2 2 10" xfId="47052"/>
    <cellStyle name="20% - Акцент3 2 3 2 2 11" xfId="47820"/>
    <cellStyle name="20% - Акцент3 2 3 2 2 12" xfId="62522"/>
    <cellStyle name="20% - Акцент3 2 3 2 2 13" xfId="63412"/>
    <cellStyle name="20% - Акцент3 2 3 2 2 2" xfId="6186"/>
    <cellStyle name="20% - Акцент3 2 3 2 2 2 2" xfId="10954"/>
    <cellStyle name="20% - Акцент3 2 3 2 2 2 2 2" xfId="14519"/>
    <cellStyle name="20% - Акцент3 2 3 2 2 2 2 2 2" xfId="28777"/>
    <cellStyle name="20% - Акцент3 2 3 2 2 2 2 2 3" xfId="43035"/>
    <cellStyle name="20% - Акцент3 2 3 2 2 2 2 2 4" xfId="57622"/>
    <cellStyle name="20% - Акцент3 2 3 2 2 2 2 3" xfId="18084"/>
    <cellStyle name="20% - Акцент3 2 3 2 2 2 2 3 2" xfId="32341"/>
    <cellStyle name="20% - Акцент3 2 3 2 2 2 2 3 3" xfId="46599"/>
    <cellStyle name="20% - Акцент3 2 3 2 2 2 2 3 4" xfId="61186"/>
    <cellStyle name="20% - Акцент3 2 3 2 2 2 2 4" xfId="25212"/>
    <cellStyle name="20% - Акцент3 2 3 2 2 2 2 4 2" xfId="39471"/>
    <cellStyle name="20% - Акцент3 2 3 2 2 2 2 4 3" xfId="54058"/>
    <cellStyle name="20% - Акцент3 2 3 2 2 2 2 5" xfId="21648"/>
    <cellStyle name="20% - Акцент3 2 3 2 2 2 2 6" xfId="35908"/>
    <cellStyle name="20% - Акцент3 2 3 2 2 2 2 7" xfId="50494"/>
    <cellStyle name="20% - Акцент3 2 3 2 2 2 3" xfId="12736"/>
    <cellStyle name="20% - Акцент3 2 3 2 2 2 3 2" xfId="26994"/>
    <cellStyle name="20% - Акцент3 2 3 2 2 2 3 3" xfId="41252"/>
    <cellStyle name="20% - Акцент3 2 3 2 2 2 3 4" xfId="55839"/>
    <cellStyle name="20% - Акцент3 2 3 2 2 2 4" xfId="16301"/>
    <cellStyle name="20% - Акцент3 2 3 2 2 2 4 2" xfId="30558"/>
    <cellStyle name="20% - Акцент3 2 3 2 2 2 4 3" xfId="44816"/>
    <cellStyle name="20% - Акцент3 2 3 2 2 2 4 4" xfId="59403"/>
    <cellStyle name="20% - Акцент3 2 3 2 2 2 5" xfId="23429"/>
    <cellStyle name="20% - Акцент3 2 3 2 2 2 5 2" xfId="37688"/>
    <cellStyle name="20% - Акцент3 2 3 2 2 2 5 3" xfId="52275"/>
    <cellStyle name="20% - Акцент3 2 3 2 2 2 6" xfId="19865"/>
    <cellStyle name="20% - Акцент3 2 3 2 2 2 7" xfId="9167"/>
    <cellStyle name="20% - Акцент3 2 3 2 2 2 8" xfId="34126"/>
    <cellStyle name="20% - Акцент3 2 3 2 2 2 9" xfId="48711"/>
    <cellStyle name="20% - Акцент3 2 3 2 2 3" xfId="10063"/>
    <cellStyle name="20% - Акцент3 2 3 2 2 3 2" xfId="13628"/>
    <cellStyle name="20% - Акцент3 2 3 2 2 3 2 2" xfId="27886"/>
    <cellStyle name="20% - Акцент3 2 3 2 2 3 2 3" xfId="42144"/>
    <cellStyle name="20% - Акцент3 2 3 2 2 3 2 4" xfId="56731"/>
    <cellStyle name="20% - Акцент3 2 3 2 2 3 3" xfId="17193"/>
    <cellStyle name="20% - Акцент3 2 3 2 2 3 3 2" xfId="31450"/>
    <cellStyle name="20% - Акцент3 2 3 2 2 3 3 3" xfId="45708"/>
    <cellStyle name="20% - Акцент3 2 3 2 2 3 3 4" xfId="60295"/>
    <cellStyle name="20% - Акцент3 2 3 2 2 3 4" xfId="24321"/>
    <cellStyle name="20% - Акцент3 2 3 2 2 3 4 2" xfId="38580"/>
    <cellStyle name="20% - Акцент3 2 3 2 2 3 4 3" xfId="53167"/>
    <cellStyle name="20% - Акцент3 2 3 2 2 3 5" xfId="20757"/>
    <cellStyle name="20% - Акцент3 2 3 2 2 3 6" xfId="35017"/>
    <cellStyle name="20% - Акцент3 2 3 2 2 3 7" xfId="49603"/>
    <cellStyle name="20% - Акцент3 2 3 2 2 4" xfId="11845"/>
    <cellStyle name="20% - Акцент3 2 3 2 2 4 2" xfId="26103"/>
    <cellStyle name="20% - Акцент3 2 3 2 2 4 3" xfId="40361"/>
    <cellStyle name="20% - Акцент3 2 3 2 2 4 4" xfId="54948"/>
    <cellStyle name="20% - Акцент3 2 3 2 2 5" xfId="15410"/>
    <cellStyle name="20% - Акцент3 2 3 2 2 5 2" xfId="29667"/>
    <cellStyle name="20% - Акцент3 2 3 2 2 5 3" xfId="43925"/>
    <cellStyle name="20% - Акцент3 2 3 2 2 5 4" xfId="58512"/>
    <cellStyle name="20% - Акцент3 2 3 2 2 6" xfId="22538"/>
    <cellStyle name="20% - Акцент3 2 3 2 2 6 2" xfId="36797"/>
    <cellStyle name="20% - Акцент3 2 3 2 2 6 3" xfId="51384"/>
    <cellStyle name="20% - Акцент3 2 3 2 2 7" xfId="18974"/>
    <cellStyle name="20% - Акцент3 2 3 2 2 8" xfId="8275"/>
    <cellStyle name="20% - Акцент3 2 3 2 2 9" xfId="33234"/>
    <cellStyle name="20% - Акцент3 2 3 2 3" xfId="6621"/>
    <cellStyle name="20% - Акцент3 2 3 2 3 2" xfId="10509"/>
    <cellStyle name="20% - Акцент3 2 3 2 3 2 2" xfId="14074"/>
    <cellStyle name="20% - Акцент3 2 3 2 3 2 2 2" xfId="28332"/>
    <cellStyle name="20% - Акцент3 2 3 2 3 2 2 3" xfId="42590"/>
    <cellStyle name="20% - Акцент3 2 3 2 3 2 2 4" xfId="57177"/>
    <cellStyle name="20% - Акцент3 2 3 2 3 2 3" xfId="17639"/>
    <cellStyle name="20% - Акцент3 2 3 2 3 2 3 2" xfId="31896"/>
    <cellStyle name="20% - Акцент3 2 3 2 3 2 3 3" xfId="46154"/>
    <cellStyle name="20% - Акцент3 2 3 2 3 2 3 4" xfId="60741"/>
    <cellStyle name="20% - Акцент3 2 3 2 3 2 4" xfId="24767"/>
    <cellStyle name="20% - Акцент3 2 3 2 3 2 4 2" xfId="39026"/>
    <cellStyle name="20% - Акцент3 2 3 2 3 2 4 3" xfId="53613"/>
    <cellStyle name="20% - Акцент3 2 3 2 3 2 5" xfId="21203"/>
    <cellStyle name="20% - Акцент3 2 3 2 3 2 6" xfId="35463"/>
    <cellStyle name="20% - Акцент3 2 3 2 3 2 7" xfId="50049"/>
    <cellStyle name="20% - Акцент3 2 3 2 3 3" xfId="12291"/>
    <cellStyle name="20% - Акцент3 2 3 2 3 3 2" xfId="26549"/>
    <cellStyle name="20% - Акцент3 2 3 2 3 3 3" xfId="40807"/>
    <cellStyle name="20% - Акцент3 2 3 2 3 3 4" xfId="55394"/>
    <cellStyle name="20% - Акцент3 2 3 2 3 4" xfId="15856"/>
    <cellStyle name="20% - Акцент3 2 3 2 3 4 2" xfId="30113"/>
    <cellStyle name="20% - Акцент3 2 3 2 3 4 3" xfId="44371"/>
    <cellStyle name="20% - Акцент3 2 3 2 3 4 4" xfId="58958"/>
    <cellStyle name="20% - Акцент3 2 3 2 3 5" xfId="22984"/>
    <cellStyle name="20% - Акцент3 2 3 2 3 5 2" xfId="37243"/>
    <cellStyle name="20% - Акцент3 2 3 2 3 5 3" xfId="51830"/>
    <cellStyle name="20% - Акцент3 2 3 2 3 6" xfId="19420"/>
    <cellStyle name="20% - Акцент3 2 3 2 3 7" xfId="8722"/>
    <cellStyle name="20% - Акцент3 2 3 2 3 8" xfId="33681"/>
    <cellStyle name="20% - Акцент3 2 3 2 3 9" xfId="48266"/>
    <cellStyle name="20% - Акцент3 2 3 2 4" xfId="9616"/>
    <cellStyle name="20% - Акцент3 2 3 2 4 2" xfId="13184"/>
    <cellStyle name="20% - Акцент3 2 3 2 4 2 2" xfId="27442"/>
    <cellStyle name="20% - Акцент3 2 3 2 4 2 3" xfId="41700"/>
    <cellStyle name="20% - Акцент3 2 3 2 4 2 4" xfId="56287"/>
    <cellStyle name="20% - Акцент3 2 3 2 4 3" xfId="16749"/>
    <cellStyle name="20% - Акцент3 2 3 2 4 3 2" xfId="31006"/>
    <cellStyle name="20% - Акцент3 2 3 2 4 3 3" xfId="45264"/>
    <cellStyle name="20% - Акцент3 2 3 2 4 3 4" xfId="59851"/>
    <cellStyle name="20% - Акцент3 2 3 2 4 4" xfId="23877"/>
    <cellStyle name="20% - Акцент3 2 3 2 4 4 2" xfId="38136"/>
    <cellStyle name="20% - Акцент3 2 3 2 4 4 3" xfId="52723"/>
    <cellStyle name="20% - Акцент3 2 3 2 4 5" xfId="20313"/>
    <cellStyle name="20% - Акцент3 2 3 2 4 6" xfId="34573"/>
    <cellStyle name="20% - Акцент3 2 3 2 4 7" xfId="49159"/>
    <cellStyle name="20% - Акцент3 2 3 2 5" xfId="11400"/>
    <cellStyle name="20% - Акцент3 2 3 2 5 2" xfId="25658"/>
    <cellStyle name="20% - Акцент3 2 3 2 5 3" xfId="39916"/>
    <cellStyle name="20% - Акцент3 2 3 2 5 4" xfId="54503"/>
    <cellStyle name="20% - Акцент3 2 3 2 6" xfId="14965"/>
    <cellStyle name="20% - Акцент3 2 3 2 6 2" xfId="29222"/>
    <cellStyle name="20% - Акцент3 2 3 2 6 3" xfId="43480"/>
    <cellStyle name="20% - Акцент3 2 3 2 6 4" xfId="58067"/>
    <cellStyle name="20% - Акцент3 2 3 2 7" xfId="22093"/>
    <cellStyle name="20% - Акцент3 2 3 2 7 2" xfId="36352"/>
    <cellStyle name="20% - Акцент3 2 3 2 7 3" xfId="50939"/>
    <cellStyle name="20% - Акцент3 2 3 2 8" xfId="18529"/>
    <cellStyle name="20% - Акцент3 2 3 2 9" xfId="7829"/>
    <cellStyle name="20% - Акцент3 2 3 3" xfId="3119"/>
    <cellStyle name="20% - Акцент3 2 3 3 10" xfId="47051"/>
    <cellStyle name="20% - Акцент3 2 3 3 11" xfId="47819"/>
    <cellStyle name="20% - Акцент3 2 3 3 12" xfId="62521"/>
    <cellStyle name="20% - Акцент3 2 3 3 13" xfId="63411"/>
    <cellStyle name="20% - Акцент3 2 3 3 2" xfId="6185"/>
    <cellStyle name="20% - Акцент3 2 3 3 2 2" xfId="10953"/>
    <cellStyle name="20% - Акцент3 2 3 3 2 2 2" xfId="14518"/>
    <cellStyle name="20% - Акцент3 2 3 3 2 2 2 2" xfId="28776"/>
    <cellStyle name="20% - Акцент3 2 3 3 2 2 2 3" xfId="43034"/>
    <cellStyle name="20% - Акцент3 2 3 3 2 2 2 4" xfId="57621"/>
    <cellStyle name="20% - Акцент3 2 3 3 2 2 3" xfId="18083"/>
    <cellStyle name="20% - Акцент3 2 3 3 2 2 3 2" xfId="32340"/>
    <cellStyle name="20% - Акцент3 2 3 3 2 2 3 3" xfId="46598"/>
    <cellStyle name="20% - Акцент3 2 3 3 2 2 3 4" xfId="61185"/>
    <cellStyle name="20% - Акцент3 2 3 3 2 2 4" xfId="25211"/>
    <cellStyle name="20% - Акцент3 2 3 3 2 2 4 2" xfId="39470"/>
    <cellStyle name="20% - Акцент3 2 3 3 2 2 4 3" xfId="54057"/>
    <cellStyle name="20% - Акцент3 2 3 3 2 2 5" xfId="21647"/>
    <cellStyle name="20% - Акцент3 2 3 3 2 2 6" xfId="35907"/>
    <cellStyle name="20% - Акцент3 2 3 3 2 2 7" xfId="50493"/>
    <cellStyle name="20% - Акцент3 2 3 3 2 3" xfId="12735"/>
    <cellStyle name="20% - Акцент3 2 3 3 2 3 2" xfId="26993"/>
    <cellStyle name="20% - Акцент3 2 3 3 2 3 3" xfId="41251"/>
    <cellStyle name="20% - Акцент3 2 3 3 2 3 4" xfId="55838"/>
    <cellStyle name="20% - Акцент3 2 3 3 2 4" xfId="16300"/>
    <cellStyle name="20% - Акцент3 2 3 3 2 4 2" xfId="30557"/>
    <cellStyle name="20% - Акцент3 2 3 3 2 4 3" xfId="44815"/>
    <cellStyle name="20% - Акцент3 2 3 3 2 4 4" xfId="59402"/>
    <cellStyle name="20% - Акцент3 2 3 3 2 5" xfId="23428"/>
    <cellStyle name="20% - Акцент3 2 3 3 2 5 2" xfId="37687"/>
    <cellStyle name="20% - Акцент3 2 3 3 2 5 3" xfId="52274"/>
    <cellStyle name="20% - Акцент3 2 3 3 2 6" xfId="19864"/>
    <cellStyle name="20% - Акцент3 2 3 3 2 7" xfId="9166"/>
    <cellStyle name="20% - Акцент3 2 3 3 2 8" xfId="34125"/>
    <cellStyle name="20% - Акцент3 2 3 3 2 9" xfId="48710"/>
    <cellStyle name="20% - Акцент3 2 3 3 3" xfId="10062"/>
    <cellStyle name="20% - Акцент3 2 3 3 3 2" xfId="13627"/>
    <cellStyle name="20% - Акцент3 2 3 3 3 2 2" xfId="27885"/>
    <cellStyle name="20% - Акцент3 2 3 3 3 2 3" xfId="42143"/>
    <cellStyle name="20% - Акцент3 2 3 3 3 2 4" xfId="56730"/>
    <cellStyle name="20% - Акцент3 2 3 3 3 3" xfId="17192"/>
    <cellStyle name="20% - Акцент3 2 3 3 3 3 2" xfId="31449"/>
    <cellStyle name="20% - Акцент3 2 3 3 3 3 3" xfId="45707"/>
    <cellStyle name="20% - Акцент3 2 3 3 3 3 4" xfId="60294"/>
    <cellStyle name="20% - Акцент3 2 3 3 3 4" xfId="24320"/>
    <cellStyle name="20% - Акцент3 2 3 3 3 4 2" xfId="38579"/>
    <cellStyle name="20% - Акцент3 2 3 3 3 4 3" xfId="53166"/>
    <cellStyle name="20% - Акцент3 2 3 3 3 5" xfId="20756"/>
    <cellStyle name="20% - Акцент3 2 3 3 3 6" xfId="35016"/>
    <cellStyle name="20% - Акцент3 2 3 3 3 7" xfId="49602"/>
    <cellStyle name="20% - Акцент3 2 3 3 4" xfId="11844"/>
    <cellStyle name="20% - Акцент3 2 3 3 4 2" xfId="26102"/>
    <cellStyle name="20% - Акцент3 2 3 3 4 3" xfId="40360"/>
    <cellStyle name="20% - Акцент3 2 3 3 4 4" xfId="54947"/>
    <cellStyle name="20% - Акцент3 2 3 3 5" xfId="15409"/>
    <cellStyle name="20% - Акцент3 2 3 3 5 2" xfId="29666"/>
    <cellStyle name="20% - Акцент3 2 3 3 5 3" xfId="43924"/>
    <cellStyle name="20% - Акцент3 2 3 3 5 4" xfId="58511"/>
    <cellStyle name="20% - Акцент3 2 3 3 6" xfId="22537"/>
    <cellStyle name="20% - Акцент3 2 3 3 6 2" xfId="36796"/>
    <cellStyle name="20% - Акцент3 2 3 3 6 3" xfId="51383"/>
    <cellStyle name="20% - Акцент3 2 3 3 7" xfId="18973"/>
    <cellStyle name="20% - Акцент3 2 3 3 8" xfId="8274"/>
    <cellStyle name="20% - Акцент3 2 3 3 9" xfId="33233"/>
    <cellStyle name="20% - Акцент3 2 3 4" xfId="6620"/>
    <cellStyle name="20% - Акцент3 2 3 4 2" xfId="10508"/>
    <cellStyle name="20% - Акцент3 2 3 4 2 2" xfId="14073"/>
    <cellStyle name="20% - Акцент3 2 3 4 2 2 2" xfId="28331"/>
    <cellStyle name="20% - Акцент3 2 3 4 2 2 3" xfId="42589"/>
    <cellStyle name="20% - Акцент3 2 3 4 2 2 4" xfId="57176"/>
    <cellStyle name="20% - Акцент3 2 3 4 2 3" xfId="17638"/>
    <cellStyle name="20% - Акцент3 2 3 4 2 3 2" xfId="31895"/>
    <cellStyle name="20% - Акцент3 2 3 4 2 3 3" xfId="46153"/>
    <cellStyle name="20% - Акцент3 2 3 4 2 3 4" xfId="60740"/>
    <cellStyle name="20% - Акцент3 2 3 4 2 4" xfId="24766"/>
    <cellStyle name="20% - Акцент3 2 3 4 2 4 2" xfId="39025"/>
    <cellStyle name="20% - Акцент3 2 3 4 2 4 3" xfId="53612"/>
    <cellStyle name="20% - Акцент3 2 3 4 2 5" xfId="21202"/>
    <cellStyle name="20% - Акцент3 2 3 4 2 6" xfId="35462"/>
    <cellStyle name="20% - Акцент3 2 3 4 2 7" xfId="50048"/>
    <cellStyle name="20% - Акцент3 2 3 4 3" xfId="12290"/>
    <cellStyle name="20% - Акцент3 2 3 4 3 2" xfId="26548"/>
    <cellStyle name="20% - Акцент3 2 3 4 3 3" xfId="40806"/>
    <cellStyle name="20% - Акцент3 2 3 4 3 4" xfId="55393"/>
    <cellStyle name="20% - Акцент3 2 3 4 4" xfId="15855"/>
    <cellStyle name="20% - Акцент3 2 3 4 4 2" xfId="30112"/>
    <cellStyle name="20% - Акцент3 2 3 4 4 3" xfId="44370"/>
    <cellStyle name="20% - Акцент3 2 3 4 4 4" xfId="58957"/>
    <cellStyle name="20% - Акцент3 2 3 4 5" xfId="22983"/>
    <cellStyle name="20% - Акцент3 2 3 4 5 2" xfId="37242"/>
    <cellStyle name="20% - Акцент3 2 3 4 5 3" xfId="51829"/>
    <cellStyle name="20% - Акцент3 2 3 4 6" xfId="19419"/>
    <cellStyle name="20% - Акцент3 2 3 4 7" xfId="8721"/>
    <cellStyle name="20% - Акцент3 2 3 4 8" xfId="33680"/>
    <cellStyle name="20% - Акцент3 2 3 4 9" xfId="48265"/>
    <cellStyle name="20% - Акцент3 2 3 5" xfId="9615"/>
    <cellStyle name="20% - Акцент3 2 3 5 2" xfId="13183"/>
    <cellStyle name="20% - Акцент3 2 3 5 2 2" xfId="27441"/>
    <cellStyle name="20% - Акцент3 2 3 5 2 3" xfId="41699"/>
    <cellStyle name="20% - Акцент3 2 3 5 2 4" xfId="56286"/>
    <cellStyle name="20% - Акцент3 2 3 5 3" xfId="16748"/>
    <cellStyle name="20% - Акцент3 2 3 5 3 2" xfId="31005"/>
    <cellStyle name="20% - Акцент3 2 3 5 3 3" xfId="45263"/>
    <cellStyle name="20% - Акцент3 2 3 5 3 4" xfId="59850"/>
    <cellStyle name="20% - Акцент3 2 3 5 4" xfId="23876"/>
    <cellStyle name="20% - Акцент3 2 3 5 4 2" xfId="38135"/>
    <cellStyle name="20% - Акцент3 2 3 5 4 3" xfId="52722"/>
    <cellStyle name="20% - Акцент3 2 3 5 5" xfId="20312"/>
    <cellStyle name="20% - Акцент3 2 3 5 6" xfId="34572"/>
    <cellStyle name="20% - Акцент3 2 3 5 7" xfId="49158"/>
    <cellStyle name="20% - Акцент3 2 3 6" xfId="11399"/>
    <cellStyle name="20% - Акцент3 2 3 6 2" xfId="25657"/>
    <cellStyle name="20% - Акцент3 2 3 6 3" xfId="39915"/>
    <cellStyle name="20% - Акцент3 2 3 6 4" xfId="54502"/>
    <cellStyle name="20% - Акцент3 2 3 7" xfId="14964"/>
    <cellStyle name="20% - Акцент3 2 3 7 2" xfId="29221"/>
    <cellStyle name="20% - Акцент3 2 3 7 3" xfId="43479"/>
    <cellStyle name="20% - Акцент3 2 3 7 4" xfId="58066"/>
    <cellStyle name="20% - Акцент3 2 3 8" xfId="22092"/>
    <cellStyle name="20% - Акцент3 2 3 8 2" xfId="36351"/>
    <cellStyle name="20% - Акцент3 2 3 8 3" xfId="50938"/>
    <cellStyle name="20% - Акцент3 2 3 9" xfId="18528"/>
    <cellStyle name="20% - Акцент3 2 4" xfId="79"/>
    <cellStyle name="20% - Акцент3 2 4 10" xfId="32787"/>
    <cellStyle name="20% - Акцент3 2 4 11" xfId="47376"/>
    <cellStyle name="20% - Акцент3 2 4 12" xfId="61632"/>
    <cellStyle name="20% - Акцент3 2 4 13" xfId="62077"/>
    <cellStyle name="20% - Акцент3 2 4 14" xfId="62967"/>
    <cellStyle name="20% - Акцент3 2 4 2" xfId="3121"/>
    <cellStyle name="20% - Акцент3 2 4 2 10" xfId="47053"/>
    <cellStyle name="20% - Акцент3 2 4 2 11" xfId="47821"/>
    <cellStyle name="20% - Акцент3 2 4 2 12" xfId="62523"/>
    <cellStyle name="20% - Акцент3 2 4 2 13" xfId="63413"/>
    <cellStyle name="20% - Акцент3 2 4 2 2" xfId="6187"/>
    <cellStyle name="20% - Акцент3 2 4 2 2 2" xfId="10955"/>
    <cellStyle name="20% - Акцент3 2 4 2 2 2 2" xfId="14520"/>
    <cellStyle name="20% - Акцент3 2 4 2 2 2 2 2" xfId="28778"/>
    <cellStyle name="20% - Акцент3 2 4 2 2 2 2 3" xfId="43036"/>
    <cellStyle name="20% - Акцент3 2 4 2 2 2 2 4" xfId="57623"/>
    <cellStyle name="20% - Акцент3 2 4 2 2 2 3" xfId="18085"/>
    <cellStyle name="20% - Акцент3 2 4 2 2 2 3 2" xfId="32342"/>
    <cellStyle name="20% - Акцент3 2 4 2 2 2 3 3" xfId="46600"/>
    <cellStyle name="20% - Акцент3 2 4 2 2 2 3 4" xfId="61187"/>
    <cellStyle name="20% - Акцент3 2 4 2 2 2 4" xfId="25213"/>
    <cellStyle name="20% - Акцент3 2 4 2 2 2 4 2" xfId="39472"/>
    <cellStyle name="20% - Акцент3 2 4 2 2 2 4 3" xfId="54059"/>
    <cellStyle name="20% - Акцент3 2 4 2 2 2 5" xfId="21649"/>
    <cellStyle name="20% - Акцент3 2 4 2 2 2 6" xfId="35909"/>
    <cellStyle name="20% - Акцент3 2 4 2 2 2 7" xfId="50495"/>
    <cellStyle name="20% - Акцент3 2 4 2 2 3" xfId="12737"/>
    <cellStyle name="20% - Акцент3 2 4 2 2 3 2" xfId="26995"/>
    <cellStyle name="20% - Акцент3 2 4 2 2 3 3" xfId="41253"/>
    <cellStyle name="20% - Акцент3 2 4 2 2 3 4" xfId="55840"/>
    <cellStyle name="20% - Акцент3 2 4 2 2 4" xfId="16302"/>
    <cellStyle name="20% - Акцент3 2 4 2 2 4 2" xfId="30559"/>
    <cellStyle name="20% - Акцент3 2 4 2 2 4 3" xfId="44817"/>
    <cellStyle name="20% - Акцент3 2 4 2 2 4 4" xfId="59404"/>
    <cellStyle name="20% - Акцент3 2 4 2 2 5" xfId="23430"/>
    <cellStyle name="20% - Акцент3 2 4 2 2 5 2" xfId="37689"/>
    <cellStyle name="20% - Акцент3 2 4 2 2 5 3" xfId="52276"/>
    <cellStyle name="20% - Акцент3 2 4 2 2 6" xfId="19866"/>
    <cellStyle name="20% - Акцент3 2 4 2 2 7" xfId="9168"/>
    <cellStyle name="20% - Акцент3 2 4 2 2 8" xfId="34127"/>
    <cellStyle name="20% - Акцент3 2 4 2 2 9" xfId="48712"/>
    <cellStyle name="20% - Акцент3 2 4 2 3" xfId="10064"/>
    <cellStyle name="20% - Акцент3 2 4 2 3 2" xfId="13629"/>
    <cellStyle name="20% - Акцент3 2 4 2 3 2 2" xfId="27887"/>
    <cellStyle name="20% - Акцент3 2 4 2 3 2 3" xfId="42145"/>
    <cellStyle name="20% - Акцент3 2 4 2 3 2 4" xfId="56732"/>
    <cellStyle name="20% - Акцент3 2 4 2 3 3" xfId="17194"/>
    <cellStyle name="20% - Акцент3 2 4 2 3 3 2" xfId="31451"/>
    <cellStyle name="20% - Акцент3 2 4 2 3 3 3" xfId="45709"/>
    <cellStyle name="20% - Акцент3 2 4 2 3 3 4" xfId="60296"/>
    <cellStyle name="20% - Акцент3 2 4 2 3 4" xfId="24322"/>
    <cellStyle name="20% - Акцент3 2 4 2 3 4 2" xfId="38581"/>
    <cellStyle name="20% - Акцент3 2 4 2 3 4 3" xfId="53168"/>
    <cellStyle name="20% - Акцент3 2 4 2 3 5" xfId="20758"/>
    <cellStyle name="20% - Акцент3 2 4 2 3 6" xfId="35018"/>
    <cellStyle name="20% - Акцент3 2 4 2 3 7" xfId="49604"/>
    <cellStyle name="20% - Акцент3 2 4 2 4" xfId="11846"/>
    <cellStyle name="20% - Акцент3 2 4 2 4 2" xfId="26104"/>
    <cellStyle name="20% - Акцент3 2 4 2 4 3" xfId="40362"/>
    <cellStyle name="20% - Акцент3 2 4 2 4 4" xfId="54949"/>
    <cellStyle name="20% - Акцент3 2 4 2 5" xfId="15411"/>
    <cellStyle name="20% - Акцент3 2 4 2 5 2" xfId="29668"/>
    <cellStyle name="20% - Акцент3 2 4 2 5 3" xfId="43926"/>
    <cellStyle name="20% - Акцент3 2 4 2 5 4" xfId="58513"/>
    <cellStyle name="20% - Акцент3 2 4 2 6" xfId="22539"/>
    <cellStyle name="20% - Акцент3 2 4 2 6 2" xfId="36798"/>
    <cellStyle name="20% - Акцент3 2 4 2 6 3" xfId="51385"/>
    <cellStyle name="20% - Акцент3 2 4 2 7" xfId="18975"/>
    <cellStyle name="20% - Акцент3 2 4 2 8" xfId="8276"/>
    <cellStyle name="20% - Акцент3 2 4 2 9" xfId="33235"/>
    <cellStyle name="20% - Акцент3 2 4 3" xfId="6622"/>
    <cellStyle name="20% - Акцент3 2 4 3 2" xfId="10510"/>
    <cellStyle name="20% - Акцент3 2 4 3 2 2" xfId="14075"/>
    <cellStyle name="20% - Акцент3 2 4 3 2 2 2" xfId="28333"/>
    <cellStyle name="20% - Акцент3 2 4 3 2 2 3" xfId="42591"/>
    <cellStyle name="20% - Акцент3 2 4 3 2 2 4" xfId="57178"/>
    <cellStyle name="20% - Акцент3 2 4 3 2 3" xfId="17640"/>
    <cellStyle name="20% - Акцент3 2 4 3 2 3 2" xfId="31897"/>
    <cellStyle name="20% - Акцент3 2 4 3 2 3 3" xfId="46155"/>
    <cellStyle name="20% - Акцент3 2 4 3 2 3 4" xfId="60742"/>
    <cellStyle name="20% - Акцент3 2 4 3 2 4" xfId="24768"/>
    <cellStyle name="20% - Акцент3 2 4 3 2 4 2" xfId="39027"/>
    <cellStyle name="20% - Акцент3 2 4 3 2 4 3" xfId="53614"/>
    <cellStyle name="20% - Акцент3 2 4 3 2 5" xfId="21204"/>
    <cellStyle name="20% - Акцент3 2 4 3 2 6" xfId="35464"/>
    <cellStyle name="20% - Акцент3 2 4 3 2 7" xfId="50050"/>
    <cellStyle name="20% - Акцент3 2 4 3 3" xfId="12292"/>
    <cellStyle name="20% - Акцент3 2 4 3 3 2" xfId="26550"/>
    <cellStyle name="20% - Акцент3 2 4 3 3 3" xfId="40808"/>
    <cellStyle name="20% - Акцент3 2 4 3 3 4" xfId="55395"/>
    <cellStyle name="20% - Акцент3 2 4 3 4" xfId="15857"/>
    <cellStyle name="20% - Акцент3 2 4 3 4 2" xfId="30114"/>
    <cellStyle name="20% - Акцент3 2 4 3 4 3" xfId="44372"/>
    <cellStyle name="20% - Акцент3 2 4 3 4 4" xfId="58959"/>
    <cellStyle name="20% - Акцент3 2 4 3 5" xfId="22985"/>
    <cellStyle name="20% - Акцент3 2 4 3 5 2" xfId="37244"/>
    <cellStyle name="20% - Акцент3 2 4 3 5 3" xfId="51831"/>
    <cellStyle name="20% - Акцент3 2 4 3 6" xfId="19421"/>
    <cellStyle name="20% - Акцент3 2 4 3 7" xfId="8723"/>
    <cellStyle name="20% - Акцент3 2 4 3 8" xfId="33682"/>
    <cellStyle name="20% - Акцент3 2 4 3 9" xfId="48267"/>
    <cellStyle name="20% - Акцент3 2 4 4" xfId="9617"/>
    <cellStyle name="20% - Акцент3 2 4 4 2" xfId="13185"/>
    <cellStyle name="20% - Акцент3 2 4 4 2 2" xfId="27443"/>
    <cellStyle name="20% - Акцент3 2 4 4 2 3" xfId="41701"/>
    <cellStyle name="20% - Акцент3 2 4 4 2 4" xfId="56288"/>
    <cellStyle name="20% - Акцент3 2 4 4 3" xfId="16750"/>
    <cellStyle name="20% - Акцент3 2 4 4 3 2" xfId="31007"/>
    <cellStyle name="20% - Акцент3 2 4 4 3 3" xfId="45265"/>
    <cellStyle name="20% - Акцент3 2 4 4 3 4" xfId="59852"/>
    <cellStyle name="20% - Акцент3 2 4 4 4" xfId="23878"/>
    <cellStyle name="20% - Акцент3 2 4 4 4 2" xfId="38137"/>
    <cellStyle name="20% - Акцент3 2 4 4 4 3" xfId="52724"/>
    <cellStyle name="20% - Акцент3 2 4 4 5" xfId="20314"/>
    <cellStyle name="20% - Акцент3 2 4 4 6" xfId="34574"/>
    <cellStyle name="20% - Акцент3 2 4 4 7" xfId="49160"/>
    <cellStyle name="20% - Акцент3 2 4 5" xfId="11401"/>
    <cellStyle name="20% - Акцент3 2 4 5 2" xfId="25659"/>
    <cellStyle name="20% - Акцент3 2 4 5 3" xfId="39917"/>
    <cellStyle name="20% - Акцент3 2 4 5 4" xfId="54504"/>
    <cellStyle name="20% - Акцент3 2 4 6" xfId="14966"/>
    <cellStyle name="20% - Акцент3 2 4 6 2" xfId="29223"/>
    <cellStyle name="20% - Акцент3 2 4 6 3" xfId="43481"/>
    <cellStyle name="20% - Акцент3 2 4 6 4" xfId="58068"/>
    <cellStyle name="20% - Акцент3 2 4 7" xfId="22094"/>
    <cellStyle name="20% - Акцент3 2 4 7 2" xfId="36353"/>
    <cellStyle name="20% - Акцент3 2 4 7 3" xfId="50940"/>
    <cellStyle name="20% - Акцент3 2 4 8" xfId="18530"/>
    <cellStyle name="20% - Акцент3 2 4 9" xfId="7830"/>
    <cellStyle name="20% - Акцент3 2 5" xfId="3122"/>
    <cellStyle name="20% - Акцент3 2 5 10" xfId="47054"/>
    <cellStyle name="20% - Акцент3 2 5 11" xfId="47816"/>
    <cellStyle name="20% - Акцент3 2 5 12" xfId="62518"/>
    <cellStyle name="20% - Акцент3 2 5 13" xfId="63408"/>
    <cellStyle name="20% - Акцент3 2 5 2" xfId="6182"/>
    <cellStyle name="20% - Акцент3 2 5 2 2" xfId="10950"/>
    <cellStyle name="20% - Акцент3 2 5 2 2 2" xfId="14515"/>
    <cellStyle name="20% - Акцент3 2 5 2 2 2 2" xfId="28773"/>
    <cellStyle name="20% - Акцент3 2 5 2 2 2 3" xfId="43031"/>
    <cellStyle name="20% - Акцент3 2 5 2 2 2 4" xfId="57618"/>
    <cellStyle name="20% - Акцент3 2 5 2 2 3" xfId="18080"/>
    <cellStyle name="20% - Акцент3 2 5 2 2 3 2" xfId="32337"/>
    <cellStyle name="20% - Акцент3 2 5 2 2 3 3" xfId="46595"/>
    <cellStyle name="20% - Акцент3 2 5 2 2 3 4" xfId="61182"/>
    <cellStyle name="20% - Акцент3 2 5 2 2 4" xfId="25208"/>
    <cellStyle name="20% - Акцент3 2 5 2 2 4 2" xfId="39467"/>
    <cellStyle name="20% - Акцент3 2 5 2 2 4 3" xfId="54054"/>
    <cellStyle name="20% - Акцент3 2 5 2 2 5" xfId="21644"/>
    <cellStyle name="20% - Акцент3 2 5 2 2 6" xfId="35904"/>
    <cellStyle name="20% - Акцент3 2 5 2 2 7" xfId="50490"/>
    <cellStyle name="20% - Акцент3 2 5 2 3" xfId="12732"/>
    <cellStyle name="20% - Акцент3 2 5 2 3 2" xfId="26990"/>
    <cellStyle name="20% - Акцент3 2 5 2 3 3" xfId="41248"/>
    <cellStyle name="20% - Акцент3 2 5 2 3 4" xfId="55835"/>
    <cellStyle name="20% - Акцент3 2 5 2 4" xfId="16297"/>
    <cellStyle name="20% - Акцент3 2 5 2 4 2" xfId="30554"/>
    <cellStyle name="20% - Акцент3 2 5 2 4 3" xfId="44812"/>
    <cellStyle name="20% - Акцент3 2 5 2 4 4" xfId="59399"/>
    <cellStyle name="20% - Акцент3 2 5 2 5" xfId="23425"/>
    <cellStyle name="20% - Акцент3 2 5 2 5 2" xfId="37684"/>
    <cellStyle name="20% - Акцент3 2 5 2 5 3" xfId="52271"/>
    <cellStyle name="20% - Акцент3 2 5 2 6" xfId="19861"/>
    <cellStyle name="20% - Акцент3 2 5 2 7" xfId="9163"/>
    <cellStyle name="20% - Акцент3 2 5 2 8" xfId="34122"/>
    <cellStyle name="20% - Акцент3 2 5 2 9" xfId="48707"/>
    <cellStyle name="20% - Акцент3 2 5 3" xfId="3965"/>
    <cellStyle name="20% - Акцент3 2 5 3 2" xfId="13624"/>
    <cellStyle name="20% - Акцент3 2 5 3 2 2" xfId="27882"/>
    <cellStyle name="20% - Акцент3 2 5 3 2 3" xfId="42140"/>
    <cellStyle name="20% - Акцент3 2 5 3 2 4" xfId="56727"/>
    <cellStyle name="20% - Акцент3 2 5 3 3" xfId="17189"/>
    <cellStyle name="20% - Акцент3 2 5 3 3 2" xfId="31446"/>
    <cellStyle name="20% - Акцент3 2 5 3 3 3" xfId="45704"/>
    <cellStyle name="20% - Акцент3 2 5 3 3 4" xfId="60291"/>
    <cellStyle name="20% - Акцент3 2 5 3 4" xfId="24317"/>
    <cellStyle name="20% - Акцент3 2 5 3 4 2" xfId="38576"/>
    <cellStyle name="20% - Акцент3 2 5 3 4 3" xfId="53163"/>
    <cellStyle name="20% - Акцент3 2 5 3 5" xfId="20753"/>
    <cellStyle name="20% - Акцент3 2 5 3 6" xfId="10059"/>
    <cellStyle name="20% - Акцент3 2 5 3 7" xfId="35013"/>
    <cellStyle name="20% - Акцент3 2 5 3 8" xfId="49599"/>
    <cellStyle name="20% - Акцент3 2 5 4" xfId="11841"/>
    <cellStyle name="20% - Акцент3 2 5 4 2" xfId="26099"/>
    <cellStyle name="20% - Акцент3 2 5 4 3" xfId="40357"/>
    <cellStyle name="20% - Акцент3 2 5 4 4" xfId="54944"/>
    <cellStyle name="20% - Акцент3 2 5 5" xfId="15406"/>
    <cellStyle name="20% - Акцент3 2 5 5 2" xfId="29663"/>
    <cellStyle name="20% - Акцент3 2 5 5 3" xfId="43921"/>
    <cellStyle name="20% - Акцент3 2 5 5 4" xfId="58508"/>
    <cellStyle name="20% - Акцент3 2 5 6" xfId="22534"/>
    <cellStyle name="20% - Акцент3 2 5 6 2" xfId="36793"/>
    <cellStyle name="20% - Акцент3 2 5 6 3" xfId="51380"/>
    <cellStyle name="20% - Акцент3 2 5 7" xfId="18970"/>
    <cellStyle name="20% - Акцент3 2 5 8" xfId="8271"/>
    <cellStyle name="20% - Акцент3 2 5 9" xfId="33230"/>
    <cellStyle name="20% - Акцент3 2 6" xfId="3115"/>
    <cellStyle name="20% - Акцент3 2 6 2" xfId="6617"/>
    <cellStyle name="20% - Акцент3 2 6 2 2" xfId="14070"/>
    <cellStyle name="20% - Акцент3 2 6 2 2 2" xfId="28328"/>
    <cellStyle name="20% - Акцент3 2 6 2 2 3" xfId="42586"/>
    <cellStyle name="20% - Акцент3 2 6 2 2 4" xfId="57173"/>
    <cellStyle name="20% - Акцент3 2 6 2 3" xfId="17635"/>
    <cellStyle name="20% - Акцент3 2 6 2 3 2" xfId="31892"/>
    <cellStyle name="20% - Акцент3 2 6 2 3 3" xfId="46150"/>
    <cellStyle name="20% - Акцент3 2 6 2 3 4" xfId="60737"/>
    <cellStyle name="20% - Акцент3 2 6 2 4" xfId="24763"/>
    <cellStyle name="20% - Акцент3 2 6 2 4 2" xfId="39022"/>
    <cellStyle name="20% - Акцент3 2 6 2 4 3" xfId="53609"/>
    <cellStyle name="20% - Акцент3 2 6 2 5" xfId="21199"/>
    <cellStyle name="20% - Акцент3 2 6 2 6" xfId="10505"/>
    <cellStyle name="20% - Акцент3 2 6 2 7" xfId="35459"/>
    <cellStyle name="20% - Акцент3 2 6 2 8" xfId="50045"/>
    <cellStyle name="20% - Акцент3 2 6 3" xfId="12287"/>
    <cellStyle name="20% - Акцент3 2 6 3 2" xfId="26545"/>
    <cellStyle name="20% - Акцент3 2 6 3 3" xfId="40803"/>
    <cellStyle name="20% - Акцент3 2 6 3 4" xfId="55390"/>
    <cellStyle name="20% - Акцент3 2 6 4" xfId="15852"/>
    <cellStyle name="20% - Акцент3 2 6 4 2" xfId="30109"/>
    <cellStyle name="20% - Акцент3 2 6 4 3" xfId="44367"/>
    <cellStyle name="20% - Акцент3 2 6 4 4" xfId="58954"/>
    <cellStyle name="20% - Акцент3 2 6 5" xfId="22980"/>
    <cellStyle name="20% - Акцент3 2 6 5 2" xfId="37239"/>
    <cellStyle name="20% - Акцент3 2 6 5 3" xfId="51826"/>
    <cellStyle name="20% - Акцент3 2 6 6" xfId="19416"/>
    <cellStyle name="20% - Акцент3 2 6 7" xfId="8718"/>
    <cellStyle name="20% - Акцент3 2 6 8" xfId="33677"/>
    <cellStyle name="20% - Акцент3 2 6 9" xfId="48262"/>
    <cellStyle name="20% - Акцент3 2 7" xfId="9612"/>
    <cellStyle name="20% - Акцент3 2 7 2" xfId="13180"/>
    <cellStyle name="20% - Акцент3 2 7 2 2" xfId="27438"/>
    <cellStyle name="20% - Акцент3 2 7 2 3" xfId="41696"/>
    <cellStyle name="20% - Акцент3 2 7 2 4" xfId="56283"/>
    <cellStyle name="20% - Акцент3 2 7 3" xfId="16745"/>
    <cellStyle name="20% - Акцент3 2 7 3 2" xfId="31002"/>
    <cellStyle name="20% - Акцент3 2 7 3 3" xfId="45260"/>
    <cellStyle name="20% - Акцент3 2 7 3 4" xfId="59847"/>
    <cellStyle name="20% - Акцент3 2 7 4" xfId="23873"/>
    <cellStyle name="20% - Акцент3 2 7 4 2" xfId="38132"/>
    <cellStyle name="20% - Акцент3 2 7 4 3" xfId="52719"/>
    <cellStyle name="20% - Акцент3 2 7 5" xfId="20309"/>
    <cellStyle name="20% - Акцент3 2 7 6" xfId="34569"/>
    <cellStyle name="20% - Акцент3 2 7 7" xfId="49155"/>
    <cellStyle name="20% - Акцент3 2 8" xfId="11396"/>
    <cellStyle name="20% - Акцент3 2 8 2" xfId="25654"/>
    <cellStyle name="20% - Акцент3 2 8 3" xfId="39912"/>
    <cellStyle name="20% - Акцент3 2 8 4" xfId="54499"/>
    <cellStyle name="20% - Акцент3 2 9" xfId="14961"/>
    <cellStyle name="20% - Акцент3 2 9 2" xfId="29218"/>
    <cellStyle name="20% - Акцент3 2 9 3" xfId="43476"/>
    <cellStyle name="20% - Акцент3 2 9 4" xfId="58063"/>
    <cellStyle name="20% - Акцент3 3" xfId="80"/>
    <cellStyle name="20% - Акцент3 3 10" xfId="18531"/>
    <cellStyle name="20% - Акцент3 3 11" xfId="7831"/>
    <cellStyle name="20% - Акцент3 3 12" xfId="32788"/>
    <cellStyle name="20% - Акцент3 3 13" xfId="47377"/>
    <cellStyle name="20% - Акцент3 3 14" xfId="61633"/>
    <cellStyle name="20% - Акцент3 3 15" xfId="62078"/>
    <cellStyle name="20% - Акцент3 3 16" xfId="62968"/>
    <cellStyle name="20% - Акцент3 3 2" xfId="81"/>
    <cellStyle name="20% - Акцент3 3 2 10" xfId="7832"/>
    <cellStyle name="20% - Акцент3 3 2 11" xfId="32789"/>
    <cellStyle name="20% - Акцент3 3 2 12" xfId="47378"/>
    <cellStyle name="20% - Акцент3 3 2 13" xfId="61634"/>
    <cellStyle name="20% - Акцент3 3 2 14" xfId="62079"/>
    <cellStyle name="20% - Акцент3 3 2 15" xfId="62969"/>
    <cellStyle name="20% - Акцент3 3 2 2" xfId="82"/>
    <cellStyle name="20% - Акцент3 3 2 2 10" xfId="32790"/>
    <cellStyle name="20% - Акцент3 3 2 2 11" xfId="47379"/>
    <cellStyle name="20% - Акцент3 3 2 2 12" xfId="61635"/>
    <cellStyle name="20% - Акцент3 3 2 2 13" xfId="62080"/>
    <cellStyle name="20% - Акцент3 3 2 2 14" xfId="62970"/>
    <cellStyle name="20% - Акцент3 3 2 2 2" xfId="3125"/>
    <cellStyle name="20% - Акцент3 3 2 2 2 10" xfId="47055"/>
    <cellStyle name="20% - Акцент3 3 2 2 2 11" xfId="47824"/>
    <cellStyle name="20% - Акцент3 3 2 2 2 12" xfId="62526"/>
    <cellStyle name="20% - Акцент3 3 2 2 2 13" xfId="63416"/>
    <cellStyle name="20% - Акцент3 3 2 2 2 2" xfId="6190"/>
    <cellStyle name="20% - Акцент3 3 2 2 2 2 2" xfId="10958"/>
    <cellStyle name="20% - Акцент3 3 2 2 2 2 2 2" xfId="14523"/>
    <cellStyle name="20% - Акцент3 3 2 2 2 2 2 2 2" xfId="28781"/>
    <cellStyle name="20% - Акцент3 3 2 2 2 2 2 2 3" xfId="43039"/>
    <cellStyle name="20% - Акцент3 3 2 2 2 2 2 2 4" xfId="57626"/>
    <cellStyle name="20% - Акцент3 3 2 2 2 2 2 3" xfId="18088"/>
    <cellStyle name="20% - Акцент3 3 2 2 2 2 2 3 2" xfId="32345"/>
    <cellStyle name="20% - Акцент3 3 2 2 2 2 2 3 3" xfId="46603"/>
    <cellStyle name="20% - Акцент3 3 2 2 2 2 2 3 4" xfId="61190"/>
    <cellStyle name="20% - Акцент3 3 2 2 2 2 2 4" xfId="25216"/>
    <cellStyle name="20% - Акцент3 3 2 2 2 2 2 4 2" xfId="39475"/>
    <cellStyle name="20% - Акцент3 3 2 2 2 2 2 4 3" xfId="54062"/>
    <cellStyle name="20% - Акцент3 3 2 2 2 2 2 5" xfId="21652"/>
    <cellStyle name="20% - Акцент3 3 2 2 2 2 2 6" xfId="35912"/>
    <cellStyle name="20% - Акцент3 3 2 2 2 2 2 7" xfId="50498"/>
    <cellStyle name="20% - Акцент3 3 2 2 2 2 3" xfId="12740"/>
    <cellStyle name="20% - Акцент3 3 2 2 2 2 3 2" xfId="26998"/>
    <cellStyle name="20% - Акцент3 3 2 2 2 2 3 3" xfId="41256"/>
    <cellStyle name="20% - Акцент3 3 2 2 2 2 3 4" xfId="55843"/>
    <cellStyle name="20% - Акцент3 3 2 2 2 2 4" xfId="16305"/>
    <cellStyle name="20% - Акцент3 3 2 2 2 2 4 2" xfId="30562"/>
    <cellStyle name="20% - Акцент3 3 2 2 2 2 4 3" xfId="44820"/>
    <cellStyle name="20% - Акцент3 3 2 2 2 2 4 4" xfId="59407"/>
    <cellStyle name="20% - Акцент3 3 2 2 2 2 5" xfId="23433"/>
    <cellStyle name="20% - Акцент3 3 2 2 2 2 5 2" xfId="37692"/>
    <cellStyle name="20% - Акцент3 3 2 2 2 2 5 3" xfId="52279"/>
    <cellStyle name="20% - Акцент3 3 2 2 2 2 6" xfId="19869"/>
    <cellStyle name="20% - Акцент3 3 2 2 2 2 7" xfId="9171"/>
    <cellStyle name="20% - Акцент3 3 2 2 2 2 8" xfId="34130"/>
    <cellStyle name="20% - Акцент3 3 2 2 2 2 9" xfId="48715"/>
    <cellStyle name="20% - Акцент3 3 2 2 2 3" xfId="10067"/>
    <cellStyle name="20% - Акцент3 3 2 2 2 3 2" xfId="13632"/>
    <cellStyle name="20% - Акцент3 3 2 2 2 3 2 2" xfId="27890"/>
    <cellStyle name="20% - Акцент3 3 2 2 2 3 2 3" xfId="42148"/>
    <cellStyle name="20% - Акцент3 3 2 2 2 3 2 4" xfId="56735"/>
    <cellStyle name="20% - Акцент3 3 2 2 2 3 3" xfId="17197"/>
    <cellStyle name="20% - Акцент3 3 2 2 2 3 3 2" xfId="31454"/>
    <cellStyle name="20% - Акцент3 3 2 2 2 3 3 3" xfId="45712"/>
    <cellStyle name="20% - Акцент3 3 2 2 2 3 3 4" xfId="60299"/>
    <cellStyle name="20% - Акцент3 3 2 2 2 3 4" xfId="24325"/>
    <cellStyle name="20% - Акцент3 3 2 2 2 3 4 2" xfId="38584"/>
    <cellStyle name="20% - Акцент3 3 2 2 2 3 4 3" xfId="53171"/>
    <cellStyle name="20% - Акцент3 3 2 2 2 3 5" xfId="20761"/>
    <cellStyle name="20% - Акцент3 3 2 2 2 3 6" xfId="35021"/>
    <cellStyle name="20% - Акцент3 3 2 2 2 3 7" xfId="49607"/>
    <cellStyle name="20% - Акцент3 3 2 2 2 4" xfId="11849"/>
    <cellStyle name="20% - Акцент3 3 2 2 2 4 2" xfId="26107"/>
    <cellStyle name="20% - Акцент3 3 2 2 2 4 3" xfId="40365"/>
    <cellStyle name="20% - Акцент3 3 2 2 2 4 4" xfId="54952"/>
    <cellStyle name="20% - Акцент3 3 2 2 2 5" xfId="15414"/>
    <cellStyle name="20% - Акцент3 3 2 2 2 5 2" xfId="29671"/>
    <cellStyle name="20% - Акцент3 3 2 2 2 5 3" xfId="43929"/>
    <cellStyle name="20% - Акцент3 3 2 2 2 5 4" xfId="58516"/>
    <cellStyle name="20% - Акцент3 3 2 2 2 6" xfId="22542"/>
    <cellStyle name="20% - Акцент3 3 2 2 2 6 2" xfId="36801"/>
    <cellStyle name="20% - Акцент3 3 2 2 2 6 3" xfId="51388"/>
    <cellStyle name="20% - Акцент3 3 2 2 2 7" xfId="18978"/>
    <cellStyle name="20% - Акцент3 3 2 2 2 8" xfId="8279"/>
    <cellStyle name="20% - Акцент3 3 2 2 2 9" xfId="33238"/>
    <cellStyle name="20% - Акцент3 3 2 2 3" xfId="6625"/>
    <cellStyle name="20% - Акцент3 3 2 2 3 2" xfId="10513"/>
    <cellStyle name="20% - Акцент3 3 2 2 3 2 2" xfId="14078"/>
    <cellStyle name="20% - Акцент3 3 2 2 3 2 2 2" xfId="28336"/>
    <cellStyle name="20% - Акцент3 3 2 2 3 2 2 3" xfId="42594"/>
    <cellStyle name="20% - Акцент3 3 2 2 3 2 2 4" xfId="57181"/>
    <cellStyle name="20% - Акцент3 3 2 2 3 2 3" xfId="17643"/>
    <cellStyle name="20% - Акцент3 3 2 2 3 2 3 2" xfId="31900"/>
    <cellStyle name="20% - Акцент3 3 2 2 3 2 3 3" xfId="46158"/>
    <cellStyle name="20% - Акцент3 3 2 2 3 2 3 4" xfId="60745"/>
    <cellStyle name="20% - Акцент3 3 2 2 3 2 4" xfId="24771"/>
    <cellStyle name="20% - Акцент3 3 2 2 3 2 4 2" xfId="39030"/>
    <cellStyle name="20% - Акцент3 3 2 2 3 2 4 3" xfId="53617"/>
    <cellStyle name="20% - Акцент3 3 2 2 3 2 5" xfId="21207"/>
    <cellStyle name="20% - Акцент3 3 2 2 3 2 6" xfId="35467"/>
    <cellStyle name="20% - Акцент3 3 2 2 3 2 7" xfId="50053"/>
    <cellStyle name="20% - Акцент3 3 2 2 3 3" xfId="12295"/>
    <cellStyle name="20% - Акцент3 3 2 2 3 3 2" xfId="26553"/>
    <cellStyle name="20% - Акцент3 3 2 2 3 3 3" xfId="40811"/>
    <cellStyle name="20% - Акцент3 3 2 2 3 3 4" xfId="55398"/>
    <cellStyle name="20% - Акцент3 3 2 2 3 4" xfId="15860"/>
    <cellStyle name="20% - Акцент3 3 2 2 3 4 2" xfId="30117"/>
    <cellStyle name="20% - Акцент3 3 2 2 3 4 3" xfId="44375"/>
    <cellStyle name="20% - Акцент3 3 2 2 3 4 4" xfId="58962"/>
    <cellStyle name="20% - Акцент3 3 2 2 3 5" xfId="22988"/>
    <cellStyle name="20% - Акцент3 3 2 2 3 5 2" xfId="37247"/>
    <cellStyle name="20% - Акцент3 3 2 2 3 5 3" xfId="51834"/>
    <cellStyle name="20% - Акцент3 3 2 2 3 6" xfId="19424"/>
    <cellStyle name="20% - Акцент3 3 2 2 3 7" xfId="8726"/>
    <cellStyle name="20% - Акцент3 3 2 2 3 8" xfId="33685"/>
    <cellStyle name="20% - Акцент3 3 2 2 3 9" xfId="48270"/>
    <cellStyle name="20% - Акцент3 3 2 2 4" xfId="9620"/>
    <cellStyle name="20% - Акцент3 3 2 2 4 2" xfId="13188"/>
    <cellStyle name="20% - Акцент3 3 2 2 4 2 2" xfId="27446"/>
    <cellStyle name="20% - Акцент3 3 2 2 4 2 3" xfId="41704"/>
    <cellStyle name="20% - Акцент3 3 2 2 4 2 4" xfId="56291"/>
    <cellStyle name="20% - Акцент3 3 2 2 4 3" xfId="16753"/>
    <cellStyle name="20% - Акцент3 3 2 2 4 3 2" xfId="31010"/>
    <cellStyle name="20% - Акцент3 3 2 2 4 3 3" xfId="45268"/>
    <cellStyle name="20% - Акцент3 3 2 2 4 3 4" xfId="59855"/>
    <cellStyle name="20% - Акцент3 3 2 2 4 4" xfId="23881"/>
    <cellStyle name="20% - Акцент3 3 2 2 4 4 2" xfId="38140"/>
    <cellStyle name="20% - Акцент3 3 2 2 4 4 3" xfId="52727"/>
    <cellStyle name="20% - Акцент3 3 2 2 4 5" xfId="20317"/>
    <cellStyle name="20% - Акцент3 3 2 2 4 6" xfId="34577"/>
    <cellStyle name="20% - Акцент3 3 2 2 4 7" xfId="49163"/>
    <cellStyle name="20% - Акцент3 3 2 2 5" xfId="11404"/>
    <cellStyle name="20% - Акцент3 3 2 2 5 2" xfId="25662"/>
    <cellStyle name="20% - Акцент3 3 2 2 5 3" xfId="39920"/>
    <cellStyle name="20% - Акцент3 3 2 2 5 4" xfId="54507"/>
    <cellStyle name="20% - Акцент3 3 2 2 6" xfId="14969"/>
    <cellStyle name="20% - Акцент3 3 2 2 6 2" xfId="29226"/>
    <cellStyle name="20% - Акцент3 3 2 2 6 3" xfId="43484"/>
    <cellStyle name="20% - Акцент3 3 2 2 6 4" xfId="58071"/>
    <cellStyle name="20% - Акцент3 3 2 2 7" xfId="22097"/>
    <cellStyle name="20% - Акцент3 3 2 2 7 2" xfId="36356"/>
    <cellStyle name="20% - Акцент3 3 2 2 7 3" xfId="50943"/>
    <cellStyle name="20% - Акцент3 3 2 2 8" xfId="18533"/>
    <cellStyle name="20% - Акцент3 3 2 2 9" xfId="7833"/>
    <cellStyle name="20% - Акцент3 3 2 3" xfId="3126"/>
    <cellStyle name="20% - Акцент3 3 2 3 10" xfId="47056"/>
    <cellStyle name="20% - Акцент3 3 2 3 11" xfId="47823"/>
    <cellStyle name="20% - Акцент3 3 2 3 12" xfId="62525"/>
    <cellStyle name="20% - Акцент3 3 2 3 13" xfId="63415"/>
    <cellStyle name="20% - Акцент3 3 2 3 2" xfId="6189"/>
    <cellStyle name="20% - Акцент3 3 2 3 2 2" xfId="10957"/>
    <cellStyle name="20% - Акцент3 3 2 3 2 2 2" xfId="14522"/>
    <cellStyle name="20% - Акцент3 3 2 3 2 2 2 2" xfId="28780"/>
    <cellStyle name="20% - Акцент3 3 2 3 2 2 2 3" xfId="43038"/>
    <cellStyle name="20% - Акцент3 3 2 3 2 2 2 4" xfId="57625"/>
    <cellStyle name="20% - Акцент3 3 2 3 2 2 3" xfId="18087"/>
    <cellStyle name="20% - Акцент3 3 2 3 2 2 3 2" xfId="32344"/>
    <cellStyle name="20% - Акцент3 3 2 3 2 2 3 3" xfId="46602"/>
    <cellStyle name="20% - Акцент3 3 2 3 2 2 3 4" xfId="61189"/>
    <cellStyle name="20% - Акцент3 3 2 3 2 2 4" xfId="25215"/>
    <cellStyle name="20% - Акцент3 3 2 3 2 2 4 2" xfId="39474"/>
    <cellStyle name="20% - Акцент3 3 2 3 2 2 4 3" xfId="54061"/>
    <cellStyle name="20% - Акцент3 3 2 3 2 2 5" xfId="21651"/>
    <cellStyle name="20% - Акцент3 3 2 3 2 2 6" xfId="35911"/>
    <cellStyle name="20% - Акцент3 3 2 3 2 2 7" xfId="50497"/>
    <cellStyle name="20% - Акцент3 3 2 3 2 3" xfId="12739"/>
    <cellStyle name="20% - Акцент3 3 2 3 2 3 2" xfId="26997"/>
    <cellStyle name="20% - Акцент3 3 2 3 2 3 3" xfId="41255"/>
    <cellStyle name="20% - Акцент3 3 2 3 2 3 4" xfId="55842"/>
    <cellStyle name="20% - Акцент3 3 2 3 2 4" xfId="16304"/>
    <cellStyle name="20% - Акцент3 3 2 3 2 4 2" xfId="30561"/>
    <cellStyle name="20% - Акцент3 3 2 3 2 4 3" xfId="44819"/>
    <cellStyle name="20% - Акцент3 3 2 3 2 4 4" xfId="59406"/>
    <cellStyle name="20% - Акцент3 3 2 3 2 5" xfId="23432"/>
    <cellStyle name="20% - Акцент3 3 2 3 2 5 2" xfId="37691"/>
    <cellStyle name="20% - Акцент3 3 2 3 2 5 3" xfId="52278"/>
    <cellStyle name="20% - Акцент3 3 2 3 2 6" xfId="19868"/>
    <cellStyle name="20% - Акцент3 3 2 3 2 7" xfId="9170"/>
    <cellStyle name="20% - Акцент3 3 2 3 2 8" xfId="34129"/>
    <cellStyle name="20% - Акцент3 3 2 3 2 9" xfId="48714"/>
    <cellStyle name="20% - Акцент3 3 2 3 3" xfId="3966"/>
    <cellStyle name="20% - Акцент3 3 2 3 3 2" xfId="13631"/>
    <cellStyle name="20% - Акцент3 3 2 3 3 2 2" xfId="27889"/>
    <cellStyle name="20% - Акцент3 3 2 3 3 2 3" xfId="42147"/>
    <cellStyle name="20% - Акцент3 3 2 3 3 2 4" xfId="56734"/>
    <cellStyle name="20% - Акцент3 3 2 3 3 3" xfId="17196"/>
    <cellStyle name="20% - Акцент3 3 2 3 3 3 2" xfId="31453"/>
    <cellStyle name="20% - Акцент3 3 2 3 3 3 3" xfId="45711"/>
    <cellStyle name="20% - Акцент3 3 2 3 3 3 4" xfId="60298"/>
    <cellStyle name="20% - Акцент3 3 2 3 3 4" xfId="24324"/>
    <cellStyle name="20% - Акцент3 3 2 3 3 4 2" xfId="38583"/>
    <cellStyle name="20% - Акцент3 3 2 3 3 4 3" xfId="53170"/>
    <cellStyle name="20% - Акцент3 3 2 3 3 5" xfId="20760"/>
    <cellStyle name="20% - Акцент3 3 2 3 3 6" xfId="10066"/>
    <cellStyle name="20% - Акцент3 3 2 3 3 7" xfId="35020"/>
    <cellStyle name="20% - Акцент3 3 2 3 3 8" xfId="49606"/>
    <cellStyle name="20% - Акцент3 3 2 3 4" xfId="11848"/>
    <cellStyle name="20% - Акцент3 3 2 3 4 2" xfId="26106"/>
    <cellStyle name="20% - Акцент3 3 2 3 4 3" xfId="40364"/>
    <cellStyle name="20% - Акцент3 3 2 3 4 4" xfId="54951"/>
    <cellStyle name="20% - Акцент3 3 2 3 5" xfId="15413"/>
    <cellStyle name="20% - Акцент3 3 2 3 5 2" xfId="29670"/>
    <cellStyle name="20% - Акцент3 3 2 3 5 3" xfId="43928"/>
    <cellStyle name="20% - Акцент3 3 2 3 5 4" xfId="58515"/>
    <cellStyle name="20% - Акцент3 3 2 3 6" xfId="22541"/>
    <cellStyle name="20% - Акцент3 3 2 3 6 2" xfId="36800"/>
    <cellStyle name="20% - Акцент3 3 2 3 6 3" xfId="51387"/>
    <cellStyle name="20% - Акцент3 3 2 3 7" xfId="18977"/>
    <cellStyle name="20% - Акцент3 3 2 3 8" xfId="8278"/>
    <cellStyle name="20% - Акцент3 3 2 3 9" xfId="33237"/>
    <cellStyle name="20% - Акцент3 3 2 4" xfId="3124"/>
    <cellStyle name="20% - Акцент3 3 2 4 2" xfId="6624"/>
    <cellStyle name="20% - Акцент3 3 2 4 2 2" xfId="14077"/>
    <cellStyle name="20% - Акцент3 3 2 4 2 2 2" xfId="28335"/>
    <cellStyle name="20% - Акцент3 3 2 4 2 2 3" xfId="42593"/>
    <cellStyle name="20% - Акцент3 3 2 4 2 2 4" xfId="57180"/>
    <cellStyle name="20% - Акцент3 3 2 4 2 3" xfId="17642"/>
    <cellStyle name="20% - Акцент3 3 2 4 2 3 2" xfId="31899"/>
    <cellStyle name="20% - Акцент3 3 2 4 2 3 3" xfId="46157"/>
    <cellStyle name="20% - Акцент3 3 2 4 2 3 4" xfId="60744"/>
    <cellStyle name="20% - Акцент3 3 2 4 2 4" xfId="24770"/>
    <cellStyle name="20% - Акцент3 3 2 4 2 4 2" xfId="39029"/>
    <cellStyle name="20% - Акцент3 3 2 4 2 4 3" xfId="53616"/>
    <cellStyle name="20% - Акцент3 3 2 4 2 5" xfId="21206"/>
    <cellStyle name="20% - Акцент3 3 2 4 2 6" xfId="10512"/>
    <cellStyle name="20% - Акцент3 3 2 4 2 7" xfId="35466"/>
    <cellStyle name="20% - Акцент3 3 2 4 2 8" xfId="50052"/>
    <cellStyle name="20% - Акцент3 3 2 4 3" xfId="12294"/>
    <cellStyle name="20% - Акцент3 3 2 4 3 2" xfId="26552"/>
    <cellStyle name="20% - Акцент3 3 2 4 3 3" xfId="40810"/>
    <cellStyle name="20% - Акцент3 3 2 4 3 4" xfId="55397"/>
    <cellStyle name="20% - Акцент3 3 2 4 4" xfId="15859"/>
    <cellStyle name="20% - Акцент3 3 2 4 4 2" xfId="30116"/>
    <cellStyle name="20% - Акцент3 3 2 4 4 3" xfId="44374"/>
    <cellStyle name="20% - Акцент3 3 2 4 4 4" xfId="58961"/>
    <cellStyle name="20% - Акцент3 3 2 4 5" xfId="22987"/>
    <cellStyle name="20% - Акцент3 3 2 4 5 2" xfId="37246"/>
    <cellStyle name="20% - Акцент3 3 2 4 5 3" xfId="51833"/>
    <cellStyle name="20% - Акцент3 3 2 4 6" xfId="19423"/>
    <cellStyle name="20% - Акцент3 3 2 4 7" xfId="8725"/>
    <cellStyle name="20% - Акцент3 3 2 4 8" xfId="33684"/>
    <cellStyle name="20% - Акцент3 3 2 4 9" xfId="48269"/>
    <cellStyle name="20% - Акцент3 3 2 5" xfId="9619"/>
    <cellStyle name="20% - Акцент3 3 2 5 2" xfId="13187"/>
    <cellStyle name="20% - Акцент3 3 2 5 2 2" xfId="27445"/>
    <cellStyle name="20% - Акцент3 3 2 5 2 3" xfId="41703"/>
    <cellStyle name="20% - Акцент3 3 2 5 2 4" xfId="56290"/>
    <cellStyle name="20% - Акцент3 3 2 5 3" xfId="16752"/>
    <cellStyle name="20% - Акцент3 3 2 5 3 2" xfId="31009"/>
    <cellStyle name="20% - Акцент3 3 2 5 3 3" xfId="45267"/>
    <cellStyle name="20% - Акцент3 3 2 5 3 4" xfId="59854"/>
    <cellStyle name="20% - Акцент3 3 2 5 4" xfId="23880"/>
    <cellStyle name="20% - Акцент3 3 2 5 4 2" xfId="38139"/>
    <cellStyle name="20% - Акцент3 3 2 5 4 3" xfId="52726"/>
    <cellStyle name="20% - Акцент3 3 2 5 5" xfId="20316"/>
    <cellStyle name="20% - Акцент3 3 2 5 6" xfId="34576"/>
    <cellStyle name="20% - Акцент3 3 2 5 7" xfId="49162"/>
    <cellStyle name="20% - Акцент3 3 2 6" xfId="11403"/>
    <cellStyle name="20% - Акцент3 3 2 6 2" xfId="25661"/>
    <cellStyle name="20% - Акцент3 3 2 6 3" xfId="39919"/>
    <cellStyle name="20% - Акцент3 3 2 6 4" xfId="54506"/>
    <cellStyle name="20% - Акцент3 3 2 7" xfId="14968"/>
    <cellStyle name="20% - Акцент3 3 2 7 2" xfId="29225"/>
    <cellStyle name="20% - Акцент3 3 2 7 3" xfId="43483"/>
    <cellStyle name="20% - Акцент3 3 2 7 4" xfId="58070"/>
    <cellStyle name="20% - Акцент3 3 2 8" xfId="22096"/>
    <cellStyle name="20% - Акцент3 3 2 8 2" xfId="36355"/>
    <cellStyle name="20% - Акцент3 3 2 8 3" xfId="50942"/>
    <cellStyle name="20% - Акцент3 3 2 9" xfId="18532"/>
    <cellStyle name="20% - Акцент3 3 3" xfId="83"/>
    <cellStyle name="20% - Акцент3 3 3 10" xfId="32791"/>
    <cellStyle name="20% - Акцент3 3 3 11" xfId="47380"/>
    <cellStyle name="20% - Акцент3 3 3 12" xfId="61636"/>
    <cellStyle name="20% - Акцент3 3 3 13" xfId="62081"/>
    <cellStyle name="20% - Акцент3 3 3 14" xfId="62971"/>
    <cellStyle name="20% - Акцент3 3 3 2" xfId="3127"/>
    <cellStyle name="20% - Акцент3 3 3 2 10" xfId="47057"/>
    <cellStyle name="20% - Акцент3 3 3 2 11" xfId="47825"/>
    <cellStyle name="20% - Акцент3 3 3 2 12" xfId="62527"/>
    <cellStyle name="20% - Акцент3 3 3 2 13" xfId="63417"/>
    <cellStyle name="20% - Акцент3 3 3 2 2" xfId="6191"/>
    <cellStyle name="20% - Акцент3 3 3 2 2 2" xfId="10959"/>
    <cellStyle name="20% - Акцент3 3 3 2 2 2 2" xfId="14524"/>
    <cellStyle name="20% - Акцент3 3 3 2 2 2 2 2" xfId="28782"/>
    <cellStyle name="20% - Акцент3 3 3 2 2 2 2 3" xfId="43040"/>
    <cellStyle name="20% - Акцент3 3 3 2 2 2 2 4" xfId="57627"/>
    <cellStyle name="20% - Акцент3 3 3 2 2 2 3" xfId="18089"/>
    <cellStyle name="20% - Акцент3 3 3 2 2 2 3 2" xfId="32346"/>
    <cellStyle name="20% - Акцент3 3 3 2 2 2 3 3" xfId="46604"/>
    <cellStyle name="20% - Акцент3 3 3 2 2 2 3 4" xfId="61191"/>
    <cellStyle name="20% - Акцент3 3 3 2 2 2 4" xfId="25217"/>
    <cellStyle name="20% - Акцент3 3 3 2 2 2 4 2" xfId="39476"/>
    <cellStyle name="20% - Акцент3 3 3 2 2 2 4 3" xfId="54063"/>
    <cellStyle name="20% - Акцент3 3 3 2 2 2 5" xfId="21653"/>
    <cellStyle name="20% - Акцент3 3 3 2 2 2 6" xfId="35913"/>
    <cellStyle name="20% - Акцент3 3 3 2 2 2 7" xfId="50499"/>
    <cellStyle name="20% - Акцент3 3 3 2 2 3" xfId="12741"/>
    <cellStyle name="20% - Акцент3 3 3 2 2 3 2" xfId="26999"/>
    <cellStyle name="20% - Акцент3 3 3 2 2 3 3" xfId="41257"/>
    <cellStyle name="20% - Акцент3 3 3 2 2 3 4" xfId="55844"/>
    <cellStyle name="20% - Акцент3 3 3 2 2 4" xfId="16306"/>
    <cellStyle name="20% - Акцент3 3 3 2 2 4 2" xfId="30563"/>
    <cellStyle name="20% - Акцент3 3 3 2 2 4 3" xfId="44821"/>
    <cellStyle name="20% - Акцент3 3 3 2 2 4 4" xfId="59408"/>
    <cellStyle name="20% - Акцент3 3 3 2 2 5" xfId="23434"/>
    <cellStyle name="20% - Акцент3 3 3 2 2 5 2" xfId="37693"/>
    <cellStyle name="20% - Акцент3 3 3 2 2 5 3" xfId="52280"/>
    <cellStyle name="20% - Акцент3 3 3 2 2 6" xfId="19870"/>
    <cellStyle name="20% - Акцент3 3 3 2 2 7" xfId="9172"/>
    <cellStyle name="20% - Акцент3 3 3 2 2 8" xfId="34131"/>
    <cellStyle name="20% - Акцент3 3 3 2 2 9" xfId="48716"/>
    <cellStyle name="20% - Акцент3 3 3 2 3" xfId="10068"/>
    <cellStyle name="20% - Акцент3 3 3 2 3 2" xfId="13633"/>
    <cellStyle name="20% - Акцент3 3 3 2 3 2 2" xfId="27891"/>
    <cellStyle name="20% - Акцент3 3 3 2 3 2 3" xfId="42149"/>
    <cellStyle name="20% - Акцент3 3 3 2 3 2 4" xfId="56736"/>
    <cellStyle name="20% - Акцент3 3 3 2 3 3" xfId="17198"/>
    <cellStyle name="20% - Акцент3 3 3 2 3 3 2" xfId="31455"/>
    <cellStyle name="20% - Акцент3 3 3 2 3 3 3" xfId="45713"/>
    <cellStyle name="20% - Акцент3 3 3 2 3 3 4" xfId="60300"/>
    <cellStyle name="20% - Акцент3 3 3 2 3 4" xfId="24326"/>
    <cellStyle name="20% - Акцент3 3 3 2 3 4 2" xfId="38585"/>
    <cellStyle name="20% - Акцент3 3 3 2 3 4 3" xfId="53172"/>
    <cellStyle name="20% - Акцент3 3 3 2 3 5" xfId="20762"/>
    <cellStyle name="20% - Акцент3 3 3 2 3 6" xfId="35022"/>
    <cellStyle name="20% - Акцент3 3 3 2 3 7" xfId="49608"/>
    <cellStyle name="20% - Акцент3 3 3 2 4" xfId="11850"/>
    <cellStyle name="20% - Акцент3 3 3 2 4 2" xfId="26108"/>
    <cellStyle name="20% - Акцент3 3 3 2 4 3" xfId="40366"/>
    <cellStyle name="20% - Акцент3 3 3 2 4 4" xfId="54953"/>
    <cellStyle name="20% - Акцент3 3 3 2 5" xfId="15415"/>
    <cellStyle name="20% - Акцент3 3 3 2 5 2" xfId="29672"/>
    <cellStyle name="20% - Акцент3 3 3 2 5 3" xfId="43930"/>
    <cellStyle name="20% - Акцент3 3 3 2 5 4" xfId="58517"/>
    <cellStyle name="20% - Акцент3 3 3 2 6" xfId="22543"/>
    <cellStyle name="20% - Акцент3 3 3 2 6 2" xfId="36802"/>
    <cellStyle name="20% - Акцент3 3 3 2 6 3" xfId="51389"/>
    <cellStyle name="20% - Акцент3 3 3 2 7" xfId="18979"/>
    <cellStyle name="20% - Акцент3 3 3 2 8" xfId="8280"/>
    <cellStyle name="20% - Акцент3 3 3 2 9" xfId="33239"/>
    <cellStyle name="20% - Акцент3 3 3 3" xfId="6626"/>
    <cellStyle name="20% - Акцент3 3 3 3 2" xfId="10514"/>
    <cellStyle name="20% - Акцент3 3 3 3 2 2" xfId="14079"/>
    <cellStyle name="20% - Акцент3 3 3 3 2 2 2" xfId="28337"/>
    <cellStyle name="20% - Акцент3 3 3 3 2 2 3" xfId="42595"/>
    <cellStyle name="20% - Акцент3 3 3 3 2 2 4" xfId="57182"/>
    <cellStyle name="20% - Акцент3 3 3 3 2 3" xfId="17644"/>
    <cellStyle name="20% - Акцент3 3 3 3 2 3 2" xfId="31901"/>
    <cellStyle name="20% - Акцент3 3 3 3 2 3 3" xfId="46159"/>
    <cellStyle name="20% - Акцент3 3 3 3 2 3 4" xfId="60746"/>
    <cellStyle name="20% - Акцент3 3 3 3 2 4" xfId="24772"/>
    <cellStyle name="20% - Акцент3 3 3 3 2 4 2" xfId="39031"/>
    <cellStyle name="20% - Акцент3 3 3 3 2 4 3" xfId="53618"/>
    <cellStyle name="20% - Акцент3 3 3 3 2 5" xfId="21208"/>
    <cellStyle name="20% - Акцент3 3 3 3 2 6" xfId="35468"/>
    <cellStyle name="20% - Акцент3 3 3 3 2 7" xfId="50054"/>
    <cellStyle name="20% - Акцент3 3 3 3 3" xfId="12296"/>
    <cellStyle name="20% - Акцент3 3 3 3 3 2" xfId="26554"/>
    <cellStyle name="20% - Акцент3 3 3 3 3 3" xfId="40812"/>
    <cellStyle name="20% - Акцент3 3 3 3 3 4" xfId="55399"/>
    <cellStyle name="20% - Акцент3 3 3 3 4" xfId="15861"/>
    <cellStyle name="20% - Акцент3 3 3 3 4 2" xfId="30118"/>
    <cellStyle name="20% - Акцент3 3 3 3 4 3" xfId="44376"/>
    <cellStyle name="20% - Акцент3 3 3 3 4 4" xfId="58963"/>
    <cellStyle name="20% - Акцент3 3 3 3 5" xfId="22989"/>
    <cellStyle name="20% - Акцент3 3 3 3 5 2" xfId="37248"/>
    <cellStyle name="20% - Акцент3 3 3 3 5 3" xfId="51835"/>
    <cellStyle name="20% - Акцент3 3 3 3 6" xfId="19425"/>
    <cellStyle name="20% - Акцент3 3 3 3 7" xfId="8727"/>
    <cellStyle name="20% - Акцент3 3 3 3 8" xfId="33686"/>
    <cellStyle name="20% - Акцент3 3 3 3 9" xfId="48271"/>
    <cellStyle name="20% - Акцент3 3 3 4" xfId="9621"/>
    <cellStyle name="20% - Акцент3 3 3 4 2" xfId="13189"/>
    <cellStyle name="20% - Акцент3 3 3 4 2 2" xfId="27447"/>
    <cellStyle name="20% - Акцент3 3 3 4 2 3" xfId="41705"/>
    <cellStyle name="20% - Акцент3 3 3 4 2 4" xfId="56292"/>
    <cellStyle name="20% - Акцент3 3 3 4 3" xfId="16754"/>
    <cellStyle name="20% - Акцент3 3 3 4 3 2" xfId="31011"/>
    <cellStyle name="20% - Акцент3 3 3 4 3 3" xfId="45269"/>
    <cellStyle name="20% - Акцент3 3 3 4 3 4" xfId="59856"/>
    <cellStyle name="20% - Акцент3 3 3 4 4" xfId="23882"/>
    <cellStyle name="20% - Акцент3 3 3 4 4 2" xfId="38141"/>
    <cellStyle name="20% - Акцент3 3 3 4 4 3" xfId="52728"/>
    <cellStyle name="20% - Акцент3 3 3 4 5" xfId="20318"/>
    <cellStyle name="20% - Акцент3 3 3 4 6" xfId="34578"/>
    <cellStyle name="20% - Акцент3 3 3 4 7" xfId="49164"/>
    <cellStyle name="20% - Акцент3 3 3 5" xfId="11405"/>
    <cellStyle name="20% - Акцент3 3 3 5 2" xfId="25663"/>
    <cellStyle name="20% - Акцент3 3 3 5 3" xfId="39921"/>
    <cellStyle name="20% - Акцент3 3 3 5 4" xfId="54508"/>
    <cellStyle name="20% - Акцент3 3 3 6" xfId="14970"/>
    <cellStyle name="20% - Акцент3 3 3 6 2" xfId="29227"/>
    <cellStyle name="20% - Акцент3 3 3 6 3" xfId="43485"/>
    <cellStyle name="20% - Акцент3 3 3 6 4" xfId="58072"/>
    <cellStyle name="20% - Акцент3 3 3 7" xfId="22098"/>
    <cellStyle name="20% - Акцент3 3 3 7 2" xfId="36357"/>
    <cellStyle name="20% - Акцент3 3 3 7 3" xfId="50944"/>
    <cellStyle name="20% - Акцент3 3 3 8" xfId="18534"/>
    <cellStyle name="20% - Акцент3 3 3 9" xfId="7834"/>
    <cellStyle name="20% - Акцент3 3 4" xfId="3128"/>
    <cellStyle name="20% - Акцент3 3 4 10" xfId="47058"/>
    <cellStyle name="20% - Акцент3 3 4 11" xfId="47822"/>
    <cellStyle name="20% - Акцент3 3 4 12" xfId="62524"/>
    <cellStyle name="20% - Акцент3 3 4 13" xfId="63414"/>
    <cellStyle name="20% - Акцент3 3 4 2" xfId="6188"/>
    <cellStyle name="20% - Акцент3 3 4 2 2" xfId="10956"/>
    <cellStyle name="20% - Акцент3 3 4 2 2 2" xfId="14521"/>
    <cellStyle name="20% - Акцент3 3 4 2 2 2 2" xfId="28779"/>
    <cellStyle name="20% - Акцент3 3 4 2 2 2 3" xfId="43037"/>
    <cellStyle name="20% - Акцент3 3 4 2 2 2 4" xfId="57624"/>
    <cellStyle name="20% - Акцент3 3 4 2 2 3" xfId="18086"/>
    <cellStyle name="20% - Акцент3 3 4 2 2 3 2" xfId="32343"/>
    <cellStyle name="20% - Акцент3 3 4 2 2 3 3" xfId="46601"/>
    <cellStyle name="20% - Акцент3 3 4 2 2 3 4" xfId="61188"/>
    <cellStyle name="20% - Акцент3 3 4 2 2 4" xfId="25214"/>
    <cellStyle name="20% - Акцент3 3 4 2 2 4 2" xfId="39473"/>
    <cellStyle name="20% - Акцент3 3 4 2 2 4 3" xfId="54060"/>
    <cellStyle name="20% - Акцент3 3 4 2 2 5" xfId="21650"/>
    <cellStyle name="20% - Акцент3 3 4 2 2 6" xfId="35910"/>
    <cellStyle name="20% - Акцент3 3 4 2 2 7" xfId="50496"/>
    <cellStyle name="20% - Акцент3 3 4 2 3" xfId="12738"/>
    <cellStyle name="20% - Акцент3 3 4 2 3 2" xfId="26996"/>
    <cellStyle name="20% - Акцент3 3 4 2 3 3" xfId="41254"/>
    <cellStyle name="20% - Акцент3 3 4 2 3 4" xfId="55841"/>
    <cellStyle name="20% - Акцент3 3 4 2 4" xfId="16303"/>
    <cellStyle name="20% - Акцент3 3 4 2 4 2" xfId="30560"/>
    <cellStyle name="20% - Акцент3 3 4 2 4 3" xfId="44818"/>
    <cellStyle name="20% - Акцент3 3 4 2 4 4" xfId="59405"/>
    <cellStyle name="20% - Акцент3 3 4 2 5" xfId="23431"/>
    <cellStyle name="20% - Акцент3 3 4 2 5 2" xfId="37690"/>
    <cellStyle name="20% - Акцент3 3 4 2 5 3" xfId="52277"/>
    <cellStyle name="20% - Акцент3 3 4 2 6" xfId="19867"/>
    <cellStyle name="20% - Акцент3 3 4 2 7" xfId="9169"/>
    <cellStyle name="20% - Акцент3 3 4 2 8" xfId="34128"/>
    <cellStyle name="20% - Акцент3 3 4 2 9" xfId="48713"/>
    <cellStyle name="20% - Акцент3 3 4 3" xfId="3967"/>
    <cellStyle name="20% - Акцент3 3 4 3 2" xfId="13630"/>
    <cellStyle name="20% - Акцент3 3 4 3 2 2" xfId="27888"/>
    <cellStyle name="20% - Акцент3 3 4 3 2 3" xfId="42146"/>
    <cellStyle name="20% - Акцент3 3 4 3 2 4" xfId="56733"/>
    <cellStyle name="20% - Акцент3 3 4 3 3" xfId="17195"/>
    <cellStyle name="20% - Акцент3 3 4 3 3 2" xfId="31452"/>
    <cellStyle name="20% - Акцент3 3 4 3 3 3" xfId="45710"/>
    <cellStyle name="20% - Акцент3 3 4 3 3 4" xfId="60297"/>
    <cellStyle name="20% - Акцент3 3 4 3 4" xfId="24323"/>
    <cellStyle name="20% - Акцент3 3 4 3 4 2" xfId="38582"/>
    <cellStyle name="20% - Акцент3 3 4 3 4 3" xfId="53169"/>
    <cellStyle name="20% - Акцент3 3 4 3 5" xfId="20759"/>
    <cellStyle name="20% - Акцент3 3 4 3 6" xfId="10065"/>
    <cellStyle name="20% - Акцент3 3 4 3 7" xfId="35019"/>
    <cellStyle name="20% - Акцент3 3 4 3 8" xfId="49605"/>
    <cellStyle name="20% - Акцент3 3 4 4" xfId="11847"/>
    <cellStyle name="20% - Акцент3 3 4 4 2" xfId="26105"/>
    <cellStyle name="20% - Акцент3 3 4 4 3" xfId="40363"/>
    <cellStyle name="20% - Акцент3 3 4 4 4" xfId="54950"/>
    <cellStyle name="20% - Акцент3 3 4 5" xfId="15412"/>
    <cellStyle name="20% - Акцент3 3 4 5 2" xfId="29669"/>
    <cellStyle name="20% - Акцент3 3 4 5 3" xfId="43927"/>
    <cellStyle name="20% - Акцент3 3 4 5 4" xfId="58514"/>
    <cellStyle name="20% - Акцент3 3 4 6" xfId="22540"/>
    <cellStyle name="20% - Акцент3 3 4 6 2" xfId="36799"/>
    <cellStyle name="20% - Акцент3 3 4 6 3" xfId="51386"/>
    <cellStyle name="20% - Акцент3 3 4 7" xfId="18976"/>
    <cellStyle name="20% - Акцент3 3 4 8" xfId="8277"/>
    <cellStyle name="20% - Акцент3 3 4 9" xfId="33236"/>
    <cellStyle name="20% - Акцент3 3 5" xfId="3123"/>
    <cellStyle name="20% - Акцент3 3 5 2" xfId="6623"/>
    <cellStyle name="20% - Акцент3 3 5 2 2" xfId="14076"/>
    <cellStyle name="20% - Акцент3 3 5 2 2 2" xfId="28334"/>
    <cellStyle name="20% - Акцент3 3 5 2 2 3" xfId="42592"/>
    <cellStyle name="20% - Акцент3 3 5 2 2 4" xfId="57179"/>
    <cellStyle name="20% - Акцент3 3 5 2 3" xfId="17641"/>
    <cellStyle name="20% - Акцент3 3 5 2 3 2" xfId="31898"/>
    <cellStyle name="20% - Акцент3 3 5 2 3 3" xfId="46156"/>
    <cellStyle name="20% - Акцент3 3 5 2 3 4" xfId="60743"/>
    <cellStyle name="20% - Акцент3 3 5 2 4" xfId="24769"/>
    <cellStyle name="20% - Акцент3 3 5 2 4 2" xfId="39028"/>
    <cellStyle name="20% - Акцент3 3 5 2 4 3" xfId="53615"/>
    <cellStyle name="20% - Акцент3 3 5 2 5" xfId="21205"/>
    <cellStyle name="20% - Акцент3 3 5 2 6" xfId="10511"/>
    <cellStyle name="20% - Акцент3 3 5 2 7" xfId="35465"/>
    <cellStyle name="20% - Акцент3 3 5 2 8" xfId="50051"/>
    <cellStyle name="20% - Акцент3 3 5 3" xfId="12293"/>
    <cellStyle name="20% - Акцент3 3 5 3 2" xfId="26551"/>
    <cellStyle name="20% - Акцент3 3 5 3 3" xfId="40809"/>
    <cellStyle name="20% - Акцент3 3 5 3 4" xfId="55396"/>
    <cellStyle name="20% - Акцент3 3 5 4" xfId="15858"/>
    <cellStyle name="20% - Акцент3 3 5 4 2" xfId="30115"/>
    <cellStyle name="20% - Акцент3 3 5 4 3" xfId="44373"/>
    <cellStyle name="20% - Акцент3 3 5 4 4" xfId="58960"/>
    <cellStyle name="20% - Акцент3 3 5 5" xfId="22986"/>
    <cellStyle name="20% - Акцент3 3 5 5 2" xfId="37245"/>
    <cellStyle name="20% - Акцент3 3 5 5 3" xfId="51832"/>
    <cellStyle name="20% - Акцент3 3 5 6" xfId="19422"/>
    <cellStyle name="20% - Акцент3 3 5 7" xfId="8724"/>
    <cellStyle name="20% - Акцент3 3 5 8" xfId="33683"/>
    <cellStyle name="20% - Акцент3 3 5 9" xfId="48268"/>
    <cellStyle name="20% - Акцент3 3 6" xfId="9618"/>
    <cellStyle name="20% - Акцент3 3 6 2" xfId="13186"/>
    <cellStyle name="20% - Акцент3 3 6 2 2" xfId="27444"/>
    <cellStyle name="20% - Акцент3 3 6 2 3" xfId="41702"/>
    <cellStyle name="20% - Акцент3 3 6 2 4" xfId="56289"/>
    <cellStyle name="20% - Акцент3 3 6 3" xfId="16751"/>
    <cellStyle name="20% - Акцент3 3 6 3 2" xfId="31008"/>
    <cellStyle name="20% - Акцент3 3 6 3 3" xfId="45266"/>
    <cellStyle name="20% - Акцент3 3 6 3 4" xfId="59853"/>
    <cellStyle name="20% - Акцент3 3 6 4" xfId="23879"/>
    <cellStyle name="20% - Акцент3 3 6 4 2" xfId="38138"/>
    <cellStyle name="20% - Акцент3 3 6 4 3" xfId="52725"/>
    <cellStyle name="20% - Акцент3 3 6 5" xfId="20315"/>
    <cellStyle name="20% - Акцент3 3 6 6" xfId="34575"/>
    <cellStyle name="20% - Акцент3 3 6 7" xfId="49161"/>
    <cellStyle name="20% - Акцент3 3 7" xfId="11402"/>
    <cellStyle name="20% - Акцент3 3 7 2" xfId="25660"/>
    <cellStyle name="20% - Акцент3 3 7 3" xfId="39918"/>
    <cellStyle name="20% - Акцент3 3 7 4" xfId="54505"/>
    <cellStyle name="20% - Акцент3 3 8" xfId="14967"/>
    <cellStyle name="20% - Акцент3 3 8 2" xfId="29224"/>
    <cellStyle name="20% - Акцент3 3 8 3" xfId="43482"/>
    <cellStyle name="20% - Акцент3 3 8 4" xfId="58069"/>
    <cellStyle name="20% - Акцент3 3 9" xfId="22095"/>
    <cellStyle name="20% - Акцент3 3 9 2" xfId="36354"/>
    <cellStyle name="20% - Акцент3 3 9 3" xfId="50941"/>
    <cellStyle name="20% - Акцент3 4" xfId="84"/>
    <cellStyle name="20% - Акцент3 4 10" xfId="18535"/>
    <cellStyle name="20% - Акцент3 4 11" xfId="7835"/>
    <cellStyle name="20% - Акцент3 4 12" xfId="32792"/>
    <cellStyle name="20% - Акцент3 4 13" xfId="47381"/>
    <cellStyle name="20% - Акцент3 4 14" xfId="61637"/>
    <cellStyle name="20% - Акцент3 4 15" xfId="62082"/>
    <cellStyle name="20% - Акцент3 4 16" xfId="62972"/>
    <cellStyle name="20% - Акцент3 4 2" xfId="85"/>
    <cellStyle name="20% - Акцент3 4 2 10" xfId="7836"/>
    <cellStyle name="20% - Акцент3 4 2 11" xfId="32793"/>
    <cellStyle name="20% - Акцент3 4 2 12" xfId="47382"/>
    <cellStyle name="20% - Акцент3 4 2 13" xfId="61638"/>
    <cellStyle name="20% - Акцент3 4 2 14" xfId="62083"/>
    <cellStyle name="20% - Акцент3 4 2 15" xfId="62973"/>
    <cellStyle name="20% - Акцент3 4 2 2" xfId="86"/>
    <cellStyle name="20% - Акцент3 4 2 2 10" xfId="32794"/>
    <cellStyle name="20% - Акцент3 4 2 2 11" xfId="47383"/>
    <cellStyle name="20% - Акцент3 4 2 2 12" xfId="61639"/>
    <cellStyle name="20% - Акцент3 4 2 2 13" xfId="62084"/>
    <cellStyle name="20% - Акцент3 4 2 2 14" xfId="62974"/>
    <cellStyle name="20% - Акцент3 4 2 2 2" xfId="3131"/>
    <cellStyle name="20% - Акцент3 4 2 2 2 10" xfId="47059"/>
    <cellStyle name="20% - Акцент3 4 2 2 2 11" xfId="47828"/>
    <cellStyle name="20% - Акцент3 4 2 2 2 12" xfId="62530"/>
    <cellStyle name="20% - Акцент3 4 2 2 2 13" xfId="63420"/>
    <cellStyle name="20% - Акцент3 4 2 2 2 2" xfId="6194"/>
    <cellStyle name="20% - Акцент3 4 2 2 2 2 2" xfId="10962"/>
    <cellStyle name="20% - Акцент3 4 2 2 2 2 2 2" xfId="14527"/>
    <cellStyle name="20% - Акцент3 4 2 2 2 2 2 2 2" xfId="28785"/>
    <cellStyle name="20% - Акцент3 4 2 2 2 2 2 2 3" xfId="43043"/>
    <cellStyle name="20% - Акцент3 4 2 2 2 2 2 2 4" xfId="57630"/>
    <cellStyle name="20% - Акцент3 4 2 2 2 2 2 3" xfId="18092"/>
    <cellStyle name="20% - Акцент3 4 2 2 2 2 2 3 2" xfId="32349"/>
    <cellStyle name="20% - Акцент3 4 2 2 2 2 2 3 3" xfId="46607"/>
    <cellStyle name="20% - Акцент3 4 2 2 2 2 2 3 4" xfId="61194"/>
    <cellStyle name="20% - Акцент3 4 2 2 2 2 2 4" xfId="25220"/>
    <cellStyle name="20% - Акцент3 4 2 2 2 2 2 4 2" xfId="39479"/>
    <cellStyle name="20% - Акцент3 4 2 2 2 2 2 4 3" xfId="54066"/>
    <cellStyle name="20% - Акцент3 4 2 2 2 2 2 5" xfId="21656"/>
    <cellStyle name="20% - Акцент3 4 2 2 2 2 2 6" xfId="35916"/>
    <cellStyle name="20% - Акцент3 4 2 2 2 2 2 7" xfId="50502"/>
    <cellStyle name="20% - Акцент3 4 2 2 2 2 3" xfId="12744"/>
    <cellStyle name="20% - Акцент3 4 2 2 2 2 3 2" xfId="27002"/>
    <cellStyle name="20% - Акцент3 4 2 2 2 2 3 3" xfId="41260"/>
    <cellStyle name="20% - Акцент3 4 2 2 2 2 3 4" xfId="55847"/>
    <cellStyle name="20% - Акцент3 4 2 2 2 2 4" xfId="16309"/>
    <cellStyle name="20% - Акцент3 4 2 2 2 2 4 2" xfId="30566"/>
    <cellStyle name="20% - Акцент3 4 2 2 2 2 4 3" xfId="44824"/>
    <cellStyle name="20% - Акцент3 4 2 2 2 2 4 4" xfId="59411"/>
    <cellStyle name="20% - Акцент3 4 2 2 2 2 5" xfId="23437"/>
    <cellStyle name="20% - Акцент3 4 2 2 2 2 5 2" xfId="37696"/>
    <cellStyle name="20% - Акцент3 4 2 2 2 2 5 3" xfId="52283"/>
    <cellStyle name="20% - Акцент3 4 2 2 2 2 6" xfId="19873"/>
    <cellStyle name="20% - Акцент3 4 2 2 2 2 7" xfId="9175"/>
    <cellStyle name="20% - Акцент3 4 2 2 2 2 8" xfId="34134"/>
    <cellStyle name="20% - Акцент3 4 2 2 2 2 9" xfId="48719"/>
    <cellStyle name="20% - Акцент3 4 2 2 2 3" xfId="10071"/>
    <cellStyle name="20% - Акцент3 4 2 2 2 3 2" xfId="13636"/>
    <cellStyle name="20% - Акцент3 4 2 2 2 3 2 2" xfId="27894"/>
    <cellStyle name="20% - Акцент3 4 2 2 2 3 2 3" xfId="42152"/>
    <cellStyle name="20% - Акцент3 4 2 2 2 3 2 4" xfId="56739"/>
    <cellStyle name="20% - Акцент3 4 2 2 2 3 3" xfId="17201"/>
    <cellStyle name="20% - Акцент3 4 2 2 2 3 3 2" xfId="31458"/>
    <cellStyle name="20% - Акцент3 4 2 2 2 3 3 3" xfId="45716"/>
    <cellStyle name="20% - Акцент3 4 2 2 2 3 3 4" xfId="60303"/>
    <cellStyle name="20% - Акцент3 4 2 2 2 3 4" xfId="24329"/>
    <cellStyle name="20% - Акцент3 4 2 2 2 3 4 2" xfId="38588"/>
    <cellStyle name="20% - Акцент3 4 2 2 2 3 4 3" xfId="53175"/>
    <cellStyle name="20% - Акцент3 4 2 2 2 3 5" xfId="20765"/>
    <cellStyle name="20% - Акцент3 4 2 2 2 3 6" xfId="35025"/>
    <cellStyle name="20% - Акцент3 4 2 2 2 3 7" xfId="49611"/>
    <cellStyle name="20% - Акцент3 4 2 2 2 4" xfId="11853"/>
    <cellStyle name="20% - Акцент3 4 2 2 2 4 2" xfId="26111"/>
    <cellStyle name="20% - Акцент3 4 2 2 2 4 3" xfId="40369"/>
    <cellStyle name="20% - Акцент3 4 2 2 2 4 4" xfId="54956"/>
    <cellStyle name="20% - Акцент3 4 2 2 2 5" xfId="15418"/>
    <cellStyle name="20% - Акцент3 4 2 2 2 5 2" xfId="29675"/>
    <cellStyle name="20% - Акцент3 4 2 2 2 5 3" xfId="43933"/>
    <cellStyle name="20% - Акцент3 4 2 2 2 5 4" xfId="58520"/>
    <cellStyle name="20% - Акцент3 4 2 2 2 6" xfId="22546"/>
    <cellStyle name="20% - Акцент3 4 2 2 2 6 2" xfId="36805"/>
    <cellStyle name="20% - Акцент3 4 2 2 2 6 3" xfId="51392"/>
    <cellStyle name="20% - Акцент3 4 2 2 2 7" xfId="18982"/>
    <cellStyle name="20% - Акцент3 4 2 2 2 8" xfId="8283"/>
    <cellStyle name="20% - Акцент3 4 2 2 2 9" xfId="33242"/>
    <cellStyle name="20% - Акцент3 4 2 2 3" xfId="6629"/>
    <cellStyle name="20% - Акцент3 4 2 2 3 2" xfId="10517"/>
    <cellStyle name="20% - Акцент3 4 2 2 3 2 2" xfId="14082"/>
    <cellStyle name="20% - Акцент3 4 2 2 3 2 2 2" xfId="28340"/>
    <cellStyle name="20% - Акцент3 4 2 2 3 2 2 3" xfId="42598"/>
    <cellStyle name="20% - Акцент3 4 2 2 3 2 2 4" xfId="57185"/>
    <cellStyle name="20% - Акцент3 4 2 2 3 2 3" xfId="17647"/>
    <cellStyle name="20% - Акцент3 4 2 2 3 2 3 2" xfId="31904"/>
    <cellStyle name="20% - Акцент3 4 2 2 3 2 3 3" xfId="46162"/>
    <cellStyle name="20% - Акцент3 4 2 2 3 2 3 4" xfId="60749"/>
    <cellStyle name="20% - Акцент3 4 2 2 3 2 4" xfId="24775"/>
    <cellStyle name="20% - Акцент3 4 2 2 3 2 4 2" xfId="39034"/>
    <cellStyle name="20% - Акцент3 4 2 2 3 2 4 3" xfId="53621"/>
    <cellStyle name="20% - Акцент3 4 2 2 3 2 5" xfId="21211"/>
    <cellStyle name="20% - Акцент3 4 2 2 3 2 6" xfId="35471"/>
    <cellStyle name="20% - Акцент3 4 2 2 3 2 7" xfId="50057"/>
    <cellStyle name="20% - Акцент3 4 2 2 3 3" xfId="12299"/>
    <cellStyle name="20% - Акцент3 4 2 2 3 3 2" xfId="26557"/>
    <cellStyle name="20% - Акцент3 4 2 2 3 3 3" xfId="40815"/>
    <cellStyle name="20% - Акцент3 4 2 2 3 3 4" xfId="55402"/>
    <cellStyle name="20% - Акцент3 4 2 2 3 4" xfId="15864"/>
    <cellStyle name="20% - Акцент3 4 2 2 3 4 2" xfId="30121"/>
    <cellStyle name="20% - Акцент3 4 2 2 3 4 3" xfId="44379"/>
    <cellStyle name="20% - Акцент3 4 2 2 3 4 4" xfId="58966"/>
    <cellStyle name="20% - Акцент3 4 2 2 3 5" xfId="22992"/>
    <cellStyle name="20% - Акцент3 4 2 2 3 5 2" xfId="37251"/>
    <cellStyle name="20% - Акцент3 4 2 2 3 5 3" xfId="51838"/>
    <cellStyle name="20% - Акцент3 4 2 2 3 6" xfId="19428"/>
    <cellStyle name="20% - Акцент3 4 2 2 3 7" xfId="8730"/>
    <cellStyle name="20% - Акцент3 4 2 2 3 8" xfId="33689"/>
    <cellStyle name="20% - Акцент3 4 2 2 3 9" xfId="48274"/>
    <cellStyle name="20% - Акцент3 4 2 2 4" xfId="9624"/>
    <cellStyle name="20% - Акцент3 4 2 2 4 2" xfId="13192"/>
    <cellStyle name="20% - Акцент3 4 2 2 4 2 2" xfId="27450"/>
    <cellStyle name="20% - Акцент3 4 2 2 4 2 3" xfId="41708"/>
    <cellStyle name="20% - Акцент3 4 2 2 4 2 4" xfId="56295"/>
    <cellStyle name="20% - Акцент3 4 2 2 4 3" xfId="16757"/>
    <cellStyle name="20% - Акцент3 4 2 2 4 3 2" xfId="31014"/>
    <cellStyle name="20% - Акцент3 4 2 2 4 3 3" xfId="45272"/>
    <cellStyle name="20% - Акцент3 4 2 2 4 3 4" xfId="59859"/>
    <cellStyle name="20% - Акцент3 4 2 2 4 4" xfId="23885"/>
    <cellStyle name="20% - Акцент3 4 2 2 4 4 2" xfId="38144"/>
    <cellStyle name="20% - Акцент3 4 2 2 4 4 3" xfId="52731"/>
    <cellStyle name="20% - Акцент3 4 2 2 4 5" xfId="20321"/>
    <cellStyle name="20% - Акцент3 4 2 2 4 6" xfId="34581"/>
    <cellStyle name="20% - Акцент3 4 2 2 4 7" xfId="49167"/>
    <cellStyle name="20% - Акцент3 4 2 2 5" xfId="11408"/>
    <cellStyle name="20% - Акцент3 4 2 2 5 2" xfId="25666"/>
    <cellStyle name="20% - Акцент3 4 2 2 5 3" xfId="39924"/>
    <cellStyle name="20% - Акцент3 4 2 2 5 4" xfId="54511"/>
    <cellStyle name="20% - Акцент3 4 2 2 6" xfId="14973"/>
    <cellStyle name="20% - Акцент3 4 2 2 6 2" xfId="29230"/>
    <cellStyle name="20% - Акцент3 4 2 2 6 3" xfId="43488"/>
    <cellStyle name="20% - Акцент3 4 2 2 6 4" xfId="58075"/>
    <cellStyle name="20% - Акцент3 4 2 2 7" xfId="22101"/>
    <cellStyle name="20% - Акцент3 4 2 2 7 2" xfId="36360"/>
    <cellStyle name="20% - Акцент3 4 2 2 7 3" xfId="50947"/>
    <cellStyle name="20% - Акцент3 4 2 2 8" xfId="18537"/>
    <cellStyle name="20% - Акцент3 4 2 2 9" xfId="7837"/>
    <cellStyle name="20% - Акцент3 4 2 3" xfId="3132"/>
    <cellStyle name="20% - Акцент3 4 2 3 10" xfId="47060"/>
    <cellStyle name="20% - Акцент3 4 2 3 11" xfId="47827"/>
    <cellStyle name="20% - Акцент3 4 2 3 12" xfId="62529"/>
    <cellStyle name="20% - Акцент3 4 2 3 13" xfId="63419"/>
    <cellStyle name="20% - Акцент3 4 2 3 2" xfId="6193"/>
    <cellStyle name="20% - Акцент3 4 2 3 2 2" xfId="10961"/>
    <cellStyle name="20% - Акцент3 4 2 3 2 2 2" xfId="14526"/>
    <cellStyle name="20% - Акцент3 4 2 3 2 2 2 2" xfId="28784"/>
    <cellStyle name="20% - Акцент3 4 2 3 2 2 2 3" xfId="43042"/>
    <cellStyle name="20% - Акцент3 4 2 3 2 2 2 4" xfId="57629"/>
    <cellStyle name="20% - Акцент3 4 2 3 2 2 3" xfId="18091"/>
    <cellStyle name="20% - Акцент3 4 2 3 2 2 3 2" xfId="32348"/>
    <cellStyle name="20% - Акцент3 4 2 3 2 2 3 3" xfId="46606"/>
    <cellStyle name="20% - Акцент3 4 2 3 2 2 3 4" xfId="61193"/>
    <cellStyle name="20% - Акцент3 4 2 3 2 2 4" xfId="25219"/>
    <cellStyle name="20% - Акцент3 4 2 3 2 2 4 2" xfId="39478"/>
    <cellStyle name="20% - Акцент3 4 2 3 2 2 4 3" xfId="54065"/>
    <cellStyle name="20% - Акцент3 4 2 3 2 2 5" xfId="21655"/>
    <cellStyle name="20% - Акцент3 4 2 3 2 2 6" xfId="35915"/>
    <cellStyle name="20% - Акцент3 4 2 3 2 2 7" xfId="50501"/>
    <cellStyle name="20% - Акцент3 4 2 3 2 3" xfId="12743"/>
    <cellStyle name="20% - Акцент3 4 2 3 2 3 2" xfId="27001"/>
    <cellStyle name="20% - Акцент3 4 2 3 2 3 3" xfId="41259"/>
    <cellStyle name="20% - Акцент3 4 2 3 2 3 4" xfId="55846"/>
    <cellStyle name="20% - Акцент3 4 2 3 2 4" xfId="16308"/>
    <cellStyle name="20% - Акцент3 4 2 3 2 4 2" xfId="30565"/>
    <cellStyle name="20% - Акцент3 4 2 3 2 4 3" xfId="44823"/>
    <cellStyle name="20% - Акцент3 4 2 3 2 4 4" xfId="59410"/>
    <cellStyle name="20% - Акцент3 4 2 3 2 5" xfId="23436"/>
    <cellStyle name="20% - Акцент3 4 2 3 2 5 2" xfId="37695"/>
    <cellStyle name="20% - Акцент3 4 2 3 2 5 3" xfId="52282"/>
    <cellStyle name="20% - Акцент3 4 2 3 2 6" xfId="19872"/>
    <cellStyle name="20% - Акцент3 4 2 3 2 7" xfId="9174"/>
    <cellStyle name="20% - Акцент3 4 2 3 2 8" xfId="34133"/>
    <cellStyle name="20% - Акцент3 4 2 3 2 9" xfId="48718"/>
    <cellStyle name="20% - Акцент3 4 2 3 3" xfId="3968"/>
    <cellStyle name="20% - Акцент3 4 2 3 3 2" xfId="13635"/>
    <cellStyle name="20% - Акцент3 4 2 3 3 2 2" xfId="27893"/>
    <cellStyle name="20% - Акцент3 4 2 3 3 2 3" xfId="42151"/>
    <cellStyle name="20% - Акцент3 4 2 3 3 2 4" xfId="56738"/>
    <cellStyle name="20% - Акцент3 4 2 3 3 3" xfId="17200"/>
    <cellStyle name="20% - Акцент3 4 2 3 3 3 2" xfId="31457"/>
    <cellStyle name="20% - Акцент3 4 2 3 3 3 3" xfId="45715"/>
    <cellStyle name="20% - Акцент3 4 2 3 3 3 4" xfId="60302"/>
    <cellStyle name="20% - Акцент3 4 2 3 3 4" xfId="24328"/>
    <cellStyle name="20% - Акцент3 4 2 3 3 4 2" xfId="38587"/>
    <cellStyle name="20% - Акцент3 4 2 3 3 4 3" xfId="53174"/>
    <cellStyle name="20% - Акцент3 4 2 3 3 5" xfId="20764"/>
    <cellStyle name="20% - Акцент3 4 2 3 3 6" xfId="10070"/>
    <cellStyle name="20% - Акцент3 4 2 3 3 7" xfId="35024"/>
    <cellStyle name="20% - Акцент3 4 2 3 3 8" xfId="49610"/>
    <cellStyle name="20% - Акцент3 4 2 3 4" xfId="11852"/>
    <cellStyle name="20% - Акцент3 4 2 3 4 2" xfId="26110"/>
    <cellStyle name="20% - Акцент3 4 2 3 4 3" xfId="40368"/>
    <cellStyle name="20% - Акцент3 4 2 3 4 4" xfId="54955"/>
    <cellStyle name="20% - Акцент3 4 2 3 5" xfId="15417"/>
    <cellStyle name="20% - Акцент3 4 2 3 5 2" xfId="29674"/>
    <cellStyle name="20% - Акцент3 4 2 3 5 3" xfId="43932"/>
    <cellStyle name="20% - Акцент3 4 2 3 5 4" xfId="58519"/>
    <cellStyle name="20% - Акцент3 4 2 3 6" xfId="22545"/>
    <cellStyle name="20% - Акцент3 4 2 3 6 2" xfId="36804"/>
    <cellStyle name="20% - Акцент3 4 2 3 6 3" xfId="51391"/>
    <cellStyle name="20% - Акцент3 4 2 3 7" xfId="18981"/>
    <cellStyle name="20% - Акцент3 4 2 3 8" xfId="8282"/>
    <cellStyle name="20% - Акцент3 4 2 3 9" xfId="33241"/>
    <cellStyle name="20% - Акцент3 4 2 4" xfId="3130"/>
    <cellStyle name="20% - Акцент3 4 2 4 2" xfId="6628"/>
    <cellStyle name="20% - Акцент3 4 2 4 2 2" xfId="14081"/>
    <cellStyle name="20% - Акцент3 4 2 4 2 2 2" xfId="28339"/>
    <cellStyle name="20% - Акцент3 4 2 4 2 2 3" xfId="42597"/>
    <cellStyle name="20% - Акцент3 4 2 4 2 2 4" xfId="57184"/>
    <cellStyle name="20% - Акцент3 4 2 4 2 3" xfId="17646"/>
    <cellStyle name="20% - Акцент3 4 2 4 2 3 2" xfId="31903"/>
    <cellStyle name="20% - Акцент3 4 2 4 2 3 3" xfId="46161"/>
    <cellStyle name="20% - Акцент3 4 2 4 2 3 4" xfId="60748"/>
    <cellStyle name="20% - Акцент3 4 2 4 2 4" xfId="24774"/>
    <cellStyle name="20% - Акцент3 4 2 4 2 4 2" xfId="39033"/>
    <cellStyle name="20% - Акцент3 4 2 4 2 4 3" xfId="53620"/>
    <cellStyle name="20% - Акцент3 4 2 4 2 5" xfId="21210"/>
    <cellStyle name="20% - Акцент3 4 2 4 2 6" xfId="10516"/>
    <cellStyle name="20% - Акцент3 4 2 4 2 7" xfId="35470"/>
    <cellStyle name="20% - Акцент3 4 2 4 2 8" xfId="50056"/>
    <cellStyle name="20% - Акцент3 4 2 4 3" xfId="12298"/>
    <cellStyle name="20% - Акцент3 4 2 4 3 2" xfId="26556"/>
    <cellStyle name="20% - Акцент3 4 2 4 3 3" xfId="40814"/>
    <cellStyle name="20% - Акцент3 4 2 4 3 4" xfId="55401"/>
    <cellStyle name="20% - Акцент3 4 2 4 4" xfId="15863"/>
    <cellStyle name="20% - Акцент3 4 2 4 4 2" xfId="30120"/>
    <cellStyle name="20% - Акцент3 4 2 4 4 3" xfId="44378"/>
    <cellStyle name="20% - Акцент3 4 2 4 4 4" xfId="58965"/>
    <cellStyle name="20% - Акцент3 4 2 4 5" xfId="22991"/>
    <cellStyle name="20% - Акцент3 4 2 4 5 2" xfId="37250"/>
    <cellStyle name="20% - Акцент3 4 2 4 5 3" xfId="51837"/>
    <cellStyle name="20% - Акцент3 4 2 4 6" xfId="19427"/>
    <cellStyle name="20% - Акцент3 4 2 4 7" xfId="8729"/>
    <cellStyle name="20% - Акцент3 4 2 4 8" xfId="33688"/>
    <cellStyle name="20% - Акцент3 4 2 4 9" xfId="48273"/>
    <cellStyle name="20% - Акцент3 4 2 5" xfId="9623"/>
    <cellStyle name="20% - Акцент3 4 2 5 2" xfId="13191"/>
    <cellStyle name="20% - Акцент3 4 2 5 2 2" xfId="27449"/>
    <cellStyle name="20% - Акцент3 4 2 5 2 3" xfId="41707"/>
    <cellStyle name="20% - Акцент3 4 2 5 2 4" xfId="56294"/>
    <cellStyle name="20% - Акцент3 4 2 5 3" xfId="16756"/>
    <cellStyle name="20% - Акцент3 4 2 5 3 2" xfId="31013"/>
    <cellStyle name="20% - Акцент3 4 2 5 3 3" xfId="45271"/>
    <cellStyle name="20% - Акцент3 4 2 5 3 4" xfId="59858"/>
    <cellStyle name="20% - Акцент3 4 2 5 4" xfId="23884"/>
    <cellStyle name="20% - Акцент3 4 2 5 4 2" xfId="38143"/>
    <cellStyle name="20% - Акцент3 4 2 5 4 3" xfId="52730"/>
    <cellStyle name="20% - Акцент3 4 2 5 5" xfId="20320"/>
    <cellStyle name="20% - Акцент3 4 2 5 6" xfId="34580"/>
    <cellStyle name="20% - Акцент3 4 2 5 7" xfId="49166"/>
    <cellStyle name="20% - Акцент3 4 2 6" xfId="11407"/>
    <cellStyle name="20% - Акцент3 4 2 6 2" xfId="25665"/>
    <cellStyle name="20% - Акцент3 4 2 6 3" xfId="39923"/>
    <cellStyle name="20% - Акцент3 4 2 6 4" xfId="54510"/>
    <cellStyle name="20% - Акцент3 4 2 7" xfId="14972"/>
    <cellStyle name="20% - Акцент3 4 2 7 2" xfId="29229"/>
    <cellStyle name="20% - Акцент3 4 2 7 3" xfId="43487"/>
    <cellStyle name="20% - Акцент3 4 2 7 4" xfId="58074"/>
    <cellStyle name="20% - Акцент3 4 2 8" xfId="22100"/>
    <cellStyle name="20% - Акцент3 4 2 8 2" xfId="36359"/>
    <cellStyle name="20% - Акцент3 4 2 8 3" xfId="50946"/>
    <cellStyle name="20% - Акцент3 4 2 9" xfId="18536"/>
    <cellStyle name="20% - Акцент3 4 3" xfId="87"/>
    <cellStyle name="20% - Акцент3 4 3 10" xfId="32795"/>
    <cellStyle name="20% - Акцент3 4 3 11" xfId="47384"/>
    <cellStyle name="20% - Акцент3 4 3 12" xfId="61640"/>
    <cellStyle name="20% - Акцент3 4 3 13" xfId="62085"/>
    <cellStyle name="20% - Акцент3 4 3 14" xfId="62975"/>
    <cellStyle name="20% - Акцент3 4 3 2" xfId="3133"/>
    <cellStyle name="20% - Акцент3 4 3 2 10" xfId="47061"/>
    <cellStyle name="20% - Акцент3 4 3 2 11" xfId="47829"/>
    <cellStyle name="20% - Акцент3 4 3 2 12" xfId="62531"/>
    <cellStyle name="20% - Акцент3 4 3 2 13" xfId="63421"/>
    <cellStyle name="20% - Акцент3 4 3 2 2" xfId="6195"/>
    <cellStyle name="20% - Акцент3 4 3 2 2 2" xfId="10963"/>
    <cellStyle name="20% - Акцент3 4 3 2 2 2 2" xfId="14528"/>
    <cellStyle name="20% - Акцент3 4 3 2 2 2 2 2" xfId="28786"/>
    <cellStyle name="20% - Акцент3 4 3 2 2 2 2 3" xfId="43044"/>
    <cellStyle name="20% - Акцент3 4 3 2 2 2 2 4" xfId="57631"/>
    <cellStyle name="20% - Акцент3 4 3 2 2 2 3" xfId="18093"/>
    <cellStyle name="20% - Акцент3 4 3 2 2 2 3 2" xfId="32350"/>
    <cellStyle name="20% - Акцент3 4 3 2 2 2 3 3" xfId="46608"/>
    <cellStyle name="20% - Акцент3 4 3 2 2 2 3 4" xfId="61195"/>
    <cellStyle name="20% - Акцент3 4 3 2 2 2 4" xfId="25221"/>
    <cellStyle name="20% - Акцент3 4 3 2 2 2 4 2" xfId="39480"/>
    <cellStyle name="20% - Акцент3 4 3 2 2 2 4 3" xfId="54067"/>
    <cellStyle name="20% - Акцент3 4 3 2 2 2 5" xfId="21657"/>
    <cellStyle name="20% - Акцент3 4 3 2 2 2 6" xfId="35917"/>
    <cellStyle name="20% - Акцент3 4 3 2 2 2 7" xfId="50503"/>
    <cellStyle name="20% - Акцент3 4 3 2 2 3" xfId="12745"/>
    <cellStyle name="20% - Акцент3 4 3 2 2 3 2" xfId="27003"/>
    <cellStyle name="20% - Акцент3 4 3 2 2 3 3" xfId="41261"/>
    <cellStyle name="20% - Акцент3 4 3 2 2 3 4" xfId="55848"/>
    <cellStyle name="20% - Акцент3 4 3 2 2 4" xfId="16310"/>
    <cellStyle name="20% - Акцент3 4 3 2 2 4 2" xfId="30567"/>
    <cellStyle name="20% - Акцент3 4 3 2 2 4 3" xfId="44825"/>
    <cellStyle name="20% - Акцент3 4 3 2 2 4 4" xfId="59412"/>
    <cellStyle name="20% - Акцент3 4 3 2 2 5" xfId="23438"/>
    <cellStyle name="20% - Акцент3 4 3 2 2 5 2" xfId="37697"/>
    <cellStyle name="20% - Акцент3 4 3 2 2 5 3" xfId="52284"/>
    <cellStyle name="20% - Акцент3 4 3 2 2 6" xfId="19874"/>
    <cellStyle name="20% - Акцент3 4 3 2 2 7" xfId="9176"/>
    <cellStyle name="20% - Акцент3 4 3 2 2 8" xfId="34135"/>
    <cellStyle name="20% - Акцент3 4 3 2 2 9" xfId="48720"/>
    <cellStyle name="20% - Акцент3 4 3 2 3" xfId="10072"/>
    <cellStyle name="20% - Акцент3 4 3 2 3 2" xfId="13637"/>
    <cellStyle name="20% - Акцент3 4 3 2 3 2 2" xfId="27895"/>
    <cellStyle name="20% - Акцент3 4 3 2 3 2 3" xfId="42153"/>
    <cellStyle name="20% - Акцент3 4 3 2 3 2 4" xfId="56740"/>
    <cellStyle name="20% - Акцент3 4 3 2 3 3" xfId="17202"/>
    <cellStyle name="20% - Акцент3 4 3 2 3 3 2" xfId="31459"/>
    <cellStyle name="20% - Акцент3 4 3 2 3 3 3" xfId="45717"/>
    <cellStyle name="20% - Акцент3 4 3 2 3 3 4" xfId="60304"/>
    <cellStyle name="20% - Акцент3 4 3 2 3 4" xfId="24330"/>
    <cellStyle name="20% - Акцент3 4 3 2 3 4 2" xfId="38589"/>
    <cellStyle name="20% - Акцент3 4 3 2 3 4 3" xfId="53176"/>
    <cellStyle name="20% - Акцент3 4 3 2 3 5" xfId="20766"/>
    <cellStyle name="20% - Акцент3 4 3 2 3 6" xfId="35026"/>
    <cellStyle name="20% - Акцент3 4 3 2 3 7" xfId="49612"/>
    <cellStyle name="20% - Акцент3 4 3 2 4" xfId="11854"/>
    <cellStyle name="20% - Акцент3 4 3 2 4 2" xfId="26112"/>
    <cellStyle name="20% - Акцент3 4 3 2 4 3" xfId="40370"/>
    <cellStyle name="20% - Акцент3 4 3 2 4 4" xfId="54957"/>
    <cellStyle name="20% - Акцент3 4 3 2 5" xfId="15419"/>
    <cellStyle name="20% - Акцент3 4 3 2 5 2" xfId="29676"/>
    <cellStyle name="20% - Акцент3 4 3 2 5 3" xfId="43934"/>
    <cellStyle name="20% - Акцент3 4 3 2 5 4" xfId="58521"/>
    <cellStyle name="20% - Акцент3 4 3 2 6" xfId="22547"/>
    <cellStyle name="20% - Акцент3 4 3 2 6 2" xfId="36806"/>
    <cellStyle name="20% - Акцент3 4 3 2 6 3" xfId="51393"/>
    <cellStyle name="20% - Акцент3 4 3 2 7" xfId="18983"/>
    <cellStyle name="20% - Акцент3 4 3 2 8" xfId="8284"/>
    <cellStyle name="20% - Акцент3 4 3 2 9" xfId="33243"/>
    <cellStyle name="20% - Акцент3 4 3 3" xfId="6630"/>
    <cellStyle name="20% - Акцент3 4 3 3 2" xfId="10518"/>
    <cellStyle name="20% - Акцент3 4 3 3 2 2" xfId="14083"/>
    <cellStyle name="20% - Акцент3 4 3 3 2 2 2" xfId="28341"/>
    <cellStyle name="20% - Акцент3 4 3 3 2 2 3" xfId="42599"/>
    <cellStyle name="20% - Акцент3 4 3 3 2 2 4" xfId="57186"/>
    <cellStyle name="20% - Акцент3 4 3 3 2 3" xfId="17648"/>
    <cellStyle name="20% - Акцент3 4 3 3 2 3 2" xfId="31905"/>
    <cellStyle name="20% - Акцент3 4 3 3 2 3 3" xfId="46163"/>
    <cellStyle name="20% - Акцент3 4 3 3 2 3 4" xfId="60750"/>
    <cellStyle name="20% - Акцент3 4 3 3 2 4" xfId="24776"/>
    <cellStyle name="20% - Акцент3 4 3 3 2 4 2" xfId="39035"/>
    <cellStyle name="20% - Акцент3 4 3 3 2 4 3" xfId="53622"/>
    <cellStyle name="20% - Акцент3 4 3 3 2 5" xfId="21212"/>
    <cellStyle name="20% - Акцент3 4 3 3 2 6" xfId="35472"/>
    <cellStyle name="20% - Акцент3 4 3 3 2 7" xfId="50058"/>
    <cellStyle name="20% - Акцент3 4 3 3 3" xfId="12300"/>
    <cellStyle name="20% - Акцент3 4 3 3 3 2" xfId="26558"/>
    <cellStyle name="20% - Акцент3 4 3 3 3 3" xfId="40816"/>
    <cellStyle name="20% - Акцент3 4 3 3 3 4" xfId="55403"/>
    <cellStyle name="20% - Акцент3 4 3 3 4" xfId="15865"/>
    <cellStyle name="20% - Акцент3 4 3 3 4 2" xfId="30122"/>
    <cellStyle name="20% - Акцент3 4 3 3 4 3" xfId="44380"/>
    <cellStyle name="20% - Акцент3 4 3 3 4 4" xfId="58967"/>
    <cellStyle name="20% - Акцент3 4 3 3 5" xfId="22993"/>
    <cellStyle name="20% - Акцент3 4 3 3 5 2" xfId="37252"/>
    <cellStyle name="20% - Акцент3 4 3 3 5 3" xfId="51839"/>
    <cellStyle name="20% - Акцент3 4 3 3 6" xfId="19429"/>
    <cellStyle name="20% - Акцент3 4 3 3 7" xfId="8731"/>
    <cellStyle name="20% - Акцент3 4 3 3 8" xfId="33690"/>
    <cellStyle name="20% - Акцент3 4 3 3 9" xfId="48275"/>
    <cellStyle name="20% - Акцент3 4 3 4" xfId="9625"/>
    <cellStyle name="20% - Акцент3 4 3 4 2" xfId="13193"/>
    <cellStyle name="20% - Акцент3 4 3 4 2 2" xfId="27451"/>
    <cellStyle name="20% - Акцент3 4 3 4 2 3" xfId="41709"/>
    <cellStyle name="20% - Акцент3 4 3 4 2 4" xfId="56296"/>
    <cellStyle name="20% - Акцент3 4 3 4 3" xfId="16758"/>
    <cellStyle name="20% - Акцент3 4 3 4 3 2" xfId="31015"/>
    <cellStyle name="20% - Акцент3 4 3 4 3 3" xfId="45273"/>
    <cellStyle name="20% - Акцент3 4 3 4 3 4" xfId="59860"/>
    <cellStyle name="20% - Акцент3 4 3 4 4" xfId="23886"/>
    <cellStyle name="20% - Акцент3 4 3 4 4 2" xfId="38145"/>
    <cellStyle name="20% - Акцент3 4 3 4 4 3" xfId="52732"/>
    <cellStyle name="20% - Акцент3 4 3 4 5" xfId="20322"/>
    <cellStyle name="20% - Акцент3 4 3 4 6" xfId="34582"/>
    <cellStyle name="20% - Акцент3 4 3 4 7" xfId="49168"/>
    <cellStyle name="20% - Акцент3 4 3 5" xfId="11409"/>
    <cellStyle name="20% - Акцент3 4 3 5 2" xfId="25667"/>
    <cellStyle name="20% - Акцент3 4 3 5 3" xfId="39925"/>
    <cellStyle name="20% - Акцент3 4 3 5 4" xfId="54512"/>
    <cellStyle name="20% - Акцент3 4 3 6" xfId="14974"/>
    <cellStyle name="20% - Акцент3 4 3 6 2" xfId="29231"/>
    <cellStyle name="20% - Акцент3 4 3 6 3" xfId="43489"/>
    <cellStyle name="20% - Акцент3 4 3 6 4" xfId="58076"/>
    <cellStyle name="20% - Акцент3 4 3 7" xfId="22102"/>
    <cellStyle name="20% - Акцент3 4 3 7 2" xfId="36361"/>
    <cellStyle name="20% - Акцент3 4 3 7 3" xfId="50948"/>
    <cellStyle name="20% - Акцент3 4 3 8" xfId="18538"/>
    <cellStyle name="20% - Акцент3 4 3 9" xfId="7838"/>
    <cellStyle name="20% - Акцент3 4 4" xfId="3134"/>
    <cellStyle name="20% - Акцент3 4 4 10" xfId="47062"/>
    <cellStyle name="20% - Акцент3 4 4 11" xfId="47826"/>
    <cellStyle name="20% - Акцент3 4 4 12" xfId="62528"/>
    <cellStyle name="20% - Акцент3 4 4 13" xfId="63418"/>
    <cellStyle name="20% - Акцент3 4 4 2" xfId="6192"/>
    <cellStyle name="20% - Акцент3 4 4 2 2" xfId="10960"/>
    <cellStyle name="20% - Акцент3 4 4 2 2 2" xfId="14525"/>
    <cellStyle name="20% - Акцент3 4 4 2 2 2 2" xfId="28783"/>
    <cellStyle name="20% - Акцент3 4 4 2 2 2 3" xfId="43041"/>
    <cellStyle name="20% - Акцент3 4 4 2 2 2 4" xfId="57628"/>
    <cellStyle name="20% - Акцент3 4 4 2 2 3" xfId="18090"/>
    <cellStyle name="20% - Акцент3 4 4 2 2 3 2" xfId="32347"/>
    <cellStyle name="20% - Акцент3 4 4 2 2 3 3" xfId="46605"/>
    <cellStyle name="20% - Акцент3 4 4 2 2 3 4" xfId="61192"/>
    <cellStyle name="20% - Акцент3 4 4 2 2 4" xfId="25218"/>
    <cellStyle name="20% - Акцент3 4 4 2 2 4 2" xfId="39477"/>
    <cellStyle name="20% - Акцент3 4 4 2 2 4 3" xfId="54064"/>
    <cellStyle name="20% - Акцент3 4 4 2 2 5" xfId="21654"/>
    <cellStyle name="20% - Акцент3 4 4 2 2 6" xfId="35914"/>
    <cellStyle name="20% - Акцент3 4 4 2 2 7" xfId="50500"/>
    <cellStyle name="20% - Акцент3 4 4 2 3" xfId="12742"/>
    <cellStyle name="20% - Акцент3 4 4 2 3 2" xfId="27000"/>
    <cellStyle name="20% - Акцент3 4 4 2 3 3" xfId="41258"/>
    <cellStyle name="20% - Акцент3 4 4 2 3 4" xfId="55845"/>
    <cellStyle name="20% - Акцент3 4 4 2 4" xfId="16307"/>
    <cellStyle name="20% - Акцент3 4 4 2 4 2" xfId="30564"/>
    <cellStyle name="20% - Акцент3 4 4 2 4 3" xfId="44822"/>
    <cellStyle name="20% - Акцент3 4 4 2 4 4" xfId="59409"/>
    <cellStyle name="20% - Акцент3 4 4 2 5" xfId="23435"/>
    <cellStyle name="20% - Акцент3 4 4 2 5 2" xfId="37694"/>
    <cellStyle name="20% - Акцент3 4 4 2 5 3" xfId="52281"/>
    <cellStyle name="20% - Акцент3 4 4 2 6" xfId="19871"/>
    <cellStyle name="20% - Акцент3 4 4 2 7" xfId="9173"/>
    <cellStyle name="20% - Акцент3 4 4 2 8" xfId="34132"/>
    <cellStyle name="20% - Акцент3 4 4 2 9" xfId="48717"/>
    <cellStyle name="20% - Акцент3 4 4 3" xfId="3969"/>
    <cellStyle name="20% - Акцент3 4 4 3 2" xfId="13634"/>
    <cellStyle name="20% - Акцент3 4 4 3 2 2" xfId="27892"/>
    <cellStyle name="20% - Акцент3 4 4 3 2 3" xfId="42150"/>
    <cellStyle name="20% - Акцент3 4 4 3 2 4" xfId="56737"/>
    <cellStyle name="20% - Акцент3 4 4 3 3" xfId="17199"/>
    <cellStyle name="20% - Акцент3 4 4 3 3 2" xfId="31456"/>
    <cellStyle name="20% - Акцент3 4 4 3 3 3" xfId="45714"/>
    <cellStyle name="20% - Акцент3 4 4 3 3 4" xfId="60301"/>
    <cellStyle name="20% - Акцент3 4 4 3 4" xfId="24327"/>
    <cellStyle name="20% - Акцент3 4 4 3 4 2" xfId="38586"/>
    <cellStyle name="20% - Акцент3 4 4 3 4 3" xfId="53173"/>
    <cellStyle name="20% - Акцент3 4 4 3 5" xfId="20763"/>
    <cellStyle name="20% - Акцент3 4 4 3 6" xfId="10069"/>
    <cellStyle name="20% - Акцент3 4 4 3 7" xfId="35023"/>
    <cellStyle name="20% - Акцент3 4 4 3 8" xfId="49609"/>
    <cellStyle name="20% - Акцент3 4 4 4" xfId="11851"/>
    <cellStyle name="20% - Акцент3 4 4 4 2" xfId="26109"/>
    <cellStyle name="20% - Акцент3 4 4 4 3" xfId="40367"/>
    <cellStyle name="20% - Акцент3 4 4 4 4" xfId="54954"/>
    <cellStyle name="20% - Акцент3 4 4 5" xfId="15416"/>
    <cellStyle name="20% - Акцент3 4 4 5 2" xfId="29673"/>
    <cellStyle name="20% - Акцент3 4 4 5 3" xfId="43931"/>
    <cellStyle name="20% - Акцент3 4 4 5 4" xfId="58518"/>
    <cellStyle name="20% - Акцент3 4 4 6" xfId="22544"/>
    <cellStyle name="20% - Акцент3 4 4 6 2" xfId="36803"/>
    <cellStyle name="20% - Акцент3 4 4 6 3" xfId="51390"/>
    <cellStyle name="20% - Акцент3 4 4 7" xfId="18980"/>
    <cellStyle name="20% - Акцент3 4 4 8" xfId="8281"/>
    <cellStyle name="20% - Акцент3 4 4 9" xfId="33240"/>
    <cellStyle name="20% - Акцент3 4 5" xfId="3129"/>
    <cellStyle name="20% - Акцент3 4 5 2" xfId="6627"/>
    <cellStyle name="20% - Акцент3 4 5 2 2" xfId="14080"/>
    <cellStyle name="20% - Акцент3 4 5 2 2 2" xfId="28338"/>
    <cellStyle name="20% - Акцент3 4 5 2 2 3" xfId="42596"/>
    <cellStyle name="20% - Акцент3 4 5 2 2 4" xfId="57183"/>
    <cellStyle name="20% - Акцент3 4 5 2 3" xfId="17645"/>
    <cellStyle name="20% - Акцент3 4 5 2 3 2" xfId="31902"/>
    <cellStyle name="20% - Акцент3 4 5 2 3 3" xfId="46160"/>
    <cellStyle name="20% - Акцент3 4 5 2 3 4" xfId="60747"/>
    <cellStyle name="20% - Акцент3 4 5 2 4" xfId="24773"/>
    <cellStyle name="20% - Акцент3 4 5 2 4 2" xfId="39032"/>
    <cellStyle name="20% - Акцент3 4 5 2 4 3" xfId="53619"/>
    <cellStyle name="20% - Акцент3 4 5 2 5" xfId="21209"/>
    <cellStyle name="20% - Акцент3 4 5 2 6" xfId="10515"/>
    <cellStyle name="20% - Акцент3 4 5 2 7" xfId="35469"/>
    <cellStyle name="20% - Акцент3 4 5 2 8" xfId="50055"/>
    <cellStyle name="20% - Акцент3 4 5 3" xfId="12297"/>
    <cellStyle name="20% - Акцент3 4 5 3 2" xfId="26555"/>
    <cellStyle name="20% - Акцент3 4 5 3 3" xfId="40813"/>
    <cellStyle name="20% - Акцент3 4 5 3 4" xfId="55400"/>
    <cellStyle name="20% - Акцент3 4 5 4" xfId="15862"/>
    <cellStyle name="20% - Акцент3 4 5 4 2" xfId="30119"/>
    <cellStyle name="20% - Акцент3 4 5 4 3" xfId="44377"/>
    <cellStyle name="20% - Акцент3 4 5 4 4" xfId="58964"/>
    <cellStyle name="20% - Акцент3 4 5 5" xfId="22990"/>
    <cellStyle name="20% - Акцент3 4 5 5 2" xfId="37249"/>
    <cellStyle name="20% - Акцент3 4 5 5 3" xfId="51836"/>
    <cellStyle name="20% - Акцент3 4 5 6" xfId="19426"/>
    <cellStyle name="20% - Акцент3 4 5 7" xfId="8728"/>
    <cellStyle name="20% - Акцент3 4 5 8" xfId="33687"/>
    <cellStyle name="20% - Акцент3 4 5 9" xfId="48272"/>
    <cellStyle name="20% - Акцент3 4 6" xfId="9622"/>
    <cellStyle name="20% - Акцент3 4 6 2" xfId="13190"/>
    <cellStyle name="20% - Акцент3 4 6 2 2" xfId="27448"/>
    <cellStyle name="20% - Акцент3 4 6 2 3" xfId="41706"/>
    <cellStyle name="20% - Акцент3 4 6 2 4" xfId="56293"/>
    <cellStyle name="20% - Акцент3 4 6 3" xfId="16755"/>
    <cellStyle name="20% - Акцент3 4 6 3 2" xfId="31012"/>
    <cellStyle name="20% - Акцент3 4 6 3 3" xfId="45270"/>
    <cellStyle name="20% - Акцент3 4 6 3 4" xfId="59857"/>
    <cellStyle name="20% - Акцент3 4 6 4" xfId="23883"/>
    <cellStyle name="20% - Акцент3 4 6 4 2" xfId="38142"/>
    <cellStyle name="20% - Акцент3 4 6 4 3" xfId="52729"/>
    <cellStyle name="20% - Акцент3 4 6 5" xfId="20319"/>
    <cellStyle name="20% - Акцент3 4 6 6" xfId="34579"/>
    <cellStyle name="20% - Акцент3 4 6 7" xfId="49165"/>
    <cellStyle name="20% - Акцент3 4 7" xfId="11406"/>
    <cellStyle name="20% - Акцент3 4 7 2" xfId="25664"/>
    <cellStyle name="20% - Акцент3 4 7 3" xfId="39922"/>
    <cellStyle name="20% - Акцент3 4 7 4" xfId="54509"/>
    <cellStyle name="20% - Акцент3 4 8" xfId="14971"/>
    <cellStyle name="20% - Акцент3 4 8 2" xfId="29228"/>
    <cellStyle name="20% - Акцент3 4 8 3" xfId="43486"/>
    <cellStyle name="20% - Акцент3 4 8 4" xfId="58073"/>
    <cellStyle name="20% - Акцент3 4 9" xfId="22099"/>
    <cellStyle name="20% - Акцент3 4 9 2" xfId="36358"/>
    <cellStyle name="20% - Акцент3 4 9 3" xfId="50945"/>
    <cellStyle name="20% - Акцент3 5" xfId="88"/>
    <cellStyle name="20% - Акцент3 5 10" xfId="18539"/>
    <cellStyle name="20% - Акцент3 5 11" xfId="7839"/>
    <cellStyle name="20% - Акцент3 5 12" xfId="32796"/>
    <cellStyle name="20% - Акцент3 5 13" xfId="47385"/>
    <cellStyle name="20% - Акцент3 5 14" xfId="61641"/>
    <cellStyle name="20% - Акцент3 5 15" xfId="62086"/>
    <cellStyle name="20% - Акцент3 5 16" xfId="62976"/>
    <cellStyle name="20% - Акцент3 5 2" xfId="89"/>
    <cellStyle name="20% - Акцент3 5 2 10" xfId="7840"/>
    <cellStyle name="20% - Акцент3 5 2 11" xfId="32797"/>
    <cellStyle name="20% - Акцент3 5 2 12" xfId="47386"/>
    <cellStyle name="20% - Акцент3 5 2 13" xfId="61642"/>
    <cellStyle name="20% - Акцент3 5 2 14" xfId="62087"/>
    <cellStyle name="20% - Акцент3 5 2 15" xfId="62977"/>
    <cellStyle name="20% - Акцент3 5 2 2" xfId="90"/>
    <cellStyle name="20% - Акцент3 5 2 2 10" xfId="32798"/>
    <cellStyle name="20% - Акцент3 5 2 2 11" xfId="47387"/>
    <cellStyle name="20% - Акцент3 5 2 2 12" xfId="61643"/>
    <cellStyle name="20% - Акцент3 5 2 2 13" xfId="62088"/>
    <cellStyle name="20% - Акцент3 5 2 2 14" xfId="62978"/>
    <cellStyle name="20% - Акцент3 5 2 2 2" xfId="3137"/>
    <cellStyle name="20% - Акцент3 5 2 2 2 10" xfId="47064"/>
    <cellStyle name="20% - Акцент3 5 2 2 2 11" xfId="47832"/>
    <cellStyle name="20% - Акцент3 5 2 2 2 12" xfId="62534"/>
    <cellStyle name="20% - Акцент3 5 2 2 2 13" xfId="63424"/>
    <cellStyle name="20% - Акцент3 5 2 2 2 2" xfId="6198"/>
    <cellStyle name="20% - Акцент3 5 2 2 2 2 2" xfId="10966"/>
    <cellStyle name="20% - Акцент3 5 2 2 2 2 2 2" xfId="14531"/>
    <cellStyle name="20% - Акцент3 5 2 2 2 2 2 2 2" xfId="28789"/>
    <cellStyle name="20% - Акцент3 5 2 2 2 2 2 2 3" xfId="43047"/>
    <cellStyle name="20% - Акцент3 5 2 2 2 2 2 2 4" xfId="57634"/>
    <cellStyle name="20% - Акцент3 5 2 2 2 2 2 3" xfId="18096"/>
    <cellStyle name="20% - Акцент3 5 2 2 2 2 2 3 2" xfId="32353"/>
    <cellStyle name="20% - Акцент3 5 2 2 2 2 2 3 3" xfId="46611"/>
    <cellStyle name="20% - Акцент3 5 2 2 2 2 2 3 4" xfId="61198"/>
    <cellStyle name="20% - Акцент3 5 2 2 2 2 2 4" xfId="25224"/>
    <cellStyle name="20% - Акцент3 5 2 2 2 2 2 4 2" xfId="39483"/>
    <cellStyle name="20% - Акцент3 5 2 2 2 2 2 4 3" xfId="54070"/>
    <cellStyle name="20% - Акцент3 5 2 2 2 2 2 5" xfId="21660"/>
    <cellStyle name="20% - Акцент3 5 2 2 2 2 2 6" xfId="35920"/>
    <cellStyle name="20% - Акцент3 5 2 2 2 2 2 7" xfId="50506"/>
    <cellStyle name="20% - Акцент3 5 2 2 2 2 3" xfId="12748"/>
    <cellStyle name="20% - Акцент3 5 2 2 2 2 3 2" xfId="27006"/>
    <cellStyle name="20% - Акцент3 5 2 2 2 2 3 3" xfId="41264"/>
    <cellStyle name="20% - Акцент3 5 2 2 2 2 3 4" xfId="55851"/>
    <cellStyle name="20% - Акцент3 5 2 2 2 2 4" xfId="16313"/>
    <cellStyle name="20% - Акцент3 5 2 2 2 2 4 2" xfId="30570"/>
    <cellStyle name="20% - Акцент3 5 2 2 2 2 4 3" xfId="44828"/>
    <cellStyle name="20% - Акцент3 5 2 2 2 2 4 4" xfId="59415"/>
    <cellStyle name="20% - Акцент3 5 2 2 2 2 5" xfId="23441"/>
    <cellStyle name="20% - Акцент3 5 2 2 2 2 5 2" xfId="37700"/>
    <cellStyle name="20% - Акцент3 5 2 2 2 2 5 3" xfId="52287"/>
    <cellStyle name="20% - Акцент3 5 2 2 2 2 6" xfId="19877"/>
    <cellStyle name="20% - Акцент3 5 2 2 2 2 7" xfId="9179"/>
    <cellStyle name="20% - Акцент3 5 2 2 2 2 8" xfId="34138"/>
    <cellStyle name="20% - Акцент3 5 2 2 2 2 9" xfId="48723"/>
    <cellStyle name="20% - Акцент3 5 2 2 2 3" xfId="10075"/>
    <cellStyle name="20% - Акцент3 5 2 2 2 3 2" xfId="13640"/>
    <cellStyle name="20% - Акцент3 5 2 2 2 3 2 2" xfId="27898"/>
    <cellStyle name="20% - Акцент3 5 2 2 2 3 2 3" xfId="42156"/>
    <cellStyle name="20% - Акцент3 5 2 2 2 3 2 4" xfId="56743"/>
    <cellStyle name="20% - Акцент3 5 2 2 2 3 3" xfId="17205"/>
    <cellStyle name="20% - Акцент3 5 2 2 2 3 3 2" xfId="31462"/>
    <cellStyle name="20% - Акцент3 5 2 2 2 3 3 3" xfId="45720"/>
    <cellStyle name="20% - Акцент3 5 2 2 2 3 3 4" xfId="60307"/>
    <cellStyle name="20% - Акцент3 5 2 2 2 3 4" xfId="24333"/>
    <cellStyle name="20% - Акцент3 5 2 2 2 3 4 2" xfId="38592"/>
    <cellStyle name="20% - Акцент3 5 2 2 2 3 4 3" xfId="53179"/>
    <cellStyle name="20% - Акцент3 5 2 2 2 3 5" xfId="20769"/>
    <cellStyle name="20% - Акцент3 5 2 2 2 3 6" xfId="35029"/>
    <cellStyle name="20% - Акцент3 5 2 2 2 3 7" xfId="49615"/>
    <cellStyle name="20% - Акцент3 5 2 2 2 4" xfId="11857"/>
    <cellStyle name="20% - Акцент3 5 2 2 2 4 2" xfId="26115"/>
    <cellStyle name="20% - Акцент3 5 2 2 2 4 3" xfId="40373"/>
    <cellStyle name="20% - Акцент3 5 2 2 2 4 4" xfId="54960"/>
    <cellStyle name="20% - Акцент3 5 2 2 2 5" xfId="15422"/>
    <cellStyle name="20% - Акцент3 5 2 2 2 5 2" xfId="29679"/>
    <cellStyle name="20% - Акцент3 5 2 2 2 5 3" xfId="43937"/>
    <cellStyle name="20% - Акцент3 5 2 2 2 5 4" xfId="58524"/>
    <cellStyle name="20% - Акцент3 5 2 2 2 6" xfId="22550"/>
    <cellStyle name="20% - Акцент3 5 2 2 2 6 2" xfId="36809"/>
    <cellStyle name="20% - Акцент3 5 2 2 2 6 3" xfId="51396"/>
    <cellStyle name="20% - Акцент3 5 2 2 2 7" xfId="18986"/>
    <cellStyle name="20% - Акцент3 5 2 2 2 8" xfId="8287"/>
    <cellStyle name="20% - Акцент3 5 2 2 2 9" xfId="33246"/>
    <cellStyle name="20% - Акцент3 5 2 2 3" xfId="6633"/>
    <cellStyle name="20% - Акцент3 5 2 2 3 2" xfId="10521"/>
    <cellStyle name="20% - Акцент3 5 2 2 3 2 2" xfId="14086"/>
    <cellStyle name="20% - Акцент3 5 2 2 3 2 2 2" xfId="28344"/>
    <cellStyle name="20% - Акцент3 5 2 2 3 2 2 3" xfId="42602"/>
    <cellStyle name="20% - Акцент3 5 2 2 3 2 2 4" xfId="57189"/>
    <cellStyle name="20% - Акцент3 5 2 2 3 2 3" xfId="17651"/>
    <cellStyle name="20% - Акцент3 5 2 2 3 2 3 2" xfId="31908"/>
    <cellStyle name="20% - Акцент3 5 2 2 3 2 3 3" xfId="46166"/>
    <cellStyle name="20% - Акцент3 5 2 2 3 2 3 4" xfId="60753"/>
    <cellStyle name="20% - Акцент3 5 2 2 3 2 4" xfId="24779"/>
    <cellStyle name="20% - Акцент3 5 2 2 3 2 4 2" xfId="39038"/>
    <cellStyle name="20% - Акцент3 5 2 2 3 2 4 3" xfId="53625"/>
    <cellStyle name="20% - Акцент3 5 2 2 3 2 5" xfId="21215"/>
    <cellStyle name="20% - Акцент3 5 2 2 3 2 6" xfId="35475"/>
    <cellStyle name="20% - Акцент3 5 2 2 3 2 7" xfId="50061"/>
    <cellStyle name="20% - Акцент3 5 2 2 3 3" xfId="12303"/>
    <cellStyle name="20% - Акцент3 5 2 2 3 3 2" xfId="26561"/>
    <cellStyle name="20% - Акцент3 5 2 2 3 3 3" xfId="40819"/>
    <cellStyle name="20% - Акцент3 5 2 2 3 3 4" xfId="55406"/>
    <cellStyle name="20% - Акцент3 5 2 2 3 4" xfId="15868"/>
    <cellStyle name="20% - Акцент3 5 2 2 3 4 2" xfId="30125"/>
    <cellStyle name="20% - Акцент3 5 2 2 3 4 3" xfId="44383"/>
    <cellStyle name="20% - Акцент3 5 2 2 3 4 4" xfId="58970"/>
    <cellStyle name="20% - Акцент3 5 2 2 3 5" xfId="22996"/>
    <cellStyle name="20% - Акцент3 5 2 2 3 5 2" xfId="37255"/>
    <cellStyle name="20% - Акцент3 5 2 2 3 5 3" xfId="51842"/>
    <cellStyle name="20% - Акцент3 5 2 2 3 6" xfId="19432"/>
    <cellStyle name="20% - Акцент3 5 2 2 3 7" xfId="8734"/>
    <cellStyle name="20% - Акцент3 5 2 2 3 8" xfId="33693"/>
    <cellStyle name="20% - Акцент3 5 2 2 3 9" xfId="48278"/>
    <cellStyle name="20% - Акцент3 5 2 2 4" xfId="9628"/>
    <cellStyle name="20% - Акцент3 5 2 2 4 2" xfId="13196"/>
    <cellStyle name="20% - Акцент3 5 2 2 4 2 2" xfId="27454"/>
    <cellStyle name="20% - Акцент3 5 2 2 4 2 3" xfId="41712"/>
    <cellStyle name="20% - Акцент3 5 2 2 4 2 4" xfId="56299"/>
    <cellStyle name="20% - Акцент3 5 2 2 4 3" xfId="16761"/>
    <cellStyle name="20% - Акцент3 5 2 2 4 3 2" xfId="31018"/>
    <cellStyle name="20% - Акцент3 5 2 2 4 3 3" xfId="45276"/>
    <cellStyle name="20% - Акцент3 5 2 2 4 3 4" xfId="59863"/>
    <cellStyle name="20% - Акцент3 5 2 2 4 4" xfId="23889"/>
    <cellStyle name="20% - Акцент3 5 2 2 4 4 2" xfId="38148"/>
    <cellStyle name="20% - Акцент3 5 2 2 4 4 3" xfId="52735"/>
    <cellStyle name="20% - Акцент3 5 2 2 4 5" xfId="20325"/>
    <cellStyle name="20% - Акцент3 5 2 2 4 6" xfId="34585"/>
    <cellStyle name="20% - Акцент3 5 2 2 4 7" xfId="49171"/>
    <cellStyle name="20% - Акцент3 5 2 2 5" xfId="11412"/>
    <cellStyle name="20% - Акцент3 5 2 2 5 2" xfId="25670"/>
    <cellStyle name="20% - Акцент3 5 2 2 5 3" xfId="39928"/>
    <cellStyle name="20% - Акцент3 5 2 2 5 4" xfId="54515"/>
    <cellStyle name="20% - Акцент3 5 2 2 6" xfId="14977"/>
    <cellStyle name="20% - Акцент3 5 2 2 6 2" xfId="29234"/>
    <cellStyle name="20% - Акцент3 5 2 2 6 3" xfId="43492"/>
    <cellStyle name="20% - Акцент3 5 2 2 6 4" xfId="58079"/>
    <cellStyle name="20% - Акцент3 5 2 2 7" xfId="22105"/>
    <cellStyle name="20% - Акцент3 5 2 2 7 2" xfId="36364"/>
    <cellStyle name="20% - Акцент3 5 2 2 7 3" xfId="50951"/>
    <cellStyle name="20% - Акцент3 5 2 2 8" xfId="18541"/>
    <cellStyle name="20% - Акцент3 5 2 2 9" xfId="7841"/>
    <cellStyle name="20% - Акцент3 5 2 3" xfId="3136"/>
    <cellStyle name="20% - Акцент3 5 2 3 10" xfId="47063"/>
    <cellStyle name="20% - Акцент3 5 2 3 11" xfId="47831"/>
    <cellStyle name="20% - Акцент3 5 2 3 12" xfId="62533"/>
    <cellStyle name="20% - Акцент3 5 2 3 13" xfId="63423"/>
    <cellStyle name="20% - Акцент3 5 2 3 2" xfId="6197"/>
    <cellStyle name="20% - Акцент3 5 2 3 2 2" xfId="10965"/>
    <cellStyle name="20% - Акцент3 5 2 3 2 2 2" xfId="14530"/>
    <cellStyle name="20% - Акцент3 5 2 3 2 2 2 2" xfId="28788"/>
    <cellStyle name="20% - Акцент3 5 2 3 2 2 2 3" xfId="43046"/>
    <cellStyle name="20% - Акцент3 5 2 3 2 2 2 4" xfId="57633"/>
    <cellStyle name="20% - Акцент3 5 2 3 2 2 3" xfId="18095"/>
    <cellStyle name="20% - Акцент3 5 2 3 2 2 3 2" xfId="32352"/>
    <cellStyle name="20% - Акцент3 5 2 3 2 2 3 3" xfId="46610"/>
    <cellStyle name="20% - Акцент3 5 2 3 2 2 3 4" xfId="61197"/>
    <cellStyle name="20% - Акцент3 5 2 3 2 2 4" xfId="25223"/>
    <cellStyle name="20% - Акцент3 5 2 3 2 2 4 2" xfId="39482"/>
    <cellStyle name="20% - Акцент3 5 2 3 2 2 4 3" xfId="54069"/>
    <cellStyle name="20% - Акцент3 5 2 3 2 2 5" xfId="21659"/>
    <cellStyle name="20% - Акцент3 5 2 3 2 2 6" xfId="35919"/>
    <cellStyle name="20% - Акцент3 5 2 3 2 2 7" xfId="50505"/>
    <cellStyle name="20% - Акцент3 5 2 3 2 3" xfId="12747"/>
    <cellStyle name="20% - Акцент3 5 2 3 2 3 2" xfId="27005"/>
    <cellStyle name="20% - Акцент3 5 2 3 2 3 3" xfId="41263"/>
    <cellStyle name="20% - Акцент3 5 2 3 2 3 4" xfId="55850"/>
    <cellStyle name="20% - Акцент3 5 2 3 2 4" xfId="16312"/>
    <cellStyle name="20% - Акцент3 5 2 3 2 4 2" xfId="30569"/>
    <cellStyle name="20% - Акцент3 5 2 3 2 4 3" xfId="44827"/>
    <cellStyle name="20% - Акцент3 5 2 3 2 4 4" xfId="59414"/>
    <cellStyle name="20% - Акцент3 5 2 3 2 5" xfId="23440"/>
    <cellStyle name="20% - Акцент3 5 2 3 2 5 2" xfId="37699"/>
    <cellStyle name="20% - Акцент3 5 2 3 2 5 3" xfId="52286"/>
    <cellStyle name="20% - Акцент3 5 2 3 2 6" xfId="19876"/>
    <cellStyle name="20% - Акцент3 5 2 3 2 7" xfId="9178"/>
    <cellStyle name="20% - Акцент3 5 2 3 2 8" xfId="34137"/>
    <cellStyle name="20% - Акцент3 5 2 3 2 9" xfId="48722"/>
    <cellStyle name="20% - Акцент3 5 2 3 3" xfId="10074"/>
    <cellStyle name="20% - Акцент3 5 2 3 3 2" xfId="13639"/>
    <cellStyle name="20% - Акцент3 5 2 3 3 2 2" xfId="27897"/>
    <cellStyle name="20% - Акцент3 5 2 3 3 2 3" xfId="42155"/>
    <cellStyle name="20% - Акцент3 5 2 3 3 2 4" xfId="56742"/>
    <cellStyle name="20% - Акцент3 5 2 3 3 3" xfId="17204"/>
    <cellStyle name="20% - Акцент3 5 2 3 3 3 2" xfId="31461"/>
    <cellStyle name="20% - Акцент3 5 2 3 3 3 3" xfId="45719"/>
    <cellStyle name="20% - Акцент3 5 2 3 3 3 4" xfId="60306"/>
    <cellStyle name="20% - Акцент3 5 2 3 3 4" xfId="24332"/>
    <cellStyle name="20% - Акцент3 5 2 3 3 4 2" xfId="38591"/>
    <cellStyle name="20% - Акцент3 5 2 3 3 4 3" xfId="53178"/>
    <cellStyle name="20% - Акцент3 5 2 3 3 5" xfId="20768"/>
    <cellStyle name="20% - Акцент3 5 2 3 3 6" xfId="35028"/>
    <cellStyle name="20% - Акцент3 5 2 3 3 7" xfId="49614"/>
    <cellStyle name="20% - Акцент3 5 2 3 4" xfId="11856"/>
    <cellStyle name="20% - Акцент3 5 2 3 4 2" xfId="26114"/>
    <cellStyle name="20% - Акцент3 5 2 3 4 3" xfId="40372"/>
    <cellStyle name="20% - Акцент3 5 2 3 4 4" xfId="54959"/>
    <cellStyle name="20% - Акцент3 5 2 3 5" xfId="15421"/>
    <cellStyle name="20% - Акцент3 5 2 3 5 2" xfId="29678"/>
    <cellStyle name="20% - Акцент3 5 2 3 5 3" xfId="43936"/>
    <cellStyle name="20% - Акцент3 5 2 3 5 4" xfId="58523"/>
    <cellStyle name="20% - Акцент3 5 2 3 6" xfId="22549"/>
    <cellStyle name="20% - Акцент3 5 2 3 6 2" xfId="36808"/>
    <cellStyle name="20% - Акцент3 5 2 3 6 3" xfId="51395"/>
    <cellStyle name="20% - Акцент3 5 2 3 7" xfId="18985"/>
    <cellStyle name="20% - Акцент3 5 2 3 8" xfId="8286"/>
    <cellStyle name="20% - Акцент3 5 2 3 9" xfId="33245"/>
    <cellStyle name="20% - Акцент3 5 2 4" xfId="6632"/>
    <cellStyle name="20% - Акцент3 5 2 4 2" xfId="10520"/>
    <cellStyle name="20% - Акцент3 5 2 4 2 2" xfId="14085"/>
    <cellStyle name="20% - Акцент3 5 2 4 2 2 2" xfId="28343"/>
    <cellStyle name="20% - Акцент3 5 2 4 2 2 3" xfId="42601"/>
    <cellStyle name="20% - Акцент3 5 2 4 2 2 4" xfId="57188"/>
    <cellStyle name="20% - Акцент3 5 2 4 2 3" xfId="17650"/>
    <cellStyle name="20% - Акцент3 5 2 4 2 3 2" xfId="31907"/>
    <cellStyle name="20% - Акцент3 5 2 4 2 3 3" xfId="46165"/>
    <cellStyle name="20% - Акцент3 5 2 4 2 3 4" xfId="60752"/>
    <cellStyle name="20% - Акцент3 5 2 4 2 4" xfId="24778"/>
    <cellStyle name="20% - Акцент3 5 2 4 2 4 2" xfId="39037"/>
    <cellStyle name="20% - Акцент3 5 2 4 2 4 3" xfId="53624"/>
    <cellStyle name="20% - Акцент3 5 2 4 2 5" xfId="21214"/>
    <cellStyle name="20% - Акцент3 5 2 4 2 6" xfId="35474"/>
    <cellStyle name="20% - Акцент3 5 2 4 2 7" xfId="50060"/>
    <cellStyle name="20% - Акцент3 5 2 4 3" xfId="12302"/>
    <cellStyle name="20% - Акцент3 5 2 4 3 2" xfId="26560"/>
    <cellStyle name="20% - Акцент3 5 2 4 3 3" xfId="40818"/>
    <cellStyle name="20% - Акцент3 5 2 4 3 4" xfId="55405"/>
    <cellStyle name="20% - Акцент3 5 2 4 4" xfId="15867"/>
    <cellStyle name="20% - Акцент3 5 2 4 4 2" xfId="30124"/>
    <cellStyle name="20% - Акцент3 5 2 4 4 3" xfId="44382"/>
    <cellStyle name="20% - Акцент3 5 2 4 4 4" xfId="58969"/>
    <cellStyle name="20% - Акцент3 5 2 4 5" xfId="22995"/>
    <cellStyle name="20% - Акцент3 5 2 4 5 2" xfId="37254"/>
    <cellStyle name="20% - Акцент3 5 2 4 5 3" xfId="51841"/>
    <cellStyle name="20% - Акцент3 5 2 4 6" xfId="19431"/>
    <cellStyle name="20% - Акцент3 5 2 4 7" xfId="8733"/>
    <cellStyle name="20% - Акцент3 5 2 4 8" xfId="33692"/>
    <cellStyle name="20% - Акцент3 5 2 4 9" xfId="48277"/>
    <cellStyle name="20% - Акцент3 5 2 5" xfId="9627"/>
    <cellStyle name="20% - Акцент3 5 2 5 2" xfId="13195"/>
    <cellStyle name="20% - Акцент3 5 2 5 2 2" xfId="27453"/>
    <cellStyle name="20% - Акцент3 5 2 5 2 3" xfId="41711"/>
    <cellStyle name="20% - Акцент3 5 2 5 2 4" xfId="56298"/>
    <cellStyle name="20% - Акцент3 5 2 5 3" xfId="16760"/>
    <cellStyle name="20% - Акцент3 5 2 5 3 2" xfId="31017"/>
    <cellStyle name="20% - Акцент3 5 2 5 3 3" xfId="45275"/>
    <cellStyle name="20% - Акцент3 5 2 5 3 4" xfId="59862"/>
    <cellStyle name="20% - Акцент3 5 2 5 4" xfId="23888"/>
    <cellStyle name="20% - Акцент3 5 2 5 4 2" xfId="38147"/>
    <cellStyle name="20% - Акцент3 5 2 5 4 3" xfId="52734"/>
    <cellStyle name="20% - Акцент3 5 2 5 5" xfId="20324"/>
    <cellStyle name="20% - Акцент3 5 2 5 6" xfId="34584"/>
    <cellStyle name="20% - Акцент3 5 2 5 7" xfId="49170"/>
    <cellStyle name="20% - Акцент3 5 2 6" xfId="11411"/>
    <cellStyle name="20% - Акцент3 5 2 6 2" xfId="25669"/>
    <cellStyle name="20% - Акцент3 5 2 6 3" xfId="39927"/>
    <cellStyle name="20% - Акцент3 5 2 6 4" xfId="54514"/>
    <cellStyle name="20% - Акцент3 5 2 7" xfId="14976"/>
    <cellStyle name="20% - Акцент3 5 2 7 2" xfId="29233"/>
    <cellStyle name="20% - Акцент3 5 2 7 3" xfId="43491"/>
    <cellStyle name="20% - Акцент3 5 2 7 4" xfId="58078"/>
    <cellStyle name="20% - Акцент3 5 2 8" xfId="22104"/>
    <cellStyle name="20% - Акцент3 5 2 8 2" xfId="36363"/>
    <cellStyle name="20% - Акцент3 5 2 8 3" xfId="50950"/>
    <cellStyle name="20% - Акцент3 5 2 9" xfId="18540"/>
    <cellStyle name="20% - Акцент3 5 3" xfId="91"/>
    <cellStyle name="20% - Акцент3 5 3 10" xfId="32799"/>
    <cellStyle name="20% - Акцент3 5 3 11" xfId="47388"/>
    <cellStyle name="20% - Акцент3 5 3 12" xfId="61644"/>
    <cellStyle name="20% - Акцент3 5 3 13" xfId="62089"/>
    <cellStyle name="20% - Акцент3 5 3 14" xfId="62979"/>
    <cellStyle name="20% - Акцент3 5 3 2" xfId="3138"/>
    <cellStyle name="20% - Акцент3 5 3 2 10" xfId="47065"/>
    <cellStyle name="20% - Акцент3 5 3 2 11" xfId="47833"/>
    <cellStyle name="20% - Акцент3 5 3 2 12" xfId="62535"/>
    <cellStyle name="20% - Акцент3 5 3 2 13" xfId="63425"/>
    <cellStyle name="20% - Акцент3 5 3 2 2" xfId="6199"/>
    <cellStyle name="20% - Акцент3 5 3 2 2 2" xfId="10967"/>
    <cellStyle name="20% - Акцент3 5 3 2 2 2 2" xfId="14532"/>
    <cellStyle name="20% - Акцент3 5 3 2 2 2 2 2" xfId="28790"/>
    <cellStyle name="20% - Акцент3 5 3 2 2 2 2 3" xfId="43048"/>
    <cellStyle name="20% - Акцент3 5 3 2 2 2 2 4" xfId="57635"/>
    <cellStyle name="20% - Акцент3 5 3 2 2 2 3" xfId="18097"/>
    <cellStyle name="20% - Акцент3 5 3 2 2 2 3 2" xfId="32354"/>
    <cellStyle name="20% - Акцент3 5 3 2 2 2 3 3" xfId="46612"/>
    <cellStyle name="20% - Акцент3 5 3 2 2 2 3 4" xfId="61199"/>
    <cellStyle name="20% - Акцент3 5 3 2 2 2 4" xfId="25225"/>
    <cellStyle name="20% - Акцент3 5 3 2 2 2 4 2" xfId="39484"/>
    <cellStyle name="20% - Акцент3 5 3 2 2 2 4 3" xfId="54071"/>
    <cellStyle name="20% - Акцент3 5 3 2 2 2 5" xfId="21661"/>
    <cellStyle name="20% - Акцент3 5 3 2 2 2 6" xfId="35921"/>
    <cellStyle name="20% - Акцент3 5 3 2 2 2 7" xfId="50507"/>
    <cellStyle name="20% - Акцент3 5 3 2 2 3" xfId="12749"/>
    <cellStyle name="20% - Акцент3 5 3 2 2 3 2" xfId="27007"/>
    <cellStyle name="20% - Акцент3 5 3 2 2 3 3" xfId="41265"/>
    <cellStyle name="20% - Акцент3 5 3 2 2 3 4" xfId="55852"/>
    <cellStyle name="20% - Акцент3 5 3 2 2 4" xfId="16314"/>
    <cellStyle name="20% - Акцент3 5 3 2 2 4 2" xfId="30571"/>
    <cellStyle name="20% - Акцент3 5 3 2 2 4 3" xfId="44829"/>
    <cellStyle name="20% - Акцент3 5 3 2 2 4 4" xfId="59416"/>
    <cellStyle name="20% - Акцент3 5 3 2 2 5" xfId="23442"/>
    <cellStyle name="20% - Акцент3 5 3 2 2 5 2" xfId="37701"/>
    <cellStyle name="20% - Акцент3 5 3 2 2 5 3" xfId="52288"/>
    <cellStyle name="20% - Акцент3 5 3 2 2 6" xfId="19878"/>
    <cellStyle name="20% - Акцент3 5 3 2 2 7" xfId="9180"/>
    <cellStyle name="20% - Акцент3 5 3 2 2 8" xfId="34139"/>
    <cellStyle name="20% - Акцент3 5 3 2 2 9" xfId="48724"/>
    <cellStyle name="20% - Акцент3 5 3 2 3" xfId="10076"/>
    <cellStyle name="20% - Акцент3 5 3 2 3 2" xfId="13641"/>
    <cellStyle name="20% - Акцент3 5 3 2 3 2 2" xfId="27899"/>
    <cellStyle name="20% - Акцент3 5 3 2 3 2 3" xfId="42157"/>
    <cellStyle name="20% - Акцент3 5 3 2 3 2 4" xfId="56744"/>
    <cellStyle name="20% - Акцент3 5 3 2 3 3" xfId="17206"/>
    <cellStyle name="20% - Акцент3 5 3 2 3 3 2" xfId="31463"/>
    <cellStyle name="20% - Акцент3 5 3 2 3 3 3" xfId="45721"/>
    <cellStyle name="20% - Акцент3 5 3 2 3 3 4" xfId="60308"/>
    <cellStyle name="20% - Акцент3 5 3 2 3 4" xfId="24334"/>
    <cellStyle name="20% - Акцент3 5 3 2 3 4 2" xfId="38593"/>
    <cellStyle name="20% - Акцент3 5 3 2 3 4 3" xfId="53180"/>
    <cellStyle name="20% - Акцент3 5 3 2 3 5" xfId="20770"/>
    <cellStyle name="20% - Акцент3 5 3 2 3 6" xfId="35030"/>
    <cellStyle name="20% - Акцент3 5 3 2 3 7" xfId="49616"/>
    <cellStyle name="20% - Акцент3 5 3 2 4" xfId="11858"/>
    <cellStyle name="20% - Акцент3 5 3 2 4 2" xfId="26116"/>
    <cellStyle name="20% - Акцент3 5 3 2 4 3" xfId="40374"/>
    <cellStyle name="20% - Акцент3 5 3 2 4 4" xfId="54961"/>
    <cellStyle name="20% - Акцент3 5 3 2 5" xfId="15423"/>
    <cellStyle name="20% - Акцент3 5 3 2 5 2" xfId="29680"/>
    <cellStyle name="20% - Акцент3 5 3 2 5 3" xfId="43938"/>
    <cellStyle name="20% - Акцент3 5 3 2 5 4" xfId="58525"/>
    <cellStyle name="20% - Акцент3 5 3 2 6" xfId="22551"/>
    <cellStyle name="20% - Акцент3 5 3 2 6 2" xfId="36810"/>
    <cellStyle name="20% - Акцент3 5 3 2 6 3" xfId="51397"/>
    <cellStyle name="20% - Акцент3 5 3 2 7" xfId="18987"/>
    <cellStyle name="20% - Акцент3 5 3 2 8" xfId="8288"/>
    <cellStyle name="20% - Акцент3 5 3 2 9" xfId="33247"/>
    <cellStyle name="20% - Акцент3 5 3 3" xfId="6634"/>
    <cellStyle name="20% - Акцент3 5 3 3 2" xfId="10522"/>
    <cellStyle name="20% - Акцент3 5 3 3 2 2" xfId="14087"/>
    <cellStyle name="20% - Акцент3 5 3 3 2 2 2" xfId="28345"/>
    <cellStyle name="20% - Акцент3 5 3 3 2 2 3" xfId="42603"/>
    <cellStyle name="20% - Акцент3 5 3 3 2 2 4" xfId="57190"/>
    <cellStyle name="20% - Акцент3 5 3 3 2 3" xfId="17652"/>
    <cellStyle name="20% - Акцент3 5 3 3 2 3 2" xfId="31909"/>
    <cellStyle name="20% - Акцент3 5 3 3 2 3 3" xfId="46167"/>
    <cellStyle name="20% - Акцент3 5 3 3 2 3 4" xfId="60754"/>
    <cellStyle name="20% - Акцент3 5 3 3 2 4" xfId="24780"/>
    <cellStyle name="20% - Акцент3 5 3 3 2 4 2" xfId="39039"/>
    <cellStyle name="20% - Акцент3 5 3 3 2 4 3" xfId="53626"/>
    <cellStyle name="20% - Акцент3 5 3 3 2 5" xfId="21216"/>
    <cellStyle name="20% - Акцент3 5 3 3 2 6" xfId="35476"/>
    <cellStyle name="20% - Акцент3 5 3 3 2 7" xfId="50062"/>
    <cellStyle name="20% - Акцент3 5 3 3 3" xfId="12304"/>
    <cellStyle name="20% - Акцент3 5 3 3 3 2" xfId="26562"/>
    <cellStyle name="20% - Акцент3 5 3 3 3 3" xfId="40820"/>
    <cellStyle name="20% - Акцент3 5 3 3 3 4" xfId="55407"/>
    <cellStyle name="20% - Акцент3 5 3 3 4" xfId="15869"/>
    <cellStyle name="20% - Акцент3 5 3 3 4 2" xfId="30126"/>
    <cellStyle name="20% - Акцент3 5 3 3 4 3" xfId="44384"/>
    <cellStyle name="20% - Акцент3 5 3 3 4 4" xfId="58971"/>
    <cellStyle name="20% - Акцент3 5 3 3 5" xfId="22997"/>
    <cellStyle name="20% - Акцент3 5 3 3 5 2" xfId="37256"/>
    <cellStyle name="20% - Акцент3 5 3 3 5 3" xfId="51843"/>
    <cellStyle name="20% - Акцент3 5 3 3 6" xfId="19433"/>
    <cellStyle name="20% - Акцент3 5 3 3 7" xfId="8735"/>
    <cellStyle name="20% - Акцент3 5 3 3 8" xfId="33694"/>
    <cellStyle name="20% - Акцент3 5 3 3 9" xfId="48279"/>
    <cellStyle name="20% - Акцент3 5 3 4" xfId="9629"/>
    <cellStyle name="20% - Акцент3 5 3 4 2" xfId="13197"/>
    <cellStyle name="20% - Акцент3 5 3 4 2 2" xfId="27455"/>
    <cellStyle name="20% - Акцент3 5 3 4 2 3" xfId="41713"/>
    <cellStyle name="20% - Акцент3 5 3 4 2 4" xfId="56300"/>
    <cellStyle name="20% - Акцент3 5 3 4 3" xfId="16762"/>
    <cellStyle name="20% - Акцент3 5 3 4 3 2" xfId="31019"/>
    <cellStyle name="20% - Акцент3 5 3 4 3 3" xfId="45277"/>
    <cellStyle name="20% - Акцент3 5 3 4 3 4" xfId="59864"/>
    <cellStyle name="20% - Акцент3 5 3 4 4" xfId="23890"/>
    <cellStyle name="20% - Акцент3 5 3 4 4 2" xfId="38149"/>
    <cellStyle name="20% - Акцент3 5 3 4 4 3" xfId="52736"/>
    <cellStyle name="20% - Акцент3 5 3 4 5" xfId="20326"/>
    <cellStyle name="20% - Акцент3 5 3 4 6" xfId="34586"/>
    <cellStyle name="20% - Акцент3 5 3 4 7" xfId="49172"/>
    <cellStyle name="20% - Акцент3 5 3 5" xfId="11413"/>
    <cellStyle name="20% - Акцент3 5 3 5 2" xfId="25671"/>
    <cellStyle name="20% - Акцент3 5 3 5 3" xfId="39929"/>
    <cellStyle name="20% - Акцент3 5 3 5 4" xfId="54516"/>
    <cellStyle name="20% - Акцент3 5 3 6" xfId="14978"/>
    <cellStyle name="20% - Акцент3 5 3 6 2" xfId="29235"/>
    <cellStyle name="20% - Акцент3 5 3 6 3" xfId="43493"/>
    <cellStyle name="20% - Акцент3 5 3 6 4" xfId="58080"/>
    <cellStyle name="20% - Акцент3 5 3 7" xfId="22106"/>
    <cellStyle name="20% - Акцент3 5 3 7 2" xfId="36365"/>
    <cellStyle name="20% - Акцент3 5 3 7 3" xfId="50952"/>
    <cellStyle name="20% - Акцент3 5 3 8" xfId="18542"/>
    <cellStyle name="20% - Акцент3 5 3 9" xfId="7842"/>
    <cellStyle name="20% - Акцент3 5 4" xfId="3139"/>
    <cellStyle name="20% - Акцент3 5 4 10" xfId="47066"/>
    <cellStyle name="20% - Акцент3 5 4 11" xfId="47830"/>
    <cellStyle name="20% - Акцент3 5 4 12" xfId="62532"/>
    <cellStyle name="20% - Акцент3 5 4 13" xfId="63422"/>
    <cellStyle name="20% - Акцент3 5 4 2" xfId="6196"/>
    <cellStyle name="20% - Акцент3 5 4 2 2" xfId="10964"/>
    <cellStyle name="20% - Акцент3 5 4 2 2 2" xfId="14529"/>
    <cellStyle name="20% - Акцент3 5 4 2 2 2 2" xfId="28787"/>
    <cellStyle name="20% - Акцент3 5 4 2 2 2 3" xfId="43045"/>
    <cellStyle name="20% - Акцент3 5 4 2 2 2 4" xfId="57632"/>
    <cellStyle name="20% - Акцент3 5 4 2 2 3" xfId="18094"/>
    <cellStyle name="20% - Акцент3 5 4 2 2 3 2" xfId="32351"/>
    <cellStyle name="20% - Акцент3 5 4 2 2 3 3" xfId="46609"/>
    <cellStyle name="20% - Акцент3 5 4 2 2 3 4" xfId="61196"/>
    <cellStyle name="20% - Акцент3 5 4 2 2 4" xfId="25222"/>
    <cellStyle name="20% - Акцент3 5 4 2 2 4 2" xfId="39481"/>
    <cellStyle name="20% - Акцент3 5 4 2 2 4 3" xfId="54068"/>
    <cellStyle name="20% - Акцент3 5 4 2 2 5" xfId="21658"/>
    <cellStyle name="20% - Акцент3 5 4 2 2 6" xfId="35918"/>
    <cellStyle name="20% - Акцент3 5 4 2 2 7" xfId="50504"/>
    <cellStyle name="20% - Акцент3 5 4 2 3" xfId="12746"/>
    <cellStyle name="20% - Акцент3 5 4 2 3 2" xfId="27004"/>
    <cellStyle name="20% - Акцент3 5 4 2 3 3" xfId="41262"/>
    <cellStyle name="20% - Акцент3 5 4 2 3 4" xfId="55849"/>
    <cellStyle name="20% - Акцент3 5 4 2 4" xfId="16311"/>
    <cellStyle name="20% - Акцент3 5 4 2 4 2" xfId="30568"/>
    <cellStyle name="20% - Акцент3 5 4 2 4 3" xfId="44826"/>
    <cellStyle name="20% - Акцент3 5 4 2 4 4" xfId="59413"/>
    <cellStyle name="20% - Акцент3 5 4 2 5" xfId="23439"/>
    <cellStyle name="20% - Акцент3 5 4 2 5 2" xfId="37698"/>
    <cellStyle name="20% - Акцент3 5 4 2 5 3" xfId="52285"/>
    <cellStyle name="20% - Акцент3 5 4 2 6" xfId="19875"/>
    <cellStyle name="20% - Акцент3 5 4 2 7" xfId="9177"/>
    <cellStyle name="20% - Акцент3 5 4 2 8" xfId="34136"/>
    <cellStyle name="20% - Акцент3 5 4 2 9" xfId="48721"/>
    <cellStyle name="20% - Акцент3 5 4 3" xfId="3970"/>
    <cellStyle name="20% - Акцент3 5 4 3 2" xfId="13638"/>
    <cellStyle name="20% - Акцент3 5 4 3 2 2" xfId="27896"/>
    <cellStyle name="20% - Акцент3 5 4 3 2 3" xfId="42154"/>
    <cellStyle name="20% - Акцент3 5 4 3 2 4" xfId="56741"/>
    <cellStyle name="20% - Акцент3 5 4 3 3" xfId="17203"/>
    <cellStyle name="20% - Акцент3 5 4 3 3 2" xfId="31460"/>
    <cellStyle name="20% - Акцент3 5 4 3 3 3" xfId="45718"/>
    <cellStyle name="20% - Акцент3 5 4 3 3 4" xfId="60305"/>
    <cellStyle name="20% - Акцент3 5 4 3 4" xfId="24331"/>
    <cellStyle name="20% - Акцент3 5 4 3 4 2" xfId="38590"/>
    <cellStyle name="20% - Акцент3 5 4 3 4 3" xfId="53177"/>
    <cellStyle name="20% - Акцент3 5 4 3 5" xfId="20767"/>
    <cellStyle name="20% - Акцент3 5 4 3 6" xfId="10073"/>
    <cellStyle name="20% - Акцент3 5 4 3 7" xfId="35027"/>
    <cellStyle name="20% - Акцент3 5 4 3 8" xfId="49613"/>
    <cellStyle name="20% - Акцент3 5 4 4" xfId="11855"/>
    <cellStyle name="20% - Акцент3 5 4 4 2" xfId="26113"/>
    <cellStyle name="20% - Акцент3 5 4 4 3" xfId="40371"/>
    <cellStyle name="20% - Акцент3 5 4 4 4" xfId="54958"/>
    <cellStyle name="20% - Акцент3 5 4 5" xfId="15420"/>
    <cellStyle name="20% - Акцент3 5 4 5 2" xfId="29677"/>
    <cellStyle name="20% - Акцент3 5 4 5 3" xfId="43935"/>
    <cellStyle name="20% - Акцент3 5 4 5 4" xfId="58522"/>
    <cellStyle name="20% - Акцент3 5 4 6" xfId="22548"/>
    <cellStyle name="20% - Акцент3 5 4 6 2" xfId="36807"/>
    <cellStyle name="20% - Акцент3 5 4 6 3" xfId="51394"/>
    <cellStyle name="20% - Акцент3 5 4 7" xfId="18984"/>
    <cellStyle name="20% - Акцент3 5 4 8" xfId="8285"/>
    <cellStyle name="20% - Акцент3 5 4 9" xfId="33244"/>
    <cellStyle name="20% - Акцент3 5 5" xfId="3135"/>
    <cellStyle name="20% - Акцент3 5 5 2" xfId="6631"/>
    <cellStyle name="20% - Акцент3 5 5 2 2" xfId="14084"/>
    <cellStyle name="20% - Акцент3 5 5 2 2 2" xfId="28342"/>
    <cellStyle name="20% - Акцент3 5 5 2 2 3" xfId="42600"/>
    <cellStyle name="20% - Акцент3 5 5 2 2 4" xfId="57187"/>
    <cellStyle name="20% - Акцент3 5 5 2 3" xfId="17649"/>
    <cellStyle name="20% - Акцент3 5 5 2 3 2" xfId="31906"/>
    <cellStyle name="20% - Акцент3 5 5 2 3 3" xfId="46164"/>
    <cellStyle name="20% - Акцент3 5 5 2 3 4" xfId="60751"/>
    <cellStyle name="20% - Акцент3 5 5 2 4" xfId="24777"/>
    <cellStyle name="20% - Акцент3 5 5 2 4 2" xfId="39036"/>
    <cellStyle name="20% - Акцент3 5 5 2 4 3" xfId="53623"/>
    <cellStyle name="20% - Акцент3 5 5 2 5" xfId="21213"/>
    <cellStyle name="20% - Акцент3 5 5 2 6" xfId="10519"/>
    <cellStyle name="20% - Акцент3 5 5 2 7" xfId="35473"/>
    <cellStyle name="20% - Акцент3 5 5 2 8" xfId="50059"/>
    <cellStyle name="20% - Акцент3 5 5 3" xfId="12301"/>
    <cellStyle name="20% - Акцент3 5 5 3 2" xfId="26559"/>
    <cellStyle name="20% - Акцент3 5 5 3 3" xfId="40817"/>
    <cellStyle name="20% - Акцент3 5 5 3 4" xfId="55404"/>
    <cellStyle name="20% - Акцент3 5 5 4" xfId="15866"/>
    <cellStyle name="20% - Акцент3 5 5 4 2" xfId="30123"/>
    <cellStyle name="20% - Акцент3 5 5 4 3" xfId="44381"/>
    <cellStyle name="20% - Акцент3 5 5 4 4" xfId="58968"/>
    <cellStyle name="20% - Акцент3 5 5 5" xfId="22994"/>
    <cellStyle name="20% - Акцент3 5 5 5 2" xfId="37253"/>
    <cellStyle name="20% - Акцент3 5 5 5 3" xfId="51840"/>
    <cellStyle name="20% - Акцент3 5 5 6" xfId="19430"/>
    <cellStyle name="20% - Акцент3 5 5 7" xfId="8732"/>
    <cellStyle name="20% - Акцент3 5 5 8" xfId="33691"/>
    <cellStyle name="20% - Акцент3 5 5 9" xfId="48276"/>
    <cellStyle name="20% - Акцент3 5 6" xfId="9626"/>
    <cellStyle name="20% - Акцент3 5 6 2" xfId="13194"/>
    <cellStyle name="20% - Акцент3 5 6 2 2" xfId="27452"/>
    <cellStyle name="20% - Акцент3 5 6 2 3" xfId="41710"/>
    <cellStyle name="20% - Акцент3 5 6 2 4" xfId="56297"/>
    <cellStyle name="20% - Акцент3 5 6 3" xfId="16759"/>
    <cellStyle name="20% - Акцент3 5 6 3 2" xfId="31016"/>
    <cellStyle name="20% - Акцент3 5 6 3 3" xfId="45274"/>
    <cellStyle name="20% - Акцент3 5 6 3 4" xfId="59861"/>
    <cellStyle name="20% - Акцент3 5 6 4" xfId="23887"/>
    <cellStyle name="20% - Акцент3 5 6 4 2" xfId="38146"/>
    <cellStyle name="20% - Акцент3 5 6 4 3" xfId="52733"/>
    <cellStyle name="20% - Акцент3 5 6 5" xfId="20323"/>
    <cellStyle name="20% - Акцент3 5 6 6" xfId="34583"/>
    <cellStyle name="20% - Акцент3 5 6 7" xfId="49169"/>
    <cellStyle name="20% - Акцент3 5 7" xfId="11410"/>
    <cellStyle name="20% - Акцент3 5 7 2" xfId="25668"/>
    <cellStyle name="20% - Акцент3 5 7 3" xfId="39926"/>
    <cellStyle name="20% - Акцент3 5 7 4" xfId="54513"/>
    <cellStyle name="20% - Акцент3 5 8" xfId="14975"/>
    <cellStyle name="20% - Акцент3 5 8 2" xfId="29232"/>
    <cellStyle name="20% - Акцент3 5 8 3" xfId="43490"/>
    <cellStyle name="20% - Акцент3 5 8 4" xfId="58077"/>
    <cellStyle name="20% - Акцент3 5 9" xfId="22103"/>
    <cellStyle name="20% - Акцент3 5 9 2" xfId="36362"/>
    <cellStyle name="20% - Акцент3 5 9 3" xfId="50949"/>
    <cellStyle name="20% - Акцент3 6" xfId="92"/>
    <cellStyle name="20% - Акцент3 6 10" xfId="7843"/>
    <cellStyle name="20% - Акцент3 6 11" xfId="32800"/>
    <cellStyle name="20% - Акцент3 6 12" xfId="47389"/>
    <cellStyle name="20% - Акцент3 6 13" xfId="61645"/>
    <cellStyle name="20% - Акцент3 6 14" xfId="62090"/>
    <cellStyle name="20% - Акцент3 6 15" xfId="62980"/>
    <cellStyle name="20% - Акцент3 6 2" xfId="93"/>
    <cellStyle name="20% - Акцент3 6 2 10" xfId="32801"/>
    <cellStyle name="20% - Акцент3 6 2 11" xfId="47390"/>
    <cellStyle name="20% - Акцент3 6 2 12" xfId="61646"/>
    <cellStyle name="20% - Акцент3 6 2 13" xfId="62091"/>
    <cellStyle name="20% - Акцент3 6 2 14" xfId="62981"/>
    <cellStyle name="20% - Акцент3 6 2 2" xfId="3141"/>
    <cellStyle name="20% - Акцент3 6 2 2 10" xfId="47068"/>
    <cellStyle name="20% - Акцент3 6 2 2 11" xfId="47835"/>
    <cellStyle name="20% - Акцент3 6 2 2 12" xfId="62537"/>
    <cellStyle name="20% - Акцент3 6 2 2 13" xfId="63427"/>
    <cellStyle name="20% - Акцент3 6 2 2 2" xfId="6201"/>
    <cellStyle name="20% - Акцент3 6 2 2 2 2" xfId="10969"/>
    <cellStyle name="20% - Акцент3 6 2 2 2 2 2" xfId="14534"/>
    <cellStyle name="20% - Акцент3 6 2 2 2 2 2 2" xfId="28792"/>
    <cellStyle name="20% - Акцент3 6 2 2 2 2 2 3" xfId="43050"/>
    <cellStyle name="20% - Акцент3 6 2 2 2 2 2 4" xfId="57637"/>
    <cellStyle name="20% - Акцент3 6 2 2 2 2 3" xfId="18099"/>
    <cellStyle name="20% - Акцент3 6 2 2 2 2 3 2" xfId="32356"/>
    <cellStyle name="20% - Акцент3 6 2 2 2 2 3 3" xfId="46614"/>
    <cellStyle name="20% - Акцент3 6 2 2 2 2 3 4" xfId="61201"/>
    <cellStyle name="20% - Акцент3 6 2 2 2 2 4" xfId="25227"/>
    <cellStyle name="20% - Акцент3 6 2 2 2 2 4 2" xfId="39486"/>
    <cellStyle name="20% - Акцент3 6 2 2 2 2 4 3" xfId="54073"/>
    <cellStyle name="20% - Акцент3 6 2 2 2 2 5" xfId="21663"/>
    <cellStyle name="20% - Акцент3 6 2 2 2 2 6" xfId="35923"/>
    <cellStyle name="20% - Акцент3 6 2 2 2 2 7" xfId="50509"/>
    <cellStyle name="20% - Акцент3 6 2 2 2 3" xfId="12751"/>
    <cellStyle name="20% - Акцент3 6 2 2 2 3 2" xfId="27009"/>
    <cellStyle name="20% - Акцент3 6 2 2 2 3 3" xfId="41267"/>
    <cellStyle name="20% - Акцент3 6 2 2 2 3 4" xfId="55854"/>
    <cellStyle name="20% - Акцент3 6 2 2 2 4" xfId="16316"/>
    <cellStyle name="20% - Акцент3 6 2 2 2 4 2" xfId="30573"/>
    <cellStyle name="20% - Акцент3 6 2 2 2 4 3" xfId="44831"/>
    <cellStyle name="20% - Акцент3 6 2 2 2 4 4" xfId="59418"/>
    <cellStyle name="20% - Акцент3 6 2 2 2 5" xfId="23444"/>
    <cellStyle name="20% - Акцент3 6 2 2 2 5 2" xfId="37703"/>
    <cellStyle name="20% - Акцент3 6 2 2 2 5 3" xfId="52290"/>
    <cellStyle name="20% - Акцент3 6 2 2 2 6" xfId="19880"/>
    <cellStyle name="20% - Акцент3 6 2 2 2 7" xfId="9182"/>
    <cellStyle name="20% - Акцент3 6 2 2 2 8" xfId="34141"/>
    <cellStyle name="20% - Акцент3 6 2 2 2 9" xfId="48726"/>
    <cellStyle name="20% - Акцент3 6 2 2 3" xfId="10078"/>
    <cellStyle name="20% - Акцент3 6 2 2 3 2" xfId="13643"/>
    <cellStyle name="20% - Акцент3 6 2 2 3 2 2" xfId="27901"/>
    <cellStyle name="20% - Акцент3 6 2 2 3 2 3" xfId="42159"/>
    <cellStyle name="20% - Акцент3 6 2 2 3 2 4" xfId="56746"/>
    <cellStyle name="20% - Акцент3 6 2 2 3 3" xfId="17208"/>
    <cellStyle name="20% - Акцент3 6 2 2 3 3 2" xfId="31465"/>
    <cellStyle name="20% - Акцент3 6 2 2 3 3 3" xfId="45723"/>
    <cellStyle name="20% - Акцент3 6 2 2 3 3 4" xfId="60310"/>
    <cellStyle name="20% - Акцент3 6 2 2 3 4" xfId="24336"/>
    <cellStyle name="20% - Акцент3 6 2 2 3 4 2" xfId="38595"/>
    <cellStyle name="20% - Акцент3 6 2 2 3 4 3" xfId="53182"/>
    <cellStyle name="20% - Акцент3 6 2 2 3 5" xfId="20772"/>
    <cellStyle name="20% - Акцент3 6 2 2 3 6" xfId="35032"/>
    <cellStyle name="20% - Акцент3 6 2 2 3 7" xfId="49618"/>
    <cellStyle name="20% - Акцент3 6 2 2 4" xfId="11860"/>
    <cellStyle name="20% - Акцент3 6 2 2 4 2" xfId="26118"/>
    <cellStyle name="20% - Акцент3 6 2 2 4 3" xfId="40376"/>
    <cellStyle name="20% - Акцент3 6 2 2 4 4" xfId="54963"/>
    <cellStyle name="20% - Акцент3 6 2 2 5" xfId="15425"/>
    <cellStyle name="20% - Акцент3 6 2 2 5 2" xfId="29682"/>
    <cellStyle name="20% - Акцент3 6 2 2 5 3" xfId="43940"/>
    <cellStyle name="20% - Акцент3 6 2 2 5 4" xfId="58527"/>
    <cellStyle name="20% - Акцент3 6 2 2 6" xfId="22553"/>
    <cellStyle name="20% - Акцент3 6 2 2 6 2" xfId="36812"/>
    <cellStyle name="20% - Акцент3 6 2 2 6 3" xfId="51399"/>
    <cellStyle name="20% - Акцент3 6 2 2 7" xfId="18989"/>
    <cellStyle name="20% - Акцент3 6 2 2 8" xfId="8290"/>
    <cellStyle name="20% - Акцент3 6 2 2 9" xfId="33249"/>
    <cellStyle name="20% - Акцент3 6 2 3" xfId="6636"/>
    <cellStyle name="20% - Акцент3 6 2 3 2" xfId="10524"/>
    <cellStyle name="20% - Акцент3 6 2 3 2 2" xfId="14089"/>
    <cellStyle name="20% - Акцент3 6 2 3 2 2 2" xfId="28347"/>
    <cellStyle name="20% - Акцент3 6 2 3 2 2 3" xfId="42605"/>
    <cellStyle name="20% - Акцент3 6 2 3 2 2 4" xfId="57192"/>
    <cellStyle name="20% - Акцент3 6 2 3 2 3" xfId="17654"/>
    <cellStyle name="20% - Акцент3 6 2 3 2 3 2" xfId="31911"/>
    <cellStyle name="20% - Акцент3 6 2 3 2 3 3" xfId="46169"/>
    <cellStyle name="20% - Акцент3 6 2 3 2 3 4" xfId="60756"/>
    <cellStyle name="20% - Акцент3 6 2 3 2 4" xfId="24782"/>
    <cellStyle name="20% - Акцент3 6 2 3 2 4 2" xfId="39041"/>
    <cellStyle name="20% - Акцент3 6 2 3 2 4 3" xfId="53628"/>
    <cellStyle name="20% - Акцент3 6 2 3 2 5" xfId="21218"/>
    <cellStyle name="20% - Акцент3 6 2 3 2 6" xfId="35478"/>
    <cellStyle name="20% - Акцент3 6 2 3 2 7" xfId="50064"/>
    <cellStyle name="20% - Акцент3 6 2 3 3" xfId="12306"/>
    <cellStyle name="20% - Акцент3 6 2 3 3 2" xfId="26564"/>
    <cellStyle name="20% - Акцент3 6 2 3 3 3" xfId="40822"/>
    <cellStyle name="20% - Акцент3 6 2 3 3 4" xfId="55409"/>
    <cellStyle name="20% - Акцент3 6 2 3 4" xfId="15871"/>
    <cellStyle name="20% - Акцент3 6 2 3 4 2" xfId="30128"/>
    <cellStyle name="20% - Акцент3 6 2 3 4 3" xfId="44386"/>
    <cellStyle name="20% - Акцент3 6 2 3 4 4" xfId="58973"/>
    <cellStyle name="20% - Акцент3 6 2 3 5" xfId="22999"/>
    <cellStyle name="20% - Акцент3 6 2 3 5 2" xfId="37258"/>
    <cellStyle name="20% - Акцент3 6 2 3 5 3" xfId="51845"/>
    <cellStyle name="20% - Акцент3 6 2 3 6" xfId="19435"/>
    <cellStyle name="20% - Акцент3 6 2 3 7" xfId="8737"/>
    <cellStyle name="20% - Акцент3 6 2 3 8" xfId="33696"/>
    <cellStyle name="20% - Акцент3 6 2 3 9" xfId="48281"/>
    <cellStyle name="20% - Акцент3 6 2 4" xfId="9631"/>
    <cellStyle name="20% - Акцент3 6 2 4 2" xfId="13199"/>
    <cellStyle name="20% - Акцент3 6 2 4 2 2" xfId="27457"/>
    <cellStyle name="20% - Акцент3 6 2 4 2 3" xfId="41715"/>
    <cellStyle name="20% - Акцент3 6 2 4 2 4" xfId="56302"/>
    <cellStyle name="20% - Акцент3 6 2 4 3" xfId="16764"/>
    <cellStyle name="20% - Акцент3 6 2 4 3 2" xfId="31021"/>
    <cellStyle name="20% - Акцент3 6 2 4 3 3" xfId="45279"/>
    <cellStyle name="20% - Акцент3 6 2 4 3 4" xfId="59866"/>
    <cellStyle name="20% - Акцент3 6 2 4 4" xfId="23892"/>
    <cellStyle name="20% - Акцент3 6 2 4 4 2" xfId="38151"/>
    <cellStyle name="20% - Акцент3 6 2 4 4 3" xfId="52738"/>
    <cellStyle name="20% - Акцент3 6 2 4 5" xfId="20328"/>
    <cellStyle name="20% - Акцент3 6 2 4 6" xfId="34588"/>
    <cellStyle name="20% - Акцент3 6 2 4 7" xfId="49174"/>
    <cellStyle name="20% - Акцент3 6 2 5" xfId="11415"/>
    <cellStyle name="20% - Акцент3 6 2 5 2" xfId="25673"/>
    <cellStyle name="20% - Акцент3 6 2 5 3" xfId="39931"/>
    <cellStyle name="20% - Акцент3 6 2 5 4" xfId="54518"/>
    <cellStyle name="20% - Акцент3 6 2 6" xfId="14980"/>
    <cellStyle name="20% - Акцент3 6 2 6 2" xfId="29237"/>
    <cellStyle name="20% - Акцент3 6 2 6 3" xfId="43495"/>
    <cellStyle name="20% - Акцент3 6 2 6 4" xfId="58082"/>
    <cellStyle name="20% - Акцент3 6 2 7" xfId="22108"/>
    <cellStyle name="20% - Акцент3 6 2 7 2" xfId="36367"/>
    <cellStyle name="20% - Акцент3 6 2 7 3" xfId="50954"/>
    <cellStyle name="20% - Акцент3 6 2 8" xfId="18544"/>
    <cellStyle name="20% - Акцент3 6 2 9" xfId="7844"/>
    <cellStyle name="20% - Акцент3 6 3" xfId="3140"/>
    <cellStyle name="20% - Акцент3 6 3 10" xfId="47067"/>
    <cellStyle name="20% - Акцент3 6 3 11" xfId="47834"/>
    <cellStyle name="20% - Акцент3 6 3 12" xfId="62536"/>
    <cellStyle name="20% - Акцент3 6 3 13" xfId="63426"/>
    <cellStyle name="20% - Акцент3 6 3 2" xfId="6200"/>
    <cellStyle name="20% - Акцент3 6 3 2 2" xfId="10968"/>
    <cellStyle name="20% - Акцент3 6 3 2 2 2" xfId="14533"/>
    <cellStyle name="20% - Акцент3 6 3 2 2 2 2" xfId="28791"/>
    <cellStyle name="20% - Акцент3 6 3 2 2 2 3" xfId="43049"/>
    <cellStyle name="20% - Акцент3 6 3 2 2 2 4" xfId="57636"/>
    <cellStyle name="20% - Акцент3 6 3 2 2 3" xfId="18098"/>
    <cellStyle name="20% - Акцент3 6 3 2 2 3 2" xfId="32355"/>
    <cellStyle name="20% - Акцент3 6 3 2 2 3 3" xfId="46613"/>
    <cellStyle name="20% - Акцент3 6 3 2 2 3 4" xfId="61200"/>
    <cellStyle name="20% - Акцент3 6 3 2 2 4" xfId="25226"/>
    <cellStyle name="20% - Акцент3 6 3 2 2 4 2" xfId="39485"/>
    <cellStyle name="20% - Акцент3 6 3 2 2 4 3" xfId="54072"/>
    <cellStyle name="20% - Акцент3 6 3 2 2 5" xfId="21662"/>
    <cellStyle name="20% - Акцент3 6 3 2 2 6" xfId="35922"/>
    <cellStyle name="20% - Акцент3 6 3 2 2 7" xfId="50508"/>
    <cellStyle name="20% - Акцент3 6 3 2 3" xfId="12750"/>
    <cellStyle name="20% - Акцент3 6 3 2 3 2" xfId="27008"/>
    <cellStyle name="20% - Акцент3 6 3 2 3 3" xfId="41266"/>
    <cellStyle name="20% - Акцент3 6 3 2 3 4" xfId="55853"/>
    <cellStyle name="20% - Акцент3 6 3 2 4" xfId="16315"/>
    <cellStyle name="20% - Акцент3 6 3 2 4 2" xfId="30572"/>
    <cellStyle name="20% - Акцент3 6 3 2 4 3" xfId="44830"/>
    <cellStyle name="20% - Акцент3 6 3 2 4 4" xfId="59417"/>
    <cellStyle name="20% - Акцент3 6 3 2 5" xfId="23443"/>
    <cellStyle name="20% - Акцент3 6 3 2 5 2" xfId="37702"/>
    <cellStyle name="20% - Акцент3 6 3 2 5 3" xfId="52289"/>
    <cellStyle name="20% - Акцент3 6 3 2 6" xfId="19879"/>
    <cellStyle name="20% - Акцент3 6 3 2 7" xfId="9181"/>
    <cellStyle name="20% - Акцент3 6 3 2 8" xfId="34140"/>
    <cellStyle name="20% - Акцент3 6 3 2 9" xfId="48725"/>
    <cellStyle name="20% - Акцент3 6 3 3" xfId="3971"/>
    <cellStyle name="20% - Акцент3 6 3 3 2" xfId="13642"/>
    <cellStyle name="20% - Акцент3 6 3 3 2 2" xfId="27900"/>
    <cellStyle name="20% - Акцент3 6 3 3 2 3" xfId="42158"/>
    <cellStyle name="20% - Акцент3 6 3 3 2 4" xfId="56745"/>
    <cellStyle name="20% - Акцент3 6 3 3 3" xfId="17207"/>
    <cellStyle name="20% - Акцент3 6 3 3 3 2" xfId="31464"/>
    <cellStyle name="20% - Акцент3 6 3 3 3 3" xfId="45722"/>
    <cellStyle name="20% - Акцент3 6 3 3 3 4" xfId="60309"/>
    <cellStyle name="20% - Акцент3 6 3 3 4" xfId="24335"/>
    <cellStyle name="20% - Акцент3 6 3 3 4 2" xfId="38594"/>
    <cellStyle name="20% - Акцент3 6 3 3 4 3" xfId="53181"/>
    <cellStyle name="20% - Акцент3 6 3 3 5" xfId="20771"/>
    <cellStyle name="20% - Акцент3 6 3 3 6" xfId="10077"/>
    <cellStyle name="20% - Акцент3 6 3 3 7" xfId="35031"/>
    <cellStyle name="20% - Акцент3 6 3 3 8" xfId="49617"/>
    <cellStyle name="20% - Акцент3 6 3 4" xfId="11859"/>
    <cellStyle name="20% - Акцент3 6 3 4 2" xfId="26117"/>
    <cellStyle name="20% - Акцент3 6 3 4 3" xfId="40375"/>
    <cellStyle name="20% - Акцент3 6 3 4 4" xfId="54962"/>
    <cellStyle name="20% - Акцент3 6 3 5" xfId="15424"/>
    <cellStyle name="20% - Акцент3 6 3 5 2" xfId="29681"/>
    <cellStyle name="20% - Акцент3 6 3 5 3" xfId="43939"/>
    <cellStyle name="20% - Акцент3 6 3 5 4" xfId="58526"/>
    <cellStyle name="20% - Акцент3 6 3 6" xfId="22552"/>
    <cellStyle name="20% - Акцент3 6 3 6 2" xfId="36811"/>
    <cellStyle name="20% - Акцент3 6 3 6 3" xfId="51398"/>
    <cellStyle name="20% - Акцент3 6 3 7" xfId="18988"/>
    <cellStyle name="20% - Акцент3 6 3 8" xfId="8289"/>
    <cellStyle name="20% - Акцент3 6 3 9" xfId="33248"/>
    <cellStyle name="20% - Акцент3 6 4" xfId="6635"/>
    <cellStyle name="20% - Акцент3 6 4 2" xfId="10523"/>
    <cellStyle name="20% - Акцент3 6 4 2 2" xfId="14088"/>
    <cellStyle name="20% - Акцент3 6 4 2 2 2" xfId="28346"/>
    <cellStyle name="20% - Акцент3 6 4 2 2 3" xfId="42604"/>
    <cellStyle name="20% - Акцент3 6 4 2 2 4" xfId="57191"/>
    <cellStyle name="20% - Акцент3 6 4 2 3" xfId="17653"/>
    <cellStyle name="20% - Акцент3 6 4 2 3 2" xfId="31910"/>
    <cellStyle name="20% - Акцент3 6 4 2 3 3" xfId="46168"/>
    <cellStyle name="20% - Акцент3 6 4 2 3 4" xfId="60755"/>
    <cellStyle name="20% - Акцент3 6 4 2 4" xfId="24781"/>
    <cellStyle name="20% - Акцент3 6 4 2 4 2" xfId="39040"/>
    <cellStyle name="20% - Акцент3 6 4 2 4 3" xfId="53627"/>
    <cellStyle name="20% - Акцент3 6 4 2 5" xfId="21217"/>
    <cellStyle name="20% - Акцент3 6 4 2 6" xfId="35477"/>
    <cellStyle name="20% - Акцент3 6 4 2 7" xfId="50063"/>
    <cellStyle name="20% - Акцент3 6 4 3" xfId="12305"/>
    <cellStyle name="20% - Акцент3 6 4 3 2" xfId="26563"/>
    <cellStyle name="20% - Акцент3 6 4 3 3" xfId="40821"/>
    <cellStyle name="20% - Акцент3 6 4 3 4" xfId="55408"/>
    <cellStyle name="20% - Акцент3 6 4 4" xfId="15870"/>
    <cellStyle name="20% - Акцент3 6 4 4 2" xfId="30127"/>
    <cellStyle name="20% - Акцент3 6 4 4 3" xfId="44385"/>
    <cellStyle name="20% - Акцент3 6 4 4 4" xfId="58972"/>
    <cellStyle name="20% - Акцент3 6 4 5" xfId="22998"/>
    <cellStyle name="20% - Акцент3 6 4 5 2" xfId="37257"/>
    <cellStyle name="20% - Акцент3 6 4 5 3" xfId="51844"/>
    <cellStyle name="20% - Акцент3 6 4 6" xfId="19434"/>
    <cellStyle name="20% - Акцент3 6 4 7" xfId="8736"/>
    <cellStyle name="20% - Акцент3 6 4 8" xfId="33695"/>
    <cellStyle name="20% - Акцент3 6 4 9" xfId="48280"/>
    <cellStyle name="20% - Акцент3 6 5" xfId="9630"/>
    <cellStyle name="20% - Акцент3 6 5 2" xfId="13198"/>
    <cellStyle name="20% - Акцент3 6 5 2 2" xfId="27456"/>
    <cellStyle name="20% - Акцент3 6 5 2 3" xfId="41714"/>
    <cellStyle name="20% - Акцент3 6 5 2 4" xfId="56301"/>
    <cellStyle name="20% - Акцент3 6 5 3" xfId="16763"/>
    <cellStyle name="20% - Акцент3 6 5 3 2" xfId="31020"/>
    <cellStyle name="20% - Акцент3 6 5 3 3" xfId="45278"/>
    <cellStyle name="20% - Акцент3 6 5 3 4" xfId="59865"/>
    <cellStyle name="20% - Акцент3 6 5 4" xfId="23891"/>
    <cellStyle name="20% - Акцент3 6 5 4 2" xfId="38150"/>
    <cellStyle name="20% - Акцент3 6 5 4 3" xfId="52737"/>
    <cellStyle name="20% - Акцент3 6 5 5" xfId="20327"/>
    <cellStyle name="20% - Акцент3 6 5 6" xfId="34587"/>
    <cellStyle name="20% - Акцент3 6 5 7" xfId="49173"/>
    <cellStyle name="20% - Акцент3 6 6" xfId="11414"/>
    <cellStyle name="20% - Акцент3 6 6 2" xfId="25672"/>
    <cellStyle name="20% - Акцент3 6 6 3" xfId="39930"/>
    <cellStyle name="20% - Акцент3 6 6 4" xfId="54517"/>
    <cellStyle name="20% - Акцент3 6 7" xfId="14979"/>
    <cellStyle name="20% - Акцент3 6 7 2" xfId="29236"/>
    <cellStyle name="20% - Акцент3 6 7 3" xfId="43494"/>
    <cellStyle name="20% - Акцент3 6 7 4" xfId="58081"/>
    <cellStyle name="20% - Акцент3 6 8" xfId="22107"/>
    <cellStyle name="20% - Акцент3 6 8 2" xfId="36366"/>
    <cellStyle name="20% - Акцент3 6 8 3" xfId="50953"/>
    <cellStyle name="20% - Акцент3 6 9" xfId="18543"/>
    <cellStyle name="20% - Акцент3 7" xfId="94"/>
    <cellStyle name="20% - Акцент3 7 10" xfId="7845"/>
    <cellStyle name="20% - Акцент3 7 11" xfId="32802"/>
    <cellStyle name="20% - Акцент3 7 12" xfId="47391"/>
    <cellStyle name="20% - Акцент3 7 13" xfId="61647"/>
    <cellStyle name="20% - Акцент3 7 14" xfId="62092"/>
    <cellStyle name="20% - Акцент3 7 15" xfId="62982"/>
    <cellStyle name="20% - Акцент3 7 2" xfId="95"/>
    <cellStyle name="20% - Акцент3 7 2 10" xfId="32803"/>
    <cellStyle name="20% - Акцент3 7 2 11" xfId="47392"/>
    <cellStyle name="20% - Акцент3 7 2 12" xfId="61648"/>
    <cellStyle name="20% - Акцент3 7 2 13" xfId="62093"/>
    <cellStyle name="20% - Акцент3 7 2 14" xfId="62983"/>
    <cellStyle name="20% - Акцент3 7 2 2" xfId="3143"/>
    <cellStyle name="20% - Акцент3 7 2 2 10" xfId="47070"/>
    <cellStyle name="20% - Акцент3 7 2 2 11" xfId="47837"/>
    <cellStyle name="20% - Акцент3 7 2 2 12" xfId="62539"/>
    <cellStyle name="20% - Акцент3 7 2 2 13" xfId="63429"/>
    <cellStyle name="20% - Акцент3 7 2 2 2" xfId="6203"/>
    <cellStyle name="20% - Акцент3 7 2 2 2 2" xfId="10971"/>
    <cellStyle name="20% - Акцент3 7 2 2 2 2 2" xfId="14536"/>
    <cellStyle name="20% - Акцент3 7 2 2 2 2 2 2" xfId="28794"/>
    <cellStyle name="20% - Акцент3 7 2 2 2 2 2 3" xfId="43052"/>
    <cellStyle name="20% - Акцент3 7 2 2 2 2 2 4" xfId="57639"/>
    <cellStyle name="20% - Акцент3 7 2 2 2 2 3" xfId="18101"/>
    <cellStyle name="20% - Акцент3 7 2 2 2 2 3 2" xfId="32358"/>
    <cellStyle name="20% - Акцент3 7 2 2 2 2 3 3" xfId="46616"/>
    <cellStyle name="20% - Акцент3 7 2 2 2 2 3 4" xfId="61203"/>
    <cellStyle name="20% - Акцент3 7 2 2 2 2 4" xfId="25229"/>
    <cellStyle name="20% - Акцент3 7 2 2 2 2 4 2" xfId="39488"/>
    <cellStyle name="20% - Акцент3 7 2 2 2 2 4 3" xfId="54075"/>
    <cellStyle name="20% - Акцент3 7 2 2 2 2 5" xfId="21665"/>
    <cellStyle name="20% - Акцент3 7 2 2 2 2 6" xfId="35925"/>
    <cellStyle name="20% - Акцент3 7 2 2 2 2 7" xfId="50511"/>
    <cellStyle name="20% - Акцент3 7 2 2 2 3" xfId="12753"/>
    <cellStyle name="20% - Акцент3 7 2 2 2 3 2" xfId="27011"/>
    <cellStyle name="20% - Акцент3 7 2 2 2 3 3" xfId="41269"/>
    <cellStyle name="20% - Акцент3 7 2 2 2 3 4" xfId="55856"/>
    <cellStyle name="20% - Акцент3 7 2 2 2 4" xfId="16318"/>
    <cellStyle name="20% - Акцент3 7 2 2 2 4 2" xfId="30575"/>
    <cellStyle name="20% - Акцент3 7 2 2 2 4 3" xfId="44833"/>
    <cellStyle name="20% - Акцент3 7 2 2 2 4 4" xfId="59420"/>
    <cellStyle name="20% - Акцент3 7 2 2 2 5" xfId="23446"/>
    <cellStyle name="20% - Акцент3 7 2 2 2 5 2" xfId="37705"/>
    <cellStyle name="20% - Акцент3 7 2 2 2 5 3" xfId="52292"/>
    <cellStyle name="20% - Акцент3 7 2 2 2 6" xfId="19882"/>
    <cellStyle name="20% - Акцент3 7 2 2 2 7" xfId="9184"/>
    <cellStyle name="20% - Акцент3 7 2 2 2 8" xfId="34143"/>
    <cellStyle name="20% - Акцент3 7 2 2 2 9" xfId="48728"/>
    <cellStyle name="20% - Акцент3 7 2 2 3" xfId="10080"/>
    <cellStyle name="20% - Акцент3 7 2 2 3 2" xfId="13645"/>
    <cellStyle name="20% - Акцент3 7 2 2 3 2 2" xfId="27903"/>
    <cellStyle name="20% - Акцент3 7 2 2 3 2 3" xfId="42161"/>
    <cellStyle name="20% - Акцент3 7 2 2 3 2 4" xfId="56748"/>
    <cellStyle name="20% - Акцент3 7 2 2 3 3" xfId="17210"/>
    <cellStyle name="20% - Акцент3 7 2 2 3 3 2" xfId="31467"/>
    <cellStyle name="20% - Акцент3 7 2 2 3 3 3" xfId="45725"/>
    <cellStyle name="20% - Акцент3 7 2 2 3 3 4" xfId="60312"/>
    <cellStyle name="20% - Акцент3 7 2 2 3 4" xfId="24338"/>
    <cellStyle name="20% - Акцент3 7 2 2 3 4 2" xfId="38597"/>
    <cellStyle name="20% - Акцент3 7 2 2 3 4 3" xfId="53184"/>
    <cellStyle name="20% - Акцент3 7 2 2 3 5" xfId="20774"/>
    <cellStyle name="20% - Акцент3 7 2 2 3 6" xfId="35034"/>
    <cellStyle name="20% - Акцент3 7 2 2 3 7" xfId="49620"/>
    <cellStyle name="20% - Акцент3 7 2 2 4" xfId="11862"/>
    <cellStyle name="20% - Акцент3 7 2 2 4 2" xfId="26120"/>
    <cellStyle name="20% - Акцент3 7 2 2 4 3" xfId="40378"/>
    <cellStyle name="20% - Акцент3 7 2 2 4 4" xfId="54965"/>
    <cellStyle name="20% - Акцент3 7 2 2 5" xfId="15427"/>
    <cellStyle name="20% - Акцент3 7 2 2 5 2" xfId="29684"/>
    <cellStyle name="20% - Акцент3 7 2 2 5 3" xfId="43942"/>
    <cellStyle name="20% - Акцент3 7 2 2 5 4" xfId="58529"/>
    <cellStyle name="20% - Акцент3 7 2 2 6" xfId="22555"/>
    <cellStyle name="20% - Акцент3 7 2 2 6 2" xfId="36814"/>
    <cellStyle name="20% - Акцент3 7 2 2 6 3" xfId="51401"/>
    <cellStyle name="20% - Акцент3 7 2 2 7" xfId="18991"/>
    <cellStyle name="20% - Акцент3 7 2 2 8" xfId="8292"/>
    <cellStyle name="20% - Акцент3 7 2 2 9" xfId="33251"/>
    <cellStyle name="20% - Акцент3 7 2 3" xfId="6638"/>
    <cellStyle name="20% - Акцент3 7 2 3 2" xfId="10526"/>
    <cellStyle name="20% - Акцент3 7 2 3 2 2" xfId="14091"/>
    <cellStyle name="20% - Акцент3 7 2 3 2 2 2" xfId="28349"/>
    <cellStyle name="20% - Акцент3 7 2 3 2 2 3" xfId="42607"/>
    <cellStyle name="20% - Акцент3 7 2 3 2 2 4" xfId="57194"/>
    <cellStyle name="20% - Акцент3 7 2 3 2 3" xfId="17656"/>
    <cellStyle name="20% - Акцент3 7 2 3 2 3 2" xfId="31913"/>
    <cellStyle name="20% - Акцент3 7 2 3 2 3 3" xfId="46171"/>
    <cellStyle name="20% - Акцент3 7 2 3 2 3 4" xfId="60758"/>
    <cellStyle name="20% - Акцент3 7 2 3 2 4" xfId="24784"/>
    <cellStyle name="20% - Акцент3 7 2 3 2 4 2" xfId="39043"/>
    <cellStyle name="20% - Акцент3 7 2 3 2 4 3" xfId="53630"/>
    <cellStyle name="20% - Акцент3 7 2 3 2 5" xfId="21220"/>
    <cellStyle name="20% - Акцент3 7 2 3 2 6" xfId="35480"/>
    <cellStyle name="20% - Акцент3 7 2 3 2 7" xfId="50066"/>
    <cellStyle name="20% - Акцент3 7 2 3 3" xfId="12308"/>
    <cellStyle name="20% - Акцент3 7 2 3 3 2" xfId="26566"/>
    <cellStyle name="20% - Акцент3 7 2 3 3 3" xfId="40824"/>
    <cellStyle name="20% - Акцент3 7 2 3 3 4" xfId="55411"/>
    <cellStyle name="20% - Акцент3 7 2 3 4" xfId="15873"/>
    <cellStyle name="20% - Акцент3 7 2 3 4 2" xfId="30130"/>
    <cellStyle name="20% - Акцент3 7 2 3 4 3" xfId="44388"/>
    <cellStyle name="20% - Акцент3 7 2 3 4 4" xfId="58975"/>
    <cellStyle name="20% - Акцент3 7 2 3 5" xfId="23001"/>
    <cellStyle name="20% - Акцент3 7 2 3 5 2" xfId="37260"/>
    <cellStyle name="20% - Акцент3 7 2 3 5 3" xfId="51847"/>
    <cellStyle name="20% - Акцент3 7 2 3 6" xfId="19437"/>
    <cellStyle name="20% - Акцент3 7 2 3 7" xfId="8739"/>
    <cellStyle name="20% - Акцент3 7 2 3 8" xfId="33698"/>
    <cellStyle name="20% - Акцент3 7 2 3 9" xfId="48283"/>
    <cellStyle name="20% - Акцент3 7 2 4" xfId="9633"/>
    <cellStyle name="20% - Акцент3 7 2 4 2" xfId="13201"/>
    <cellStyle name="20% - Акцент3 7 2 4 2 2" xfId="27459"/>
    <cellStyle name="20% - Акцент3 7 2 4 2 3" xfId="41717"/>
    <cellStyle name="20% - Акцент3 7 2 4 2 4" xfId="56304"/>
    <cellStyle name="20% - Акцент3 7 2 4 3" xfId="16766"/>
    <cellStyle name="20% - Акцент3 7 2 4 3 2" xfId="31023"/>
    <cellStyle name="20% - Акцент3 7 2 4 3 3" xfId="45281"/>
    <cellStyle name="20% - Акцент3 7 2 4 3 4" xfId="59868"/>
    <cellStyle name="20% - Акцент3 7 2 4 4" xfId="23894"/>
    <cellStyle name="20% - Акцент3 7 2 4 4 2" xfId="38153"/>
    <cellStyle name="20% - Акцент3 7 2 4 4 3" xfId="52740"/>
    <cellStyle name="20% - Акцент3 7 2 4 5" xfId="20330"/>
    <cellStyle name="20% - Акцент3 7 2 4 6" xfId="34590"/>
    <cellStyle name="20% - Акцент3 7 2 4 7" xfId="49176"/>
    <cellStyle name="20% - Акцент3 7 2 5" xfId="11417"/>
    <cellStyle name="20% - Акцент3 7 2 5 2" xfId="25675"/>
    <cellStyle name="20% - Акцент3 7 2 5 3" xfId="39933"/>
    <cellStyle name="20% - Акцент3 7 2 5 4" xfId="54520"/>
    <cellStyle name="20% - Акцент3 7 2 6" xfId="14982"/>
    <cellStyle name="20% - Акцент3 7 2 6 2" xfId="29239"/>
    <cellStyle name="20% - Акцент3 7 2 6 3" xfId="43497"/>
    <cellStyle name="20% - Акцент3 7 2 6 4" xfId="58084"/>
    <cellStyle name="20% - Акцент3 7 2 7" xfId="22110"/>
    <cellStyle name="20% - Акцент3 7 2 7 2" xfId="36369"/>
    <cellStyle name="20% - Акцент3 7 2 7 3" xfId="50956"/>
    <cellStyle name="20% - Акцент3 7 2 8" xfId="18546"/>
    <cellStyle name="20% - Акцент3 7 2 9" xfId="7846"/>
    <cellStyle name="20% - Акцент3 7 3" xfId="3142"/>
    <cellStyle name="20% - Акцент3 7 3 10" xfId="47069"/>
    <cellStyle name="20% - Акцент3 7 3 11" xfId="47836"/>
    <cellStyle name="20% - Акцент3 7 3 12" xfId="62538"/>
    <cellStyle name="20% - Акцент3 7 3 13" xfId="63428"/>
    <cellStyle name="20% - Акцент3 7 3 2" xfId="6202"/>
    <cellStyle name="20% - Акцент3 7 3 2 2" xfId="10970"/>
    <cellStyle name="20% - Акцент3 7 3 2 2 2" xfId="14535"/>
    <cellStyle name="20% - Акцент3 7 3 2 2 2 2" xfId="28793"/>
    <cellStyle name="20% - Акцент3 7 3 2 2 2 3" xfId="43051"/>
    <cellStyle name="20% - Акцент3 7 3 2 2 2 4" xfId="57638"/>
    <cellStyle name="20% - Акцент3 7 3 2 2 3" xfId="18100"/>
    <cellStyle name="20% - Акцент3 7 3 2 2 3 2" xfId="32357"/>
    <cellStyle name="20% - Акцент3 7 3 2 2 3 3" xfId="46615"/>
    <cellStyle name="20% - Акцент3 7 3 2 2 3 4" xfId="61202"/>
    <cellStyle name="20% - Акцент3 7 3 2 2 4" xfId="25228"/>
    <cellStyle name="20% - Акцент3 7 3 2 2 4 2" xfId="39487"/>
    <cellStyle name="20% - Акцент3 7 3 2 2 4 3" xfId="54074"/>
    <cellStyle name="20% - Акцент3 7 3 2 2 5" xfId="21664"/>
    <cellStyle name="20% - Акцент3 7 3 2 2 6" xfId="35924"/>
    <cellStyle name="20% - Акцент3 7 3 2 2 7" xfId="50510"/>
    <cellStyle name="20% - Акцент3 7 3 2 3" xfId="12752"/>
    <cellStyle name="20% - Акцент3 7 3 2 3 2" xfId="27010"/>
    <cellStyle name="20% - Акцент3 7 3 2 3 3" xfId="41268"/>
    <cellStyle name="20% - Акцент3 7 3 2 3 4" xfId="55855"/>
    <cellStyle name="20% - Акцент3 7 3 2 4" xfId="16317"/>
    <cellStyle name="20% - Акцент3 7 3 2 4 2" xfId="30574"/>
    <cellStyle name="20% - Акцент3 7 3 2 4 3" xfId="44832"/>
    <cellStyle name="20% - Акцент3 7 3 2 4 4" xfId="59419"/>
    <cellStyle name="20% - Акцент3 7 3 2 5" xfId="23445"/>
    <cellStyle name="20% - Акцент3 7 3 2 5 2" xfId="37704"/>
    <cellStyle name="20% - Акцент3 7 3 2 5 3" xfId="52291"/>
    <cellStyle name="20% - Акцент3 7 3 2 6" xfId="19881"/>
    <cellStyle name="20% - Акцент3 7 3 2 7" xfId="9183"/>
    <cellStyle name="20% - Акцент3 7 3 2 8" xfId="34142"/>
    <cellStyle name="20% - Акцент3 7 3 2 9" xfId="48727"/>
    <cellStyle name="20% - Акцент3 7 3 3" xfId="10079"/>
    <cellStyle name="20% - Акцент3 7 3 3 2" xfId="13644"/>
    <cellStyle name="20% - Акцент3 7 3 3 2 2" xfId="27902"/>
    <cellStyle name="20% - Акцент3 7 3 3 2 3" xfId="42160"/>
    <cellStyle name="20% - Акцент3 7 3 3 2 4" xfId="56747"/>
    <cellStyle name="20% - Акцент3 7 3 3 3" xfId="17209"/>
    <cellStyle name="20% - Акцент3 7 3 3 3 2" xfId="31466"/>
    <cellStyle name="20% - Акцент3 7 3 3 3 3" xfId="45724"/>
    <cellStyle name="20% - Акцент3 7 3 3 3 4" xfId="60311"/>
    <cellStyle name="20% - Акцент3 7 3 3 4" xfId="24337"/>
    <cellStyle name="20% - Акцент3 7 3 3 4 2" xfId="38596"/>
    <cellStyle name="20% - Акцент3 7 3 3 4 3" xfId="53183"/>
    <cellStyle name="20% - Акцент3 7 3 3 5" xfId="20773"/>
    <cellStyle name="20% - Акцент3 7 3 3 6" xfId="35033"/>
    <cellStyle name="20% - Акцент3 7 3 3 7" xfId="49619"/>
    <cellStyle name="20% - Акцент3 7 3 4" xfId="11861"/>
    <cellStyle name="20% - Акцент3 7 3 4 2" xfId="26119"/>
    <cellStyle name="20% - Акцент3 7 3 4 3" xfId="40377"/>
    <cellStyle name="20% - Акцент3 7 3 4 4" xfId="54964"/>
    <cellStyle name="20% - Акцент3 7 3 5" xfId="15426"/>
    <cellStyle name="20% - Акцент3 7 3 5 2" xfId="29683"/>
    <cellStyle name="20% - Акцент3 7 3 5 3" xfId="43941"/>
    <cellStyle name="20% - Акцент3 7 3 5 4" xfId="58528"/>
    <cellStyle name="20% - Акцент3 7 3 6" xfId="22554"/>
    <cellStyle name="20% - Акцент3 7 3 6 2" xfId="36813"/>
    <cellStyle name="20% - Акцент3 7 3 6 3" xfId="51400"/>
    <cellStyle name="20% - Акцент3 7 3 7" xfId="18990"/>
    <cellStyle name="20% - Акцент3 7 3 8" xfId="8291"/>
    <cellStyle name="20% - Акцент3 7 3 9" xfId="33250"/>
    <cellStyle name="20% - Акцент3 7 4" xfId="6637"/>
    <cellStyle name="20% - Акцент3 7 4 2" xfId="10525"/>
    <cellStyle name="20% - Акцент3 7 4 2 2" xfId="14090"/>
    <cellStyle name="20% - Акцент3 7 4 2 2 2" xfId="28348"/>
    <cellStyle name="20% - Акцент3 7 4 2 2 3" xfId="42606"/>
    <cellStyle name="20% - Акцент3 7 4 2 2 4" xfId="57193"/>
    <cellStyle name="20% - Акцент3 7 4 2 3" xfId="17655"/>
    <cellStyle name="20% - Акцент3 7 4 2 3 2" xfId="31912"/>
    <cellStyle name="20% - Акцент3 7 4 2 3 3" xfId="46170"/>
    <cellStyle name="20% - Акцент3 7 4 2 3 4" xfId="60757"/>
    <cellStyle name="20% - Акцент3 7 4 2 4" xfId="24783"/>
    <cellStyle name="20% - Акцент3 7 4 2 4 2" xfId="39042"/>
    <cellStyle name="20% - Акцент3 7 4 2 4 3" xfId="53629"/>
    <cellStyle name="20% - Акцент3 7 4 2 5" xfId="21219"/>
    <cellStyle name="20% - Акцент3 7 4 2 6" xfId="35479"/>
    <cellStyle name="20% - Акцент3 7 4 2 7" xfId="50065"/>
    <cellStyle name="20% - Акцент3 7 4 3" xfId="12307"/>
    <cellStyle name="20% - Акцент3 7 4 3 2" xfId="26565"/>
    <cellStyle name="20% - Акцент3 7 4 3 3" xfId="40823"/>
    <cellStyle name="20% - Акцент3 7 4 3 4" xfId="55410"/>
    <cellStyle name="20% - Акцент3 7 4 4" xfId="15872"/>
    <cellStyle name="20% - Акцент3 7 4 4 2" xfId="30129"/>
    <cellStyle name="20% - Акцент3 7 4 4 3" xfId="44387"/>
    <cellStyle name="20% - Акцент3 7 4 4 4" xfId="58974"/>
    <cellStyle name="20% - Акцент3 7 4 5" xfId="23000"/>
    <cellStyle name="20% - Акцент3 7 4 5 2" xfId="37259"/>
    <cellStyle name="20% - Акцент3 7 4 5 3" xfId="51846"/>
    <cellStyle name="20% - Акцент3 7 4 6" xfId="19436"/>
    <cellStyle name="20% - Акцент3 7 4 7" xfId="8738"/>
    <cellStyle name="20% - Акцент3 7 4 8" xfId="33697"/>
    <cellStyle name="20% - Акцент3 7 4 9" xfId="48282"/>
    <cellStyle name="20% - Акцент3 7 5" xfId="9632"/>
    <cellStyle name="20% - Акцент3 7 5 2" xfId="13200"/>
    <cellStyle name="20% - Акцент3 7 5 2 2" xfId="27458"/>
    <cellStyle name="20% - Акцент3 7 5 2 3" xfId="41716"/>
    <cellStyle name="20% - Акцент3 7 5 2 4" xfId="56303"/>
    <cellStyle name="20% - Акцент3 7 5 3" xfId="16765"/>
    <cellStyle name="20% - Акцент3 7 5 3 2" xfId="31022"/>
    <cellStyle name="20% - Акцент3 7 5 3 3" xfId="45280"/>
    <cellStyle name="20% - Акцент3 7 5 3 4" xfId="59867"/>
    <cellStyle name="20% - Акцент3 7 5 4" xfId="23893"/>
    <cellStyle name="20% - Акцент3 7 5 4 2" xfId="38152"/>
    <cellStyle name="20% - Акцент3 7 5 4 3" xfId="52739"/>
    <cellStyle name="20% - Акцент3 7 5 5" xfId="20329"/>
    <cellStyle name="20% - Акцент3 7 5 6" xfId="34589"/>
    <cellStyle name="20% - Акцент3 7 5 7" xfId="49175"/>
    <cellStyle name="20% - Акцент3 7 6" xfId="11416"/>
    <cellStyle name="20% - Акцент3 7 6 2" xfId="25674"/>
    <cellStyle name="20% - Акцент3 7 6 3" xfId="39932"/>
    <cellStyle name="20% - Акцент3 7 6 4" xfId="54519"/>
    <cellStyle name="20% - Акцент3 7 7" xfId="14981"/>
    <cellStyle name="20% - Акцент3 7 7 2" xfId="29238"/>
    <cellStyle name="20% - Акцент3 7 7 3" xfId="43496"/>
    <cellStyle name="20% - Акцент3 7 7 4" xfId="58083"/>
    <cellStyle name="20% - Акцент3 7 8" xfId="22109"/>
    <cellStyle name="20% - Акцент3 7 8 2" xfId="36368"/>
    <cellStyle name="20% - Акцент3 7 8 3" xfId="50955"/>
    <cellStyle name="20% - Акцент3 7 9" xfId="18545"/>
    <cellStyle name="20% - Акцент3 8" xfId="96"/>
    <cellStyle name="20% - Акцент3 8 10" xfId="7847"/>
    <cellStyle name="20% - Акцент3 8 11" xfId="32804"/>
    <cellStyle name="20% - Акцент3 8 12" xfId="47393"/>
    <cellStyle name="20% - Акцент3 8 13" xfId="61649"/>
    <cellStyle name="20% - Акцент3 8 14" xfId="62094"/>
    <cellStyle name="20% - Акцент3 8 15" xfId="62984"/>
    <cellStyle name="20% - Акцент3 8 2" xfId="97"/>
    <cellStyle name="20% - Акцент3 8 2 10" xfId="32805"/>
    <cellStyle name="20% - Акцент3 8 2 11" xfId="47394"/>
    <cellStyle name="20% - Акцент3 8 2 12" xfId="61650"/>
    <cellStyle name="20% - Акцент3 8 2 13" xfId="62095"/>
    <cellStyle name="20% - Акцент3 8 2 14" xfId="62985"/>
    <cellStyle name="20% - Акцент3 8 2 2" xfId="3145"/>
    <cellStyle name="20% - Акцент3 8 2 2 10" xfId="47072"/>
    <cellStyle name="20% - Акцент3 8 2 2 11" xfId="47839"/>
    <cellStyle name="20% - Акцент3 8 2 2 12" xfId="62541"/>
    <cellStyle name="20% - Акцент3 8 2 2 13" xfId="63431"/>
    <cellStyle name="20% - Акцент3 8 2 2 2" xfId="6205"/>
    <cellStyle name="20% - Акцент3 8 2 2 2 2" xfId="10973"/>
    <cellStyle name="20% - Акцент3 8 2 2 2 2 2" xfId="14538"/>
    <cellStyle name="20% - Акцент3 8 2 2 2 2 2 2" xfId="28796"/>
    <cellStyle name="20% - Акцент3 8 2 2 2 2 2 3" xfId="43054"/>
    <cellStyle name="20% - Акцент3 8 2 2 2 2 2 4" xfId="57641"/>
    <cellStyle name="20% - Акцент3 8 2 2 2 2 3" xfId="18103"/>
    <cellStyle name="20% - Акцент3 8 2 2 2 2 3 2" xfId="32360"/>
    <cellStyle name="20% - Акцент3 8 2 2 2 2 3 3" xfId="46618"/>
    <cellStyle name="20% - Акцент3 8 2 2 2 2 3 4" xfId="61205"/>
    <cellStyle name="20% - Акцент3 8 2 2 2 2 4" xfId="25231"/>
    <cellStyle name="20% - Акцент3 8 2 2 2 2 4 2" xfId="39490"/>
    <cellStyle name="20% - Акцент3 8 2 2 2 2 4 3" xfId="54077"/>
    <cellStyle name="20% - Акцент3 8 2 2 2 2 5" xfId="21667"/>
    <cellStyle name="20% - Акцент3 8 2 2 2 2 6" xfId="35927"/>
    <cellStyle name="20% - Акцент3 8 2 2 2 2 7" xfId="50513"/>
    <cellStyle name="20% - Акцент3 8 2 2 2 3" xfId="12755"/>
    <cellStyle name="20% - Акцент3 8 2 2 2 3 2" xfId="27013"/>
    <cellStyle name="20% - Акцент3 8 2 2 2 3 3" xfId="41271"/>
    <cellStyle name="20% - Акцент3 8 2 2 2 3 4" xfId="55858"/>
    <cellStyle name="20% - Акцент3 8 2 2 2 4" xfId="16320"/>
    <cellStyle name="20% - Акцент3 8 2 2 2 4 2" xfId="30577"/>
    <cellStyle name="20% - Акцент3 8 2 2 2 4 3" xfId="44835"/>
    <cellStyle name="20% - Акцент3 8 2 2 2 4 4" xfId="59422"/>
    <cellStyle name="20% - Акцент3 8 2 2 2 5" xfId="23448"/>
    <cellStyle name="20% - Акцент3 8 2 2 2 5 2" xfId="37707"/>
    <cellStyle name="20% - Акцент3 8 2 2 2 5 3" xfId="52294"/>
    <cellStyle name="20% - Акцент3 8 2 2 2 6" xfId="19884"/>
    <cellStyle name="20% - Акцент3 8 2 2 2 7" xfId="9186"/>
    <cellStyle name="20% - Акцент3 8 2 2 2 8" xfId="34145"/>
    <cellStyle name="20% - Акцент3 8 2 2 2 9" xfId="48730"/>
    <cellStyle name="20% - Акцент3 8 2 2 3" xfId="10082"/>
    <cellStyle name="20% - Акцент3 8 2 2 3 2" xfId="13647"/>
    <cellStyle name="20% - Акцент3 8 2 2 3 2 2" xfId="27905"/>
    <cellStyle name="20% - Акцент3 8 2 2 3 2 3" xfId="42163"/>
    <cellStyle name="20% - Акцент3 8 2 2 3 2 4" xfId="56750"/>
    <cellStyle name="20% - Акцент3 8 2 2 3 3" xfId="17212"/>
    <cellStyle name="20% - Акцент3 8 2 2 3 3 2" xfId="31469"/>
    <cellStyle name="20% - Акцент3 8 2 2 3 3 3" xfId="45727"/>
    <cellStyle name="20% - Акцент3 8 2 2 3 3 4" xfId="60314"/>
    <cellStyle name="20% - Акцент3 8 2 2 3 4" xfId="24340"/>
    <cellStyle name="20% - Акцент3 8 2 2 3 4 2" xfId="38599"/>
    <cellStyle name="20% - Акцент3 8 2 2 3 4 3" xfId="53186"/>
    <cellStyle name="20% - Акцент3 8 2 2 3 5" xfId="20776"/>
    <cellStyle name="20% - Акцент3 8 2 2 3 6" xfId="35036"/>
    <cellStyle name="20% - Акцент3 8 2 2 3 7" xfId="49622"/>
    <cellStyle name="20% - Акцент3 8 2 2 4" xfId="11864"/>
    <cellStyle name="20% - Акцент3 8 2 2 4 2" xfId="26122"/>
    <cellStyle name="20% - Акцент3 8 2 2 4 3" xfId="40380"/>
    <cellStyle name="20% - Акцент3 8 2 2 4 4" xfId="54967"/>
    <cellStyle name="20% - Акцент3 8 2 2 5" xfId="15429"/>
    <cellStyle name="20% - Акцент3 8 2 2 5 2" xfId="29686"/>
    <cellStyle name="20% - Акцент3 8 2 2 5 3" xfId="43944"/>
    <cellStyle name="20% - Акцент3 8 2 2 5 4" xfId="58531"/>
    <cellStyle name="20% - Акцент3 8 2 2 6" xfId="22557"/>
    <cellStyle name="20% - Акцент3 8 2 2 6 2" xfId="36816"/>
    <cellStyle name="20% - Акцент3 8 2 2 6 3" xfId="51403"/>
    <cellStyle name="20% - Акцент3 8 2 2 7" xfId="18993"/>
    <cellStyle name="20% - Акцент3 8 2 2 8" xfId="8294"/>
    <cellStyle name="20% - Акцент3 8 2 2 9" xfId="33253"/>
    <cellStyle name="20% - Акцент3 8 2 3" xfId="6640"/>
    <cellStyle name="20% - Акцент3 8 2 3 2" xfId="10528"/>
    <cellStyle name="20% - Акцент3 8 2 3 2 2" xfId="14093"/>
    <cellStyle name="20% - Акцент3 8 2 3 2 2 2" xfId="28351"/>
    <cellStyle name="20% - Акцент3 8 2 3 2 2 3" xfId="42609"/>
    <cellStyle name="20% - Акцент3 8 2 3 2 2 4" xfId="57196"/>
    <cellStyle name="20% - Акцент3 8 2 3 2 3" xfId="17658"/>
    <cellStyle name="20% - Акцент3 8 2 3 2 3 2" xfId="31915"/>
    <cellStyle name="20% - Акцент3 8 2 3 2 3 3" xfId="46173"/>
    <cellStyle name="20% - Акцент3 8 2 3 2 3 4" xfId="60760"/>
    <cellStyle name="20% - Акцент3 8 2 3 2 4" xfId="24786"/>
    <cellStyle name="20% - Акцент3 8 2 3 2 4 2" xfId="39045"/>
    <cellStyle name="20% - Акцент3 8 2 3 2 4 3" xfId="53632"/>
    <cellStyle name="20% - Акцент3 8 2 3 2 5" xfId="21222"/>
    <cellStyle name="20% - Акцент3 8 2 3 2 6" xfId="35482"/>
    <cellStyle name="20% - Акцент3 8 2 3 2 7" xfId="50068"/>
    <cellStyle name="20% - Акцент3 8 2 3 3" xfId="12310"/>
    <cellStyle name="20% - Акцент3 8 2 3 3 2" xfId="26568"/>
    <cellStyle name="20% - Акцент3 8 2 3 3 3" xfId="40826"/>
    <cellStyle name="20% - Акцент3 8 2 3 3 4" xfId="55413"/>
    <cellStyle name="20% - Акцент3 8 2 3 4" xfId="15875"/>
    <cellStyle name="20% - Акцент3 8 2 3 4 2" xfId="30132"/>
    <cellStyle name="20% - Акцент3 8 2 3 4 3" xfId="44390"/>
    <cellStyle name="20% - Акцент3 8 2 3 4 4" xfId="58977"/>
    <cellStyle name="20% - Акцент3 8 2 3 5" xfId="23003"/>
    <cellStyle name="20% - Акцент3 8 2 3 5 2" xfId="37262"/>
    <cellStyle name="20% - Акцент3 8 2 3 5 3" xfId="51849"/>
    <cellStyle name="20% - Акцент3 8 2 3 6" xfId="19439"/>
    <cellStyle name="20% - Акцент3 8 2 3 7" xfId="8741"/>
    <cellStyle name="20% - Акцент3 8 2 3 8" xfId="33700"/>
    <cellStyle name="20% - Акцент3 8 2 3 9" xfId="48285"/>
    <cellStyle name="20% - Акцент3 8 2 4" xfId="9635"/>
    <cellStyle name="20% - Акцент3 8 2 4 2" xfId="13203"/>
    <cellStyle name="20% - Акцент3 8 2 4 2 2" xfId="27461"/>
    <cellStyle name="20% - Акцент3 8 2 4 2 3" xfId="41719"/>
    <cellStyle name="20% - Акцент3 8 2 4 2 4" xfId="56306"/>
    <cellStyle name="20% - Акцент3 8 2 4 3" xfId="16768"/>
    <cellStyle name="20% - Акцент3 8 2 4 3 2" xfId="31025"/>
    <cellStyle name="20% - Акцент3 8 2 4 3 3" xfId="45283"/>
    <cellStyle name="20% - Акцент3 8 2 4 3 4" xfId="59870"/>
    <cellStyle name="20% - Акцент3 8 2 4 4" xfId="23896"/>
    <cellStyle name="20% - Акцент3 8 2 4 4 2" xfId="38155"/>
    <cellStyle name="20% - Акцент3 8 2 4 4 3" xfId="52742"/>
    <cellStyle name="20% - Акцент3 8 2 4 5" xfId="20332"/>
    <cellStyle name="20% - Акцент3 8 2 4 6" xfId="34592"/>
    <cellStyle name="20% - Акцент3 8 2 4 7" xfId="49178"/>
    <cellStyle name="20% - Акцент3 8 2 5" xfId="11419"/>
    <cellStyle name="20% - Акцент3 8 2 5 2" xfId="25677"/>
    <cellStyle name="20% - Акцент3 8 2 5 3" xfId="39935"/>
    <cellStyle name="20% - Акцент3 8 2 5 4" xfId="54522"/>
    <cellStyle name="20% - Акцент3 8 2 6" xfId="14984"/>
    <cellStyle name="20% - Акцент3 8 2 6 2" xfId="29241"/>
    <cellStyle name="20% - Акцент3 8 2 6 3" xfId="43499"/>
    <cellStyle name="20% - Акцент3 8 2 6 4" xfId="58086"/>
    <cellStyle name="20% - Акцент3 8 2 7" xfId="22112"/>
    <cellStyle name="20% - Акцент3 8 2 7 2" xfId="36371"/>
    <cellStyle name="20% - Акцент3 8 2 7 3" xfId="50958"/>
    <cellStyle name="20% - Акцент3 8 2 8" xfId="18548"/>
    <cellStyle name="20% - Акцент3 8 2 9" xfId="7848"/>
    <cellStyle name="20% - Акцент3 8 3" xfId="3144"/>
    <cellStyle name="20% - Акцент3 8 3 10" xfId="47071"/>
    <cellStyle name="20% - Акцент3 8 3 11" xfId="47838"/>
    <cellStyle name="20% - Акцент3 8 3 12" xfId="62540"/>
    <cellStyle name="20% - Акцент3 8 3 13" xfId="63430"/>
    <cellStyle name="20% - Акцент3 8 3 2" xfId="6204"/>
    <cellStyle name="20% - Акцент3 8 3 2 2" xfId="10972"/>
    <cellStyle name="20% - Акцент3 8 3 2 2 2" xfId="14537"/>
    <cellStyle name="20% - Акцент3 8 3 2 2 2 2" xfId="28795"/>
    <cellStyle name="20% - Акцент3 8 3 2 2 2 3" xfId="43053"/>
    <cellStyle name="20% - Акцент3 8 3 2 2 2 4" xfId="57640"/>
    <cellStyle name="20% - Акцент3 8 3 2 2 3" xfId="18102"/>
    <cellStyle name="20% - Акцент3 8 3 2 2 3 2" xfId="32359"/>
    <cellStyle name="20% - Акцент3 8 3 2 2 3 3" xfId="46617"/>
    <cellStyle name="20% - Акцент3 8 3 2 2 3 4" xfId="61204"/>
    <cellStyle name="20% - Акцент3 8 3 2 2 4" xfId="25230"/>
    <cellStyle name="20% - Акцент3 8 3 2 2 4 2" xfId="39489"/>
    <cellStyle name="20% - Акцент3 8 3 2 2 4 3" xfId="54076"/>
    <cellStyle name="20% - Акцент3 8 3 2 2 5" xfId="21666"/>
    <cellStyle name="20% - Акцент3 8 3 2 2 6" xfId="35926"/>
    <cellStyle name="20% - Акцент3 8 3 2 2 7" xfId="50512"/>
    <cellStyle name="20% - Акцент3 8 3 2 3" xfId="12754"/>
    <cellStyle name="20% - Акцент3 8 3 2 3 2" xfId="27012"/>
    <cellStyle name="20% - Акцент3 8 3 2 3 3" xfId="41270"/>
    <cellStyle name="20% - Акцент3 8 3 2 3 4" xfId="55857"/>
    <cellStyle name="20% - Акцент3 8 3 2 4" xfId="16319"/>
    <cellStyle name="20% - Акцент3 8 3 2 4 2" xfId="30576"/>
    <cellStyle name="20% - Акцент3 8 3 2 4 3" xfId="44834"/>
    <cellStyle name="20% - Акцент3 8 3 2 4 4" xfId="59421"/>
    <cellStyle name="20% - Акцент3 8 3 2 5" xfId="23447"/>
    <cellStyle name="20% - Акцент3 8 3 2 5 2" xfId="37706"/>
    <cellStyle name="20% - Акцент3 8 3 2 5 3" xfId="52293"/>
    <cellStyle name="20% - Акцент3 8 3 2 6" xfId="19883"/>
    <cellStyle name="20% - Акцент3 8 3 2 7" xfId="9185"/>
    <cellStyle name="20% - Акцент3 8 3 2 8" xfId="34144"/>
    <cellStyle name="20% - Акцент3 8 3 2 9" xfId="48729"/>
    <cellStyle name="20% - Акцент3 8 3 3" xfId="10081"/>
    <cellStyle name="20% - Акцент3 8 3 3 2" xfId="13646"/>
    <cellStyle name="20% - Акцент3 8 3 3 2 2" xfId="27904"/>
    <cellStyle name="20% - Акцент3 8 3 3 2 3" xfId="42162"/>
    <cellStyle name="20% - Акцент3 8 3 3 2 4" xfId="56749"/>
    <cellStyle name="20% - Акцент3 8 3 3 3" xfId="17211"/>
    <cellStyle name="20% - Акцент3 8 3 3 3 2" xfId="31468"/>
    <cellStyle name="20% - Акцент3 8 3 3 3 3" xfId="45726"/>
    <cellStyle name="20% - Акцент3 8 3 3 3 4" xfId="60313"/>
    <cellStyle name="20% - Акцент3 8 3 3 4" xfId="24339"/>
    <cellStyle name="20% - Акцент3 8 3 3 4 2" xfId="38598"/>
    <cellStyle name="20% - Акцент3 8 3 3 4 3" xfId="53185"/>
    <cellStyle name="20% - Акцент3 8 3 3 5" xfId="20775"/>
    <cellStyle name="20% - Акцент3 8 3 3 6" xfId="35035"/>
    <cellStyle name="20% - Акцент3 8 3 3 7" xfId="49621"/>
    <cellStyle name="20% - Акцент3 8 3 4" xfId="11863"/>
    <cellStyle name="20% - Акцент3 8 3 4 2" xfId="26121"/>
    <cellStyle name="20% - Акцент3 8 3 4 3" xfId="40379"/>
    <cellStyle name="20% - Акцент3 8 3 4 4" xfId="54966"/>
    <cellStyle name="20% - Акцент3 8 3 5" xfId="15428"/>
    <cellStyle name="20% - Акцент3 8 3 5 2" xfId="29685"/>
    <cellStyle name="20% - Акцент3 8 3 5 3" xfId="43943"/>
    <cellStyle name="20% - Акцент3 8 3 5 4" xfId="58530"/>
    <cellStyle name="20% - Акцент3 8 3 6" xfId="22556"/>
    <cellStyle name="20% - Акцент3 8 3 6 2" xfId="36815"/>
    <cellStyle name="20% - Акцент3 8 3 6 3" xfId="51402"/>
    <cellStyle name="20% - Акцент3 8 3 7" xfId="18992"/>
    <cellStyle name="20% - Акцент3 8 3 8" xfId="8293"/>
    <cellStyle name="20% - Акцент3 8 3 9" xfId="33252"/>
    <cellStyle name="20% - Акцент3 8 4" xfId="6639"/>
    <cellStyle name="20% - Акцент3 8 4 2" xfId="10527"/>
    <cellStyle name="20% - Акцент3 8 4 2 2" xfId="14092"/>
    <cellStyle name="20% - Акцент3 8 4 2 2 2" xfId="28350"/>
    <cellStyle name="20% - Акцент3 8 4 2 2 3" xfId="42608"/>
    <cellStyle name="20% - Акцент3 8 4 2 2 4" xfId="57195"/>
    <cellStyle name="20% - Акцент3 8 4 2 3" xfId="17657"/>
    <cellStyle name="20% - Акцент3 8 4 2 3 2" xfId="31914"/>
    <cellStyle name="20% - Акцент3 8 4 2 3 3" xfId="46172"/>
    <cellStyle name="20% - Акцент3 8 4 2 3 4" xfId="60759"/>
    <cellStyle name="20% - Акцент3 8 4 2 4" xfId="24785"/>
    <cellStyle name="20% - Акцент3 8 4 2 4 2" xfId="39044"/>
    <cellStyle name="20% - Акцент3 8 4 2 4 3" xfId="53631"/>
    <cellStyle name="20% - Акцент3 8 4 2 5" xfId="21221"/>
    <cellStyle name="20% - Акцент3 8 4 2 6" xfId="35481"/>
    <cellStyle name="20% - Акцент3 8 4 2 7" xfId="50067"/>
    <cellStyle name="20% - Акцент3 8 4 3" xfId="12309"/>
    <cellStyle name="20% - Акцент3 8 4 3 2" xfId="26567"/>
    <cellStyle name="20% - Акцент3 8 4 3 3" xfId="40825"/>
    <cellStyle name="20% - Акцент3 8 4 3 4" xfId="55412"/>
    <cellStyle name="20% - Акцент3 8 4 4" xfId="15874"/>
    <cellStyle name="20% - Акцент3 8 4 4 2" xfId="30131"/>
    <cellStyle name="20% - Акцент3 8 4 4 3" xfId="44389"/>
    <cellStyle name="20% - Акцент3 8 4 4 4" xfId="58976"/>
    <cellStyle name="20% - Акцент3 8 4 5" xfId="23002"/>
    <cellStyle name="20% - Акцент3 8 4 5 2" xfId="37261"/>
    <cellStyle name="20% - Акцент3 8 4 5 3" xfId="51848"/>
    <cellStyle name="20% - Акцент3 8 4 6" xfId="19438"/>
    <cellStyle name="20% - Акцент3 8 4 7" xfId="8740"/>
    <cellStyle name="20% - Акцент3 8 4 8" xfId="33699"/>
    <cellStyle name="20% - Акцент3 8 4 9" xfId="48284"/>
    <cellStyle name="20% - Акцент3 8 5" xfId="9634"/>
    <cellStyle name="20% - Акцент3 8 5 2" xfId="13202"/>
    <cellStyle name="20% - Акцент3 8 5 2 2" xfId="27460"/>
    <cellStyle name="20% - Акцент3 8 5 2 3" xfId="41718"/>
    <cellStyle name="20% - Акцент3 8 5 2 4" xfId="56305"/>
    <cellStyle name="20% - Акцент3 8 5 3" xfId="16767"/>
    <cellStyle name="20% - Акцент3 8 5 3 2" xfId="31024"/>
    <cellStyle name="20% - Акцент3 8 5 3 3" xfId="45282"/>
    <cellStyle name="20% - Акцент3 8 5 3 4" xfId="59869"/>
    <cellStyle name="20% - Акцент3 8 5 4" xfId="23895"/>
    <cellStyle name="20% - Акцент3 8 5 4 2" xfId="38154"/>
    <cellStyle name="20% - Акцент3 8 5 4 3" xfId="52741"/>
    <cellStyle name="20% - Акцент3 8 5 5" xfId="20331"/>
    <cellStyle name="20% - Акцент3 8 5 6" xfId="34591"/>
    <cellStyle name="20% - Акцент3 8 5 7" xfId="49177"/>
    <cellStyle name="20% - Акцент3 8 6" xfId="11418"/>
    <cellStyle name="20% - Акцент3 8 6 2" xfId="25676"/>
    <cellStyle name="20% - Акцент3 8 6 3" xfId="39934"/>
    <cellStyle name="20% - Акцент3 8 6 4" xfId="54521"/>
    <cellStyle name="20% - Акцент3 8 7" xfId="14983"/>
    <cellStyle name="20% - Акцент3 8 7 2" xfId="29240"/>
    <cellStyle name="20% - Акцент3 8 7 3" xfId="43498"/>
    <cellStyle name="20% - Акцент3 8 7 4" xfId="58085"/>
    <cellStyle name="20% - Акцент3 8 8" xfId="22111"/>
    <cellStyle name="20% - Акцент3 8 8 2" xfId="36370"/>
    <cellStyle name="20% - Акцент3 8 8 3" xfId="50957"/>
    <cellStyle name="20% - Акцент3 8 9" xfId="18547"/>
    <cellStyle name="20% - Акцент3 9" xfId="98"/>
    <cellStyle name="20% - Акцент3 9 10" xfId="32806"/>
    <cellStyle name="20% - Акцент3 9 11" xfId="47395"/>
    <cellStyle name="20% - Акцент3 9 12" xfId="61651"/>
    <cellStyle name="20% - Акцент3 9 13" xfId="62096"/>
    <cellStyle name="20% - Акцент3 9 14" xfId="62986"/>
    <cellStyle name="20% - Акцент3 9 2" xfId="3146"/>
    <cellStyle name="20% - Акцент3 9 2 10" xfId="47073"/>
    <cellStyle name="20% - Акцент3 9 2 11" xfId="47840"/>
    <cellStyle name="20% - Акцент3 9 2 12" xfId="62542"/>
    <cellStyle name="20% - Акцент3 9 2 13" xfId="63432"/>
    <cellStyle name="20% - Акцент3 9 2 2" xfId="6206"/>
    <cellStyle name="20% - Акцент3 9 2 2 2" xfId="10974"/>
    <cellStyle name="20% - Акцент3 9 2 2 2 2" xfId="14539"/>
    <cellStyle name="20% - Акцент3 9 2 2 2 2 2" xfId="28797"/>
    <cellStyle name="20% - Акцент3 9 2 2 2 2 3" xfId="43055"/>
    <cellStyle name="20% - Акцент3 9 2 2 2 2 4" xfId="57642"/>
    <cellStyle name="20% - Акцент3 9 2 2 2 3" xfId="18104"/>
    <cellStyle name="20% - Акцент3 9 2 2 2 3 2" xfId="32361"/>
    <cellStyle name="20% - Акцент3 9 2 2 2 3 3" xfId="46619"/>
    <cellStyle name="20% - Акцент3 9 2 2 2 3 4" xfId="61206"/>
    <cellStyle name="20% - Акцент3 9 2 2 2 4" xfId="25232"/>
    <cellStyle name="20% - Акцент3 9 2 2 2 4 2" xfId="39491"/>
    <cellStyle name="20% - Акцент3 9 2 2 2 4 3" xfId="54078"/>
    <cellStyle name="20% - Акцент3 9 2 2 2 5" xfId="21668"/>
    <cellStyle name="20% - Акцент3 9 2 2 2 6" xfId="35928"/>
    <cellStyle name="20% - Акцент3 9 2 2 2 7" xfId="50514"/>
    <cellStyle name="20% - Акцент3 9 2 2 3" xfId="12756"/>
    <cellStyle name="20% - Акцент3 9 2 2 3 2" xfId="27014"/>
    <cellStyle name="20% - Акцент3 9 2 2 3 3" xfId="41272"/>
    <cellStyle name="20% - Акцент3 9 2 2 3 4" xfId="55859"/>
    <cellStyle name="20% - Акцент3 9 2 2 4" xfId="16321"/>
    <cellStyle name="20% - Акцент3 9 2 2 4 2" xfId="30578"/>
    <cellStyle name="20% - Акцент3 9 2 2 4 3" xfId="44836"/>
    <cellStyle name="20% - Акцент3 9 2 2 4 4" xfId="59423"/>
    <cellStyle name="20% - Акцент3 9 2 2 5" xfId="23449"/>
    <cellStyle name="20% - Акцент3 9 2 2 5 2" xfId="37708"/>
    <cellStyle name="20% - Акцент3 9 2 2 5 3" xfId="52295"/>
    <cellStyle name="20% - Акцент3 9 2 2 6" xfId="19885"/>
    <cellStyle name="20% - Акцент3 9 2 2 7" xfId="9187"/>
    <cellStyle name="20% - Акцент3 9 2 2 8" xfId="34146"/>
    <cellStyle name="20% - Акцент3 9 2 2 9" xfId="48731"/>
    <cellStyle name="20% - Акцент3 9 2 3" xfId="10083"/>
    <cellStyle name="20% - Акцент3 9 2 3 2" xfId="13648"/>
    <cellStyle name="20% - Акцент3 9 2 3 2 2" xfId="27906"/>
    <cellStyle name="20% - Акцент3 9 2 3 2 3" xfId="42164"/>
    <cellStyle name="20% - Акцент3 9 2 3 2 4" xfId="56751"/>
    <cellStyle name="20% - Акцент3 9 2 3 3" xfId="17213"/>
    <cellStyle name="20% - Акцент3 9 2 3 3 2" xfId="31470"/>
    <cellStyle name="20% - Акцент3 9 2 3 3 3" xfId="45728"/>
    <cellStyle name="20% - Акцент3 9 2 3 3 4" xfId="60315"/>
    <cellStyle name="20% - Акцент3 9 2 3 4" xfId="24341"/>
    <cellStyle name="20% - Акцент3 9 2 3 4 2" xfId="38600"/>
    <cellStyle name="20% - Акцент3 9 2 3 4 3" xfId="53187"/>
    <cellStyle name="20% - Акцент3 9 2 3 5" xfId="20777"/>
    <cellStyle name="20% - Акцент3 9 2 3 6" xfId="35037"/>
    <cellStyle name="20% - Акцент3 9 2 3 7" xfId="49623"/>
    <cellStyle name="20% - Акцент3 9 2 4" xfId="11865"/>
    <cellStyle name="20% - Акцент3 9 2 4 2" xfId="26123"/>
    <cellStyle name="20% - Акцент3 9 2 4 3" xfId="40381"/>
    <cellStyle name="20% - Акцент3 9 2 4 4" xfId="54968"/>
    <cellStyle name="20% - Акцент3 9 2 5" xfId="15430"/>
    <cellStyle name="20% - Акцент3 9 2 5 2" xfId="29687"/>
    <cellStyle name="20% - Акцент3 9 2 5 3" xfId="43945"/>
    <cellStyle name="20% - Акцент3 9 2 5 4" xfId="58532"/>
    <cellStyle name="20% - Акцент3 9 2 6" xfId="22558"/>
    <cellStyle name="20% - Акцент3 9 2 6 2" xfId="36817"/>
    <cellStyle name="20% - Акцент3 9 2 6 3" xfId="51404"/>
    <cellStyle name="20% - Акцент3 9 2 7" xfId="18994"/>
    <cellStyle name="20% - Акцент3 9 2 8" xfId="8295"/>
    <cellStyle name="20% - Акцент3 9 2 9" xfId="33254"/>
    <cellStyle name="20% - Акцент3 9 3" xfId="6641"/>
    <cellStyle name="20% - Акцент3 9 3 2" xfId="10529"/>
    <cellStyle name="20% - Акцент3 9 3 2 2" xfId="14094"/>
    <cellStyle name="20% - Акцент3 9 3 2 2 2" xfId="28352"/>
    <cellStyle name="20% - Акцент3 9 3 2 2 3" xfId="42610"/>
    <cellStyle name="20% - Акцент3 9 3 2 2 4" xfId="57197"/>
    <cellStyle name="20% - Акцент3 9 3 2 3" xfId="17659"/>
    <cellStyle name="20% - Акцент3 9 3 2 3 2" xfId="31916"/>
    <cellStyle name="20% - Акцент3 9 3 2 3 3" xfId="46174"/>
    <cellStyle name="20% - Акцент3 9 3 2 3 4" xfId="60761"/>
    <cellStyle name="20% - Акцент3 9 3 2 4" xfId="24787"/>
    <cellStyle name="20% - Акцент3 9 3 2 4 2" xfId="39046"/>
    <cellStyle name="20% - Акцент3 9 3 2 4 3" xfId="53633"/>
    <cellStyle name="20% - Акцент3 9 3 2 5" xfId="21223"/>
    <cellStyle name="20% - Акцент3 9 3 2 6" xfId="35483"/>
    <cellStyle name="20% - Акцент3 9 3 2 7" xfId="50069"/>
    <cellStyle name="20% - Акцент3 9 3 3" xfId="12311"/>
    <cellStyle name="20% - Акцент3 9 3 3 2" xfId="26569"/>
    <cellStyle name="20% - Акцент3 9 3 3 3" xfId="40827"/>
    <cellStyle name="20% - Акцент3 9 3 3 4" xfId="55414"/>
    <cellStyle name="20% - Акцент3 9 3 4" xfId="15876"/>
    <cellStyle name="20% - Акцент3 9 3 4 2" xfId="30133"/>
    <cellStyle name="20% - Акцент3 9 3 4 3" xfId="44391"/>
    <cellStyle name="20% - Акцент3 9 3 4 4" xfId="58978"/>
    <cellStyle name="20% - Акцент3 9 3 5" xfId="23004"/>
    <cellStyle name="20% - Акцент3 9 3 5 2" xfId="37263"/>
    <cellStyle name="20% - Акцент3 9 3 5 3" xfId="51850"/>
    <cellStyle name="20% - Акцент3 9 3 6" xfId="19440"/>
    <cellStyle name="20% - Акцент3 9 3 7" xfId="8742"/>
    <cellStyle name="20% - Акцент3 9 3 8" xfId="33701"/>
    <cellStyle name="20% - Акцент3 9 3 9" xfId="48286"/>
    <cellStyle name="20% - Акцент3 9 4" xfId="9636"/>
    <cellStyle name="20% - Акцент3 9 4 2" xfId="13204"/>
    <cellStyle name="20% - Акцент3 9 4 2 2" xfId="27462"/>
    <cellStyle name="20% - Акцент3 9 4 2 3" xfId="41720"/>
    <cellStyle name="20% - Акцент3 9 4 2 4" xfId="56307"/>
    <cellStyle name="20% - Акцент3 9 4 3" xfId="16769"/>
    <cellStyle name="20% - Акцент3 9 4 3 2" xfId="31026"/>
    <cellStyle name="20% - Акцент3 9 4 3 3" xfId="45284"/>
    <cellStyle name="20% - Акцент3 9 4 3 4" xfId="59871"/>
    <cellStyle name="20% - Акцент3 9 4 4" xfId="23897"/>
    <cellStyle name="20% - Акцент3 9 4 4 2" xfId="38156"/>
    <cellStyle name="20% - Акцент3 9 4 4 3" xfId="52743"/>
    <cellStyle name="20% - Акцент3 9 4 5" xfId="20333"/>
    <cellStyle name="20% - Акцент3 9 4 6" xfId="34593"/>
    <cellStyle name="20% - Акцент3 9 4 7" xfId="49179"/>
    <cellStyle name="20% - Акцент3 9 5" xfId="11420"/>
    <cellStyle name="20% - Акцент3 9 5 2" xfId="25678"/>
    <cellStyle name="20% - Акцент3 9 5 3" xfId="39936"/>
    <cellStyle name="20% - Акцент3 9 5 4" xfId="54523"/>
    <cellStyle name="20% - Акцент3 9 6" xfId="14985"/>
    <cellStyle name="20% - Акцент3 9 6 2" xfId="29242"/>
    <cellStyle name="20% - Акцент3 9 6 3" xfId="43500"/>
    <cellStyle name="20% - Акцент3 9 6 4" xfId="58087"/>
    <cellStyle name="20% - Акцент3 9 7" xfId="22113"/>
    <cellStyle name="20% - Акцент3 9 7 2" xfId="36372"/>
    <cellStyle name="20% - Акцент3 9 7 3" xfId="50959"/>
    <cellStyle name="20% - Акцент3 9 8" xfId="18549"/>
    <cellStyle name="20% - Акцент3 9 9" xfId="7849"/>
    <cellStyle name="20% - Акцент4 10" xfId="99"/>
    <cellStyle name="20% - Акцент4 10 10" xfId="32807"/>
    <cellStyle name="20% - Акцент4 10 11" xfId="47396"/>
    <cellStyle name="20% - Акцент4 10 12" xfId="61652"/>
    <cellStyle name="20% - Акцент4 10 13" xfId="62097"/>
    <cellStyle name="20% - Акцент4 10 14" xfId="62987"/>
    <cellStyle name="20% - Акцент4 10 2" xfId="3147"/>
    <cellStyle name="20% - Акцент4 10 2 10" xfId="47074"/>
    <cellStyle name="20% - Акцент4 10 2 11" xfId="47841"/>
    <cellStyle name="20% - Акцент4 10 2 12" xfId="62543"/>
    <cellStyle name="20% - Акцент4 10 2 13" xfId="63433"/>
    <cellStyle name="20% - Акцент4 10 2 2" xfId="6207"/>
    <cellStyle name="20% - Акцент4 10 2 2 2" xfId="10975"/>
    <cellStyle name="20% - Акцент4 10 2 2 2 2" xfId="14540"/>
    <cellStyle name="20% - Акцент4 10 2 2 2 2 2" xfId="28798"/>
    <cellStyle name="20% - Акцент4 10 2 2 2 2 3" xfId="43056"/>
    <cellStyle name="20% - Акцент4 10 2 2 2 2 4" xfId="57643"/>
    <cellStyle name="20% - Акцент4 10 2 2 2 3" xfId="18105"/>
    <cellStyle name="20% - Акцент4 10 2 2 2 3 2" xfId="32362"/>
    <cellStyle name="20% - Акцент4 10 2 2 2 3 3" xfId="46620"/>
    <cellStyle name="20% - Акцент4 10 2 2 2 3 4" xfId="61207"/>
    <cellStyle name="20% - Акцент4 10 2 2 2 4" xfId="25233"/>
    <cellStyle name="20% - Акцент4 10 2 2 2 4 2" xfId="39492"/>
    <cellStyle name="20% - Акцент4 10 2 2 2 4 3" xfId="54079"/>
    <cellStyle name="20% - Акцент4 10 2 2 2 5" xfId="21669"/>
    <cellStyle name="20% - Акцент4 10 2 2 2 6" xfId="35929"/>
    <cellStyle name="20% - Акцент4 10 2 2 2 7" xfId="50515"/>
    <cellStyle name="20% - Акцент4 10 2 2 3" xfId="12757"/>
    <cellStyle name="20% - Акцент4 10 2 2 3 2" xfId="27015"/>
    <cellStyle name="20% - Акцент4 10 2 2 3 3" xfId="41273"/>
    <cellStyle name="20% - Акцент4 10 2 2 3 4" xfId="55860"/>
    <cellStyle name="20% - Акцент4 10 2 2 4" xfId="16322"/>
    <cellStyle name="20% - Акцент4 10 2 2 4 2" xfId="30579"/>
    <cellStyle name="20% - Акцент4 10 2 2 4 3" xfId="44837"/>
    <cellStyle name="20% - Акцент4 10 2 2 4 4" xfId="59424"/>
    <cellStyle name="20% - Акцент4 10 2 2 5" xfId="23450"/>
    <cellStyle name="20% - Акцент4 10 2 2 5 2" xfId="37709"/>
    <cellStyle name="20% - Акцент4 10 2 2 5 3" xfId="52296"/>
    <cellStyle name="20% - Акцент4 10 2 2 6" xfId="19886"/>
    <cellStyle name="20% - Акцент4 10 2 2 7" xfId="9188"/>
    <cellStyle name="20% - Акцент4 10 2 2 8" xfId="34147"/>
    <cellStyle name="20% - Акцент4 10 2 2 9" xfId="48732"/>
    <cellStyle name="20% - Акцент4 10 2 3" xfId="10084"/>
    <cellStyle name="20% - Акцент4 10 2 3 2" xfId="13649"/>
    <cellStyle name="20% - Акцент4 10 2 3 2 2" xfId="27907"/>
    <cellStyle name="20% - Акцент4 10 2 3 2 3" xfId="42165"/>
    <cellStyle name="20% - Акцент4 10 2 3 2 4" xfId="56752"/>
    <cellStyle name="20% - Акцент4 10 2 3 3" xfId="17214"/>
    <cellStyle name="20% - Акцент4 10 2 3 3 2" xfId="31471"/>
    <cellStyle name="20% - Акцент4 10 2 3 3 3" xfId="45729"/>
    <cellStyle name="20% - Акцент4 10 2 3 3 4" xfId="60316"/>
    <cellStyle name="20% - Акцент4 10 2 3 4" xfId="24342"/>
    <cellStyle name="20% - Акцент4 10 2 3 4 2" xfId="38601"/>
    <cellStyle name="20% - Акцент4 10 2 3 4 3" xfId="53188"/>
    <cellStyle name="20% - Акцент4 10 2 3 5" xfId="20778"/>
    <cellStyle name="20% - Акцент4 10 2 3 6" xfId="35038"/>
    <cellStyle name="20% - Акцент4 10 2 3 7" xfId="49624"/>
    <cellStyle name="20% - Акцент4 10 2 4" xfId="11866"/>
    <cellStyle name="20% - Акцент4 10 2 4 2" xfId="26124"/>
    <cellStyle name="20% - Акцент4 10 2 4 3" xfId="40382"/>
    <cellStyle name="20% - Акцент4 10 2 4 4" xfId="54969"/>
    <cellStyle name="20% - Акцент4 10 2 5" xfId="15431"/>
    <cellStyle name="20% - Акцент4 10 2 5 2" xfId="29688"/>
    <cellStyle name="20% - Акцент4 10 2 5 3" xfId="43946"/>
    <cellStyle name="20% - Акцент4 10 2 5 4" xfId="58533"/>
    <cellStyle name="20% - Акцент4 10 2 6" xfId="22559"/>
    <cellStyle name="20% - Акцент4 10 2 6 2" xfId="36818"/>
    <cellStyle name="20% - Акцент4 10 2 6 3" xfId="51405"/>
    <cellStyle name="20% - Акцент4 10 2 7" xfId="18995"/>
    <cellStyle name="20% - Акцент4 10 2 8" xfId="8296"/>
    <cellStyle name="20% - Акцент4 10 2 9" xfId="33255"/>
    <cellStyle name="20% - Акцент4 10 3" xfId="6642"/>
    <cellStyle name="20% - Акцент4 10 3 2" xfId="10530"/>
    <cellStyle name="20% - Акцент4 10 3 2 2" xfId="14095"/>
    <cellStyle name="20% - Акцент4 10 3 2 2 2" xfId="28353"/>
    <cellStyle name="20% - Акцент4 10 3 2 2 3" xfId="42611"/>
    <cellStyle name="20% - Акцент4 10 3 2 2 4" xfId="57198"/>
    <cellStyle name="20% - Акцент4 10 3 2 3" xfId="17660"/>
    <cellStyle name="20% - Акцент4 10 3 2 3 2" xfId="31917"/>
    <cellStyle name="20% - Акцент4 10 3 2 3 3" xfId="46175"/>
    <cellStyle name="20% - Акцент4 10 3 2 3 4" xfId="60762"/>
    <cellStyle name="20% - Акцент4 10 3 2 4" xfId="24788"/>
    <cellStyle name="20% - Акцент4 10 3 2 4 2" xfId="39047"/>
    <cellStyle name="20% - Акцент4 10 3 2 4 3" xfId="53634"/>
    <cellStyle name="20% - Акцент4 10 3 2 5" xfId="21224"/>
    <cellStyle name="20% - Акцент4 10 3 2 6" xfId="35484"/>
    <cellStyle name="20% - Акцент4 10 3 2 7" xfId="50070"/>
    <cellStyle name="20% - Акцент4 10 3 3" xfId="12312"/>
    <cellStyle name="20% - Акцент4 10 3 3 2" xfId="26570"/>
    <cellStyle name="20% - Акцент4 10 3 3 3" xfId="40828"/>
    <cellStyle name="20% - Акцент4 10 3 3 4" xfId="55415"/>
    <cellStyle name="20% - Акцент4 10 3 4" xfId="15877"/>
    <cellStyle name="20% - Акцент4 10 3 4 2" xfId="30134"/>
    <cellStyle name="20% - Акцент4 10 3 4 3" xfId="44392"/>
    <cellStyle name="20% - Акцент4 10 3 4 4" xfId="58979"/>
    <cellStyle name="20% - Акцент4 10 3 5" xfId="23005"/>
    <cellStyle name="20% - Акцент4 10 3 5 2" xfId="37264"/>
    <cellStyle name="20% - Акцент4 10 3 5 3" xfId="51851"/>
    <cellStyle name="20% - Акцент4 10 3 6" xfId="19441"/>
    <cellStyle name="20% - Акцент4 10 3 7" xfId="8743"/>
    <cellStyle name="20% - Акцент4 10 3 8" xfId="33702"/>
    <cellStyle name="20% - Акцент4 10 3 9" xfId="48287"/>
    <cellStyle name="20% - Акцент4 10 4" xfId="9637"/>
    <cellStyle name="20% - Акцент4 10 4 2" xfId="13205"/>
    <cellStyle name="20% - Акцент4 10 4 2 2" xfId="27463"/>
    <cellStyle name="20% - Акцент4 10 4 2 3" xfId="41721"/>
    <cellStyle name="20% - Акцент4 10 4 2 4" xfId="56308"/>
    <cellStyle name="20% - Акцент4 10 4 3" xfId="16770"/>
    <cellStyle name="20% - Акцент4 10 4 3 2" xfId="31027"/>
    <cellStyle name="20% - Акцент4 10 4 3 3" xfId="45285"/>
    <cellStyle name="20% - Акцент4 10 4 3 4" xfId="59872"/>
    <cellStyle name="20% - Акцент4 10 4 4" xfId="23898"/>
    <cellStyle name="20% - Акцент4 10 4 4 2" xfId="38157"/>
    <cellStyle name="20% - Акцент4 10 4 4 3" xfId="52744"/>
    <cellStyle name="20% - Акцент4 10 4 5" xfId="20334"/>
    <cellStyle name="20% - Акцент4 10 4 6" xfId="34594"/>
    <cellStyle name="20% - Акцент4 10 4 7" xfId="49180"/>
    <cellStyle name="20% - Акцент4 10 5" xfId="11421"/>
    <cellStyle name="20% - Акцент4 10 5 2" xfId="25679"/>
    <cellStyle name="20% - Акцент4 10 5 3" xfId="39937"/>
    <cellStyle name="20% - Акцент4 10 5 4" xfId="54524"/>
    <cellStyle name="20% - Акцент4 10 6" xfId="14986"/>
    <cellStyle name="20% - Акцент4 10 6 2" xfId="29243"/>
    <cellStyle name="20% - Акцент4 10 6 3" xfId="43501"/>
    <cellStyle name="20% - Акцент4 10 6 4" xfId="58088"/>
    <cellStyle name="20% - Акцент4 10 7" xfId="22114"/>
    <cellStyle name="20% - Акцент4 10 7 2" xfId="36373"/>
    <cellStyle name="20% - Акцент4 10 7 3" xfId="50960"/>
    <cellStyle name="20% - Акцент4 10 8" xfId="18550"/>
    <cellStyle name="20% - Акцент4 10 9" xfId="7850"/>
    <cellStyle name="20% - Акцент4 2" xfId="100"/>
    <cellStyle name="20% - Акцент4 2 10" xfId="22115"/>
    <cellStyle name="20% - Акцент4 2 10 2" xfId="36374"/>
    <cellStyle name="20% - Акцент4 2 10 3" xfId="50961"/>
    <cellStyle name="20% - Акцент4 2 11" xfId="18551"/>
    <cellStyle name="20% - Акцент4 2 12" xfId="7851"/>
    <cellStyle name="20% - Акцент4 2 13" xfId="32808"/>
    <cellStyle name="20% - Акцент4 2 14" xfId="47397"/>
    <cellStyle name="20% - Акцент4 2 15" xfId="61653"/>
    <cellStyle name="20% - Акцент4 2 16" xfId="62098"/>
    <cellStyle name="20% - Акцент4 2 17" xfId="62988"/>
    <cellStyle name="20% - Акцент4 2 2" xfId="101"/>
    <cellStyle name="20% - Акцент4 2 2 10" xfId="7852"/>
    <cellStyle name="20% - Акцент4 2 2 11" xfId="32809"/>
    <cellStyle name="20% - Акцент4 2 2 12" xfId="47398"/>
    <cellStyle name="20% - Акцент4 2 2 13" xfId="61654"/>
    <cellStyle name="20% - Акцент4 2 2 14" xfId="62099"/>
    <cellStyle name="20% - Акцент4 2 2 15" xfId="62989"/>
    <cellStyle name="20% - Акцент4 2 2 2" xfId="102"/>
    <cellStyle name="20% - Акцент4 2 2 2 10" xfId="32810"/>
    <cellStyle name="20% - Акцент4 2 2 2 11" xfId="47399"/>
    <cellStyle name="20% - Акцент4 2 2 2 12" xfId="61655"/>
    <cellStyle name="20% - Акцент4 2 2 2 13" xfId="62100"/>
    <cellStyle name="20% - Акцент4 2 2 2 14" xfId="62990"/>
    <cellStyle name="20% - Акцент4 2 2 2 2" xfId="3150"/>
    <cellStyle name="20% - Акцент4 2 2 2 2 10" xfId="47075"/>
    <cellStyle name="20% - Акцент4 2 2 2 2 11" xfId="47844"/>
    <cellStyle name="20% - Акцент4 2 2 2 2 12" xfId="62546"/>
    <cellStyle name="20% - Акцент4 2 2 2 2 13" xfId="63436"/>
    <cellStyle name="20% - Акцент4 2 2 2 2 2" xfId="6210"/>
    <cellStyle name="20% - Акцент4 2 2 2 2 2 2" xfId="10978"/>
    <cellStyle name="20% - Акцент4 2 2 2 2 2 2 2" xfId="14543"/>
    <cellStyle name="20% - Акцент4 2 2 2 2 2 2 2 2" xfId="28801"/>
    <cellStyle name="20% - Акцент4 2 2 2 2 2 2 2 3" xfId="43059"/>
    <cellStyle name="20% - Акцент4 2 2 2 2 2 2 2 4" xfId="57646"/>
    <cellStyle name="20% - Акцент4 2 2 2 2 2 2 3" xfId="18108"/>
    <cellStyle name="20% - Акцент4 2 2 2 2 2 2 3 2" xfId="32365"/>
    <cellStyle name="20% - Акцент4 2 2 2 2 2 2 3 3" xfId="46623"/>
    <cellStyle name="20% - Акцент4 2 2 2 2 2 2 3 4" xfId="61210"/>
    <cellStyle name="20% - Акцент4 2 2 2 2 2 2 4" xfId="25236"/>
    <cellStyle name="20% - Акцент4 2 2 2 2 2 2 4 2" xfId="39495"/>
    <cellStyle name="20% - Акцент4 2 2 2 2 2 2 4 3" xfId="54082"/>
    <cellStyle name="20% - Акцент4 2 2 2 2 2 2 5" xfId="21672"/>
    <cellStyle name="20% - Акцент4 2 2 2 2 2 2 6" xfId="35932"/>
    <cellStyle name="20% - Акцент4 2 2 2 2 2 2 7" xfId="50518"/>
    <cellStyle name="20% - Акцент4 2 2 2 2 2 3" xfId="12760"/>
    <cellStyle name="20% - Акцент4 2 2 2 2 2 3 2" xfId="27018"/>
    <cellStyle name="20% - Акцент4 2 2 2 2 2 3 3" xfId="41276"/>
    <cellStyle name="20% - Акцент4 2 2 2 2 2 3 4" xfId="55863"/>
    <cellStyle name="20% - Акцент4 2 2 2 2 2 4" xfId="16325"/>
    <cellStyle name="20% - Акцент4 2 2 2 2 2 4 2" xfId="30582"/>
    <cellStyle name="20% - Акцент4 2 2 2 2 2 4 3" xfId="44840"/>
    <cellStyle name="20% - Акцент4 2 2 2 2 2 4 4" xfId="59427"/>
    <cellStyle name="20% - Акцент4 2 2 2 2 2 5" xfId="23453"/>
    <cellStyle name="20% - Акцент4 2 2 2 2 2 5 2" xfId="37712"/>
    <cellStyle name="20% - Акцент4 2 2 2 2 2 5 3" xfId="52299"/>
    <cellStyle name="20% - Акцент4 2 2 2 2 2 6" xfId="19889"/>
    <cellStyle name="20% - Акцент4 2 2 2 2 2 7" xfId="9191"/>
    <cellStyle name="20% - Акцент4 2 2 2 2 2 8" xfId="34150"/>
    <cellStyle name="20% - Акцент4 2 2 2 2 2 9" xfId="48735"/>
    <cellStyle name="20% - Акцент4 2 2 2 2 3" xfId="10087"/>
    <cellStyle name="20% - Акцент4 2 2 2 2 3 2" xfId="13652"/>
    <cellStyle name="20% - Акцент4 2 2 2 2 3 2 2" xfId="27910"/>
    <cellStyle name="20% - Акцент4 2 2 2 2 3 2 3" xfId="42168"/>
    <cellStyle name="20% - Акцент4 2 2 2 2 3 2 4" xfId="56755"/>
    <cellStyle name="20% - Акцент4 2 2 2 2 3 3" xfId="17217"/>
    <cellStyle name="20% - Акцент4 2 2 2 2 3 3 2" xfId="31474"/>
    <cellStyle name="20% - Акцент4 2 2 2 2 3 3 3" xfId="45732"/>
    <cellStyle name="20% - Акцент4 2 2 2 2 3 3 4" xfId="60319"/>
    <cellStyle name="20% - Акцент4 2 2 2 2 3 4" xfId="24345"/>
    <cellStyle name="20% - Акцент4 2 2 2 2 3 4 2" xfId="38604"/>
    <cellStyle name="20% - Акцент4 2 2 2 2 3 4 3" xfId="53191"/>
    <cellStyle name="20% - Акцент4 2 2 2 2 3 5" xfId="20781"/>
    <cellStyle name="20% - Акцент4 2 2 2 2 3 6" xfId="35041"/>
    <cellStyle name="20% - Акцент4 2 2 2 2 3 7" xfId="49627"/>
    <cellStyle name="20% - Акцент4 2 2 2 2 4" xfId="11869"/>
    <cellStyle name="20% - Акцент4 2 2 2 2 4 2" xfId="26127"/>
    <cellStyle name="20% - Акцент4 2 2 2 2 4 3" xfId="40385"/>
    <cellStyle name="20% - Акцент4 2 2 2 2 4 4" xfId="54972"/>
    <cellStyle name="20% - Акцент4 2 2 2 2 5" xfId="15434"/>
    <cellStyle name="20% - Акцент4 2 2 2 2 5 2" xfId="29691"/>
    <cellStyle name="20% - Акцент4 2 2 2 2 5 3" xfId="43949"/>
    <cellStyle name="20% - Акцент4 2 2 2 2 5 4" xfId="58536"/>
    <cellStyle name="20% - Акцент4 2 2 2 2 6" xfId="22562"/>
    <cellStyle name="20% - Акцент4 2 2 2 2 6 2" xfId="36821"/>
    <cellStyle name="20% - Акцент4 2 2 2 2 6 3" xfId="51408"/>
    <cellStyle name="20% - Акцент4 2 2 2 2 7" xfId="18998"/>
    <cellStyle name="20% - Акцент4 2 2 2 2 8" xfId="8299"/>
    <cellStyle name="20% - Акцент4 2 2 2 2 9" xfId="33258"/>
    <cellStyle name="20% - Акцент4 2 2 2 3" xfId="6645"/>
    <cellStyle name="20% - Акцент4 2 2 2 3 2" xfId="10533"/>
    <cellStyle name="20% - Акцент4 2 2 2 3 2 2" xfId="14098"/>
    <cellStyle name="20% - Акцент4 2 2 2 3 2 2 2" xfId="28356"/>
    <cellStyle name="20% - Акцент4 2 2 2 3 2 2 3" xfId="42614"/>
    <cellStyle name="20% - Акцент4 2 2 2 3 2 2 4" xfId="57201"/>
    <cellStyle name="20% - Акцент4 2 2 2 3 2 3" xfId="17663"/>
    <cellStyle name="20% - Акцент4 2 2 2 3 2 3 2" xfId="31920"/>
    <cellStyle name="20% - Акцент4 2 2 2 3 2 3 3" xfId="46178"/>
    <cellStyle name="20% - Акцент4 2 2 2 3 2 3 4" xfId="60765"/>
    <cellStyle name="20% - Акцент4 2 2 2 3 2 4" xfId="24791"/>
    <cellStyle name="20% - Акцент4 2 2 2 3 2 4 2" xfId="39050"/>
    <cellStyle name="20% - Акцент4 2 2 2 3 2 4 3" xfId="53637"/>
    <cellStyle name="20% - Акцент4 2 2 2 3 2 5" xfId="21227"/>
    <cellStyle name="20% - Акцент4 2 2 2 3 2 6" xfId="35487"/>
    <cellStyle name="20% - Акцент4 2 2 2 3 2 7" xfId="50073"/>
    <cellStyle name="20% - Акцент4 2 2 2 3 3" xfId="12315"/>
    <cellStyle name="20% - Акцент4 2 2 2 3 3 2" xfId="26573"/>
    <cellStyle name="20% - Акцент4 2 2 2 3 3 3" xfId="40831"/>
    <cellStyle name="20% - Акцент4 2 2 2 3 3 4" xfId="55418"/>
    <cellStyle name="20% - Акцент4 2 2 2 3 4" xfId="15880"/>
    <cellStyle name="20% - Акцент4 2 2 2 3 4 2" xfId="30137"/>
    <cellStyle name="20% - Акцент4 2 2 2 3 4 3" xfId="44395"/>
    <cellStyle name="20% - Акцент4 2 2 2 3 4 4" xfId="58982"/>
    <cellStyle name="20% - Акцент4 2 2 2 3 5" xfId="23008"/>
    <cellStyle name="20% - Акцент4 2 2 2 3 5 2" xfId="37267"/>
    <cellStyle name="20% - Акцент4 2 2 2 3 5 3" xfId="51854"/>
    <cellStyle name="20% - Акцент4 2 2 2 3 6" xfId="19444"/>
    <cellStyle name="20% - Акцент4 2 2 2 3 7" xfId="8746"/>
    <cellStyle name="20% - Акцент4 2 2 2 3 8" xfId="33705"/>
    <cellStyle name="20% - Акцент4 2 2 2 3 9" xfId="48290"/>
    <cellStyle name="20% - Акцент4 2 2 2 4" xfId="9640"/>
    <cellStyle name="20% - Акцент4 2 2 2 4 2" xfId="13208"/>
    <cellStyle name="20% - Акцент4 2 2 2 4 2 2" xfId="27466"/>
    <cellStyle name="20% - Акцент4 2 2 2 4 2 3" xfId="41724"/>
    <cellStyle name="20% - Акцент4 2 2 2 4 2 4" xfId="56311"/>
    <cellStyle name="20% - Акцент4 2 2 2 4 3" xfId="16773"/>
    <cellStyle name="20% - Акцент4 2 2 2 4 3 2" xfId="31030"/>
    <cellStyle name="20% - Акцент4 2 2 2 4 3 3" xfId="45288"/>
    <cellStyle name="20% - Акцент4 2 2 2 4 3 4" xfId="59875"/>
    <cellStyle name="20% - Акцент4 2 2 2 4 4" xfId="23901"/>
    <cellStyle name="20% - Акцент4 2 2 2 4 4 2" xfId="38160"/>
    <cellStyle name="20% - Акцент4 2 2 2 4 4 3" xfId="52747"/>
    <cellStyle name="20% - Акцент4 2 2 2 4 5" xfId="20337"/>
    <cellStyle name="20% - Акцент4 2 2 2 4 6" xfId="34597"/>
    <cellStyle name="20% - Акцент4 2 2 2 4 7" xfId="49183"/>
    <cellStyle name="20% - Акцент4 2 2 2 5" xfId="11424"/>
    <cellStyle name="20% - Акцент4 2 2 2 5 2" xfId="25682"/>
    <cellStyle name="20% - Акцент4 2 2 2 5 3" xfId="39940"/>
    <cellStyle name="20% - Акцент4 2 2 2 5 4" xfId="54527"/>
    <cellStyle name="20% - Акцент4 2 2 2 6" xfId="14989"/>
    <cellStyle name="20% - Акцент4 2 2 2 6 2" xfId="29246"/>
    <cellStyle name="20% - Акцент4 2 2 2 6 3" xfId="43504"/>
    <cellStyle name="20% - Акцент4 2 2 2 6 4" xfId="58091"/>
    <cellStyle name="20% - Акцент4 2 2 2 7" xfId="22117"/>
    <cellStyle name="20% - Акцент4 2 2 2 7 2" xfId="36376"/>
    <cellStyle name="20% - Акцент4 2 2 2 7 3" xfId="50963"/>
    <cellStyle name="20% - Акцент4 2 2 2 8" xfId="18553"/>
    <cellStyle name="20% - Акцент4 2 2 2 9" xfId="7853"/>
    <cellStyle name="20% - Акцент4 2 2 3" xfId="3151"/>
    <cellStyle name="20% - Акцент4 2 2 3 10" xfId="47076"/>
    <cellStyle name="20% - Акцент4 2 2 3 11" xfId="47843"/>
    <cellStyle name="20% - Акцент4 2 2 3 12" xfId="62545"/>
    <cellStyle name="20% - Акцент4 2 2 3 13" xfId="63435"/>
    <cellStyle name="20% - Акцент4 2 2 3 2" xfId="6209"/>
    <cellStyle name="20% - Акцент4 2 2 3 2 2" xfId="10977"/>
    <cellStyle name="20% - Акцент4 2 2 3 2 2 2" xfId="14542"/>
    <cellStyle name="20% - Акцент4 2 2 3 2 2 2 2" xfId="28800"/>
    <cellStyle name="20% - Акцент4 2 2 3 2 2 2 3" xfId="43058"/>
    <cellStyle name="20% - Акцент4 2 2 3 2 2 2 4" xfId="57645"/>
    <cellStyle name="20% - Акцент4 2 2 3 2 2 3" xfId="18107"/>
    <cellStyle name="20% - Акцент4 2 2 3 2 2 3 2" xfId="32364"/>
    <cellStyle name="20% - Акцент4 2 2 3 2 2 3 3" xfId="46622"/>
    <cellStyle name="20% - Акцент4 2 2 3 2 2 3 4" xfId="61209"/>
    <cellStyle name="20% - Акцент4 2 2 3 2 2 4" xfId="25235"/>
    <cellStyle name="20% - Акцент4 2 2 3 2 2 4 2" xfId="39494"/>
    <cellStyle name="20% - Акцент4 2 2 3 2 2 4 3" xfId="54081"/>
    <cellStyle name="20% - Акцент4 2 2 3 2 2 5" xfId="21671"/>
    <cellStyle name="20% - Акцент4 2 2 3 2 2 6" xfId="35931"/>
    <cellStyle name="20% - Акцент4 2 2 3 2 2 7" xfId="50517"/>
    <cellStyle name="20% - Акцент4 2 2 3 2 3" xfId="12759"/>
    <cellStyle name="20% - Акцент4 2 2 3 2 3 2" xfId="27017"/>
    <cellStyle name="20% - Акцент4 2 2 3 2 3 3" xfId="41275"/>
    <cellStyle name="20% - Акцент4 2 2 3 2 3 4" xfId="55862"/>
    <cellStyle name="20% - Акцент4 2 2 3 2 4" xfId="16324"/>
    <cellStyle name="20% - Акцент4 2 2 3 2 4 2" xfId="30581"/>
    <cellStyle name="20% - Акцент4 2 2 3 2 4 3" xfId="44839"/>
    <cellStyle name="20% - Акцент4 2 2 3 2 4 4" xfId="59426"/>
    <cellStyle name="20% - Акцент4 2 2 3 2 5" xfId="23452"/>
    <cellStyle name="20% - Акцент4 2 2 3 2 5 2" xfId="37711"/>
    <cellStyle name="20% - Акцент4 2 2 3 2 5 3" xfId="52298"/>
    <cellStyle name="20% - Акцент4 2 2 3 2 6" xfId="19888"/>
    <cellStyle name="20% - Акцент4 2 2 3 2 7" xfId="9190"/>
    <cellStyle name="20% - Акцент4 2 2 3 2 8" xfId="34149"/>
    <cellStyle name="20% - Акцент4 2 2 3 2 9" xfId="48734"/>
    <cellStyle name="20% - Акцент4 2 2 3 3" xfId="3972"/>
    <cellStyle name="20% - Акцент4 2 2 3 3 2" xfId="13651"/>
    <cellStyle name="20% - Акцент4 2 2 3 3 2 2" xfId="27909"/>
    <cellStyle name="20% - Акцент4 2 2 3 3 2 3" xfId="42167"/>
    <cellStyle name="20% - Акцент4 2 2 3 3 2 4" xfId="56754"/>
    <cellStyle name="20% - Акцент4 2 2 3 3 3" xfId="17216"/>
    <cellStyle name="20% - Акцент4 2 2 3 3 3 2" xfId="31473"/>
    <cellStyle name="20% - Акцент4 2 2 3 3 3 3" xfId="45731"/>
    <cellStyle name="20% - Акцент4 2 2 3 3 3 4" xfId="60318"/>
    <cellStyle name="20% - Акцент4 2 2 3 3 4" xfId="24344"/>
    <cellStyle name="20% - Акцент4 2 2 3 3 4 2" xfId="38603"/>
    <cellStyle name="20% - Акцент4 2 2 3 3 4 3" xfId="53190"/>
    <cellStyle name="20% - Акцент4 2 2 3 3 5" xfId="20780"/>
    <cellStyle name="20% - Акцент4 2 2 3 3 6" xfId="10086"/>
    <cellStyle name="20% - Акцент4 2 2 3 3 7" xfId="35040"/>
    <cellStyle name="20% - Акцент4 2 2 3 3 8" xfId="49626"/>
    <cellStyle name="20% - Акцент4 2 2 3 4" xfId="11868"/>
    <cellStyle name="20% - Акцент4 2 2 3 4 2" xfId="26126"/>
    <cellStyle name="20% - Акцент4 2 2 3 4 3" xfId="40384"/>
    <cellStyle name="20% - Акцент4 2 2 3 4 4" xfId="54971"/>
    <cellStyle name="20% - Акцент4 2 2 3 5" xfId="15433"/>
    <cellStyle name="20% - Акцент4 2 2 3 5 2" xfId="29690"/>
    <cellStyle name="20% - Акцент4 2 2 3 5 3" xfId="43948"/>
    <cellStyle name="20% - Акцент4 2 2 3 5 4" xfId="58535"/>
    <cellStyle name="20% - Акцент4 2 2 3 6" xfId="22561"/>
    <cellStyle name="20% - Акцент4 2 2 3 6 2" xfId="36820"/>
    <cellStyle name="20% - Акцент4 2 2 3 6 3" xfId="51407"/>
    <cellStyle name="20% - Акцент4 2 2 3 7" xfId="18997"/>
    <cellStyle name="20% - Акцент4 2 2 3 8" xfId="8298"/>
    <cellStyle name="20% - Акцент4 2 2 3 9" xfId="33257"/>
    <cellStyle name="20% - Акцент4 2 2 4" xfId="3149"/>
    <cellStyle name="20% - Акцент4 2 2 4 2" xfId="6644"/>
    <cellStyle name="20% - Акцент4 2 2 4 2 2" xfId="14097"/>
    <cellStyle name="20% - Акцент4 2 2 4 2 2 2" xfId="28355"/>
    <cellStyle name="20% - Акцент4 2 2 4 2 2 3" xfId="42613"/>
    <cellStyle name="20% - Акцент4 2 2 4 2 2 4" xfId="57200"/>
    <cellStyle name="20% - Акцент4 2 2 4 2 3" xfId="17662"/>
    <cellStyle name="20% - Акцент4 2 2 4 2 3 2" xfId="31919"/>
    <cellStyle name="20% - Акцент4 2 2 4 2 3 3" xfId="46177"/>
    <cellStyle name="20% - Акцент4 2 2 4 2 3 4" xfId="60764"/>
    <cellStyle name="20% - Акцент4 2 2 4 2 4" xfId="24790"/>
    <cellStyle name="20% - Акцент4 2 2 4 2 4 2" xfId="39049"/>
    <cellStyle name="20% - Акцент4 2 2 4 2 4 3" xfId="53636"/>
    <cellStyle name="20% - Акцент4 2 2 4 2 5" xfId="21226"/>
    <cellStyle name="20% - Акцент4 2 2 4 2 6" xfId="10532"/>
    <cellStyle name="20% - Акцент4 2 2 4 2 7" xfId="35486"/>
    <cellStyle name="20% - Акцент4 2 2 4 2 8" xfId="50072"/>
    <cellStyle name="20% - Акцент4 2 2 4 3" xfId="12314"/>
    <cellStyle name="20% - Акцент4 2 2 4 3 2" xfId="26572"/>
    <cellStyle name="20% - Акцент4 2 2 4 3 3" xfId="40830"/>
    <cellStyle name="20% - Акцент4 2 2 4 3 4" xfId="55417"/>
    <cellStyle name="20% - Акцент4 2 2 4 4" xfId="15879"/>
    <cellStyle name="20% - Акцент4 2 2 4 4 2" xfId="30136"/>
    <cellStyle name="20% - Акцент4 2 2 4 4 3" xfId="44394"/>
    <cellStyle name="20% - Акцент4 2 2 4 4 4" xfId="58981"/>
    <cellStyle name="20% - Акцент4 2 2 4 5" xfId="23007"/>
    <cellStyle name="20% - Акцент4 2 2 4 5 2" xfId="37266"/>
    <cellStyle name="20% - Акцент4 2 2 4 5 3" xfId="51853"/>
    <cellStyle name="20% - Акцент4 2 2 4 6" xfId="19443"/>
    <cellStyle name="20% - Акцент4 2 2 4 7" xfId="8745"/>
    <cellStyle name="20% - Акцент4 2 2 4 8" xfId="33704"/>
    <cellStyle name="20% - Акцент4 2 2 4 9" xfId="48289"/>
    <cellStyle name="20% - Акцент4 2 2 5" xfId="9639"/>
    <cellStyle name="20% - Акцент4 2 2 5 2" xfId="13207"/>
    <cellStyle name="20% - Акцент4 2 2 5 2 2" xfId="27465"/>
    <cellStyle name="20% - Акцент4 2 2 5 2 3" xfId="41723"/>
    <cellStyle name="20% - Акцент4 2 2 5 2 4" xfId="56310"/>
    <cellStyle name="20% - Акцент4 2 2 5 3" xfId="16772"/>
    <cellStyle name="20% - Акцент4 2 2 5 3 2" xfId="31029"/>
    <cellStyle name="20% - Акцент4 2 2 5 3 3" xfId="45287"/>
    <cellStyle name="20% - Акцент4 2 2 5 3 4" xfId="59874"/>
    <cellStyle name="20% - Акцент4 2 2 5 4" xfId="23900"/>
    <cellStyle name="20% - Акцент4 2 2 5 4 2" xfId="38159"/>
    <cellStyle name="20% - Акцент4 2 2 5 4 3" xfId="52746"/>
    <cellStyle name="20% - Акцент4 2 2 5 5" xfId="20336"/>
    <cellStyle name="20% - Акцент4 2 2 5 6" xfId="34596"/>
    <cellStyle name="20% - Акцент4 2 2 5 7" xfId="49182"/>
    <cellStyle name="20% - Акцент4 2 2 6" xfId="11423"/>
    <cellStyle name="20% - Акцент4 2 2 6 2" xfId="25681"/>
    <cellStyle name="20% - Акцент4 2 2 6 3" xfId="39939"/>
    <cellStyle name="20% - Акцент4 2 2 6 4" xfId="54526"/>
    <cellStyle name="20% - Акцент4 2 2 7" xfId="14988"/>
    <cellStyle name="20% - Акцент4 2 2 7 2" xfId="29245"/>
    <cellStyle name="20% - Акцент4 2 2 7 3" xfId="43503"/>
    <cellStyle name="20% - Акцент4 2 2 7 4" xfId="58090"/>
    <cellStyle name="20% - Акцент4 2 2 8" xfId="22116"/>
    <cellStyle name="20% - Акцент4 2 2 8 2" xfId="36375"/>
    <cellStyle name="20% - Акцент4 2 2 8 3" xfId="50962"/>
    <cellStyle name="20% - Акцент4 2 2 9" xfId="18552"/>
    <cellStyle name="20% - Акцент4 2 3" xfId="103"/>
    <cellStyle name="20% - Акцент4 2 3 10" xfId="7854"/>
    <cellStyle name="20% - Акцент4 2 3 11" xfId="32811"/>
    <cellStyle name="20% - Акцент4 2 3 12" xfId="47400"/>
    <cellStyle name="20% - Акцент4 2 3 13" xfId="61656"/>
    <cellStyle name="20% - Акцент4 2 3 14" xfId="62101"/>
    <cellStyle name="20% - Акцент4 2 3 15" xfId="62991"/>
    <cellStyle name="20% - Акцент4 2 3 2" xfId="104"/>
    <cellStyle name="20% - Акцент4 2 3 2 10" xfId="32812"/>
    <cellStyle name="20% - Акцент4 2 3 2 11" xfId="47401"/>
    <cellStyle name="20% - Акцент4 2 3 2 12" xfId="61657"/>
    <cellStyle name="20% - Акцент4 2 3 2 13" xfId="62102"/>
    <cellStyle name="20% - Акцент4 2 3 2 14" xfId="62992"/>
    <cellStyle name="20% - Акцент4 2 3 2 2" xfId="3153"/>
    <cellStyle name="20% - Акцент4 2 3 2 2 10" xfId="47078"/>
    <cellStyle name="20% - Акцент4 2 3 2 2 11" xfId="47846"/>
    <cellStyle name="20% - Акцент4 2 3 2 2 12" xfId="62548"/>
    <cellStyle name="20% - Акцент4 2 3 2 2 13" xfId="63438"/>
    <cellStyle name="20% - Акцент4 2 3 2 2 2" xfId="6212"/>
    <cellStyle name="20% - Акцент4 2 3 2 2 2 2" xfId="10980"/>
    <cellStyle name="20% - Акцент4 2 3 2 2 2 2 2" xfId="14545"/>
    <cellStyle name="20% - Акцент4 2 3 2 2 2 2 2 2" xfId="28803"/>
    <cellStyle name="20% - Акцент4 2 3 2 2 2 2 2 3" xfId="43061"/>
    <cellStyle name="20% - Акцент4 2 3 2 2 2 2 2 4" xfId="57648"/>
    <cellStyle name="20% - Акцент4 2 3 2 2 2 2 3" xfId="18110"/>
    <cellStyle name="20% - Акцент4 2 3 2 2 2 2 3 2" xfId="32367"/>
    <cellStyle name="20% - Акцент4 2 3 2 2 2 2 3 3" xfId="46625"/>
    <cellStyle name="20% - Акцент4 2 3 2 2 2 2 3 4" xfId="61212"/>
    <cellStyle name="20% - Акцент4 2 3 2 2 2 2 4" xfId="25238"/>
    <cellStyle name="20% - Акцент4 2 3 2 2 2 2 4 2" xfId="39497"/>
    <cellStyle name="20% - Акцент4 2 3 2 2 2 2 4 3" xfId="54084"/>
    <cellStyle name="20% - Акцент4 2 3 2 2 2 2 5" xfId="21674"/>
    <cellStyle name="20% - Акцент4 2 3 2 2 2 2 6" xfId="35934"/>
    <cellStyle name="20% - Акцент4 2 3 2 2 2 2 7" xfId="50520"/>
    <cellStyle name="20% - Акцент4 2 3 2 2 2 3" xfId="12762"/>
    <cellStyle name="20% - Акцент4 2 3 2 2 2 3 2" xfId="27020"/>
    <cellStyle name="20% - Акцент4 2 3 2 2 2 3 3" xfId="41278"/>
    <cellStyle name="20% - Акцент4 2 3 2 2 2 3 4" xfId="55865"/>
    <cellStyle name="20% - Акцент4 2 3 2 2 2 4" xfId="16327"/>
    <cellStyle name="20% - Акцент4 2 3 2 2 2 4 2" xfId="30584"/>
    <cellStyle name="20% - Акцент4 2 3 2 2 2 4 3" xfId="44842"/>
    <cellStyle name="20% - Акцент4 2 3 2 2 2 4 4" xfId="59429"/>
    <cellStyle name="20% - Акцент4 2 3 2 2 2 5" xfId="23455"/>
    <cellStyle name="20% - Акцент4 2 3 2 2 2 5 2" xfId="37714"/>
    <cellStyle name="20% - Акцент4 2 3 2 2 2 5 3" xfId="52301"/>
    <cellStyle name="20% - Акцент4 2 3 2 2 2 6" xfId="19891"/>
    <cellStyle name="20% - Акцент4 2 3 2 2 2 7" xfId="9193"/>
    <cellStyle name="20% - Акцент4 2 3 2 2 2 8" xfId="34152"/>
    <cellStyle name="20% - Акцент4 2 3 2 2 2 9" xfId="48737"/>
    <cellStyle name="20% - Акцент4 2 3 2 2 3" xfId="10089"/>
    <cellStyle name="20% - Акцент4 2 3 2 2 3 2" xfId="13654"/>
    <cellStyle name="20% - Акцент4 2 3 2 2 3 2 2" xfId="27912"/>
    <cellStyle name="20% - Акцент4 2 3 2 2 3 2 3" xfId="42170"/>
    <cellStyle name="20% - Акцент4 2 3 2 2 3 2 4" xfId="56757"/>
    <cellStyle name="20% - Акцент4 2 3 2 2 3 3" xfId="17219"/>
    <cellStyle name="20% - Акцент4 2 3 2 2 3 3 2" xfId="31476"/>
    <cellStyle name="20% - Акцент4 2 3 2 2 3 3 3" xfId="45734"/>
    <cellStyle name="20% - Акцент4 2 3 2 2 3 3 4" xfId="60321"/>
    <cellStyle name="20% - Акцент4 2 3 2 2 3 4" xfId="24347"/>
    <cellStyle name="20% - Акцент4 2 3 2 2 3 4 2" xfId="38606"/>
    <cellStyle name="20% - Акцент4 2 3 2 2 3 4 3" xfId="53193"/>
    <cellStyle name="20% - Акцент4 2 3 2 2 3 5" xfId="20783"/>
    <cellStyle name="20% - Акцент4 2 3 2 2 3 6" xfId="35043"/>
    <cellStyle name="20% - Акцент4 2 3 2 2 3 7" xfId="49629"/>
    <cellStyle name="20% - Акцент4 2 3 2 2 4" xfId="11871"/>
    <cellStyle name="20% - Акцент4 2 3 2 2 4 2" xfId="26129"/>
    <cellStyle name="20% - Акцент4 2 3 2 2 4 3" xfId="40387"/>
    <cellStyle name="20% - Акцент4 2 3 2 2 4 4" xfId="54974"/>
    <cellStyle name="20% - Акцент4 2 3 2 2 5" xfId="15436"/>
    <cellStyle name="20% - Акцент4 2 3 2 2 5 2" xfId="29693"/>
    <cellStyle name="20% - Акцент4 2 3 2 2 5 3" xfId="43951"/>
    <cellStyle name="20% - Акцент4 2 3 2 2 5 4" xfId="58538"/>
    <cellStyle name="20% - Акцент4 2 3 2 2 6" xfId="22564"/>
    <cellStyle name="20% - Акцент4 2 3 2 2 6 2" xfId="36823"/>
    <cellStyle name="20% - Акцент4 2 3 2 2 6 3" xfId="51410"/>
    <cellStyle name="20% - Акцент4 2 3 2 2 7" xfId="19000"/>
    <cellStyle name="20% - Акцент4 2 3 2 2 8" xfId="8301"/>
    <cellStyle name="20% - Акцент4 2 3 2 2 9" xfId="33260"/>
    <cellStyle name="20% - Акцент4 2 3 2 3" xfId="6647"/>
    <cellStyle name="20% - Акцент4 2 3 2 3 2" xfId="10535"/>
    <cellStyle name="20% - Акцент4 2 3 2 3 2 2" xfId="14100"/>
    <cellStyle name="20% - Акцент4 2 3 2 3 2 2 2" xfId="28358"/>
    <cellStyle name="20% - Акцент4 2 3 2 3 2 2 3" xfId="42616"/>
    <cellStyle name="20% - Акцент4 2 3 2 3 2 2 4" xfId="57203"/>
    <cellStyle name="20% - Акцент4 2 3 2 3 2 3" xfId="17665"/>
    <cellStyle name="20% - Акцент4 2 3 2 3 2 3 2" xfId="31922"/>
    <cellStyle name="20% - Акцент4 2 3 2 3 2 3 3" xfId="46180"/>
    <cellStyle name="20% - Акцент4 2 3 2 3 2 3 4" xfId="60767"/>
    <cellStyle name="20% - Акцент4 2 3 2 3 2 4" xfId="24793"/>
    <cellStyle name="20% - Акцент4 2 3 2 3 2 4 2" xfId="39052"/>
    <cellStyle name="20% - Акцент4 2 3 2 3 2 4 3" xfId="53639"/>
    <cellStyle name="20% - Акцент4 2 3 2 3 2 5" xfId="21229"/>
    <cellStyle name="20% - Акцент4 2 3 2 3 2 6" xfId="35489"/>
    <cellStyle name="20% - Акцент4 2 3 2 3 2 7" xfId="50075"/>
    <cellStyle name="20% - Акцент4 2 3 2 3 3" xfId="12317"/>
    <cellStyle name="20% - Акцент4 2 3 2 3 3 2" xfId="26575"/>
    <cellStyle name="20% - Акцент4 2 3 2 3 3 3" xfId="40833"/>
    <cellStyle name="20% - Акцент4 2 3 2 3 3 4" xfId="55420"/>
    <cellStyle name="20% - Акцент4 2 3 2 3 4" xfId="15882"/>
    <cellStyle name="20% - Акцент4 2 3 2 3 4 2" xfId="30139"/>
    <cellStyle name="20% - Акцент4 2 3 2 3 4 3" xfId="44397"/>
    <cellStyle name="20% - Акцент4 2 3 2 3 4 4" xfId="58984"/>
    <cellStyle name="20% - Акцент4 2 3 2 3 5" xfId="23010"/>
    <cellStyle name="20% - Акцент4 2 3 2 3 5 2" xfId="37269"/>
    <cellStyle name="20% - Акцент4 2 3 2 3 5 3" xfId="51856"/>
    <cellStyle name="20% - Акцент4 2 3 2 3 6" xfId="19446"/>
    <cellStyle name="20% - Акцент4 2 3 2 3 7" xfId="8748"/>
    <cellStyle name="20% - Акцент4 2 3 2 3 8" xfId="33707"/>
    <cellStyle name="20% - Акцент4 2 3 2 3 9" xfId="48292"/>
    <cellStyle name="20% - Акцент4 2 3 2 4" xfId="9642"/>
    <cellStyle name="20% - Акцент4 2 3 2 4 2" xfId="13210"/>
    <cellStyle name="20% - Акцент4 2 3 2 4 2 2" xfId="27468"/>
    <cellStyle name="20% - Акцент4 2 3 2 4 2 3" xfId="41726"/>
    <cellStyle name="20% - Акцент4 2 3 2 4 2 4" xfId="56313"/>
    <cellStyle name="20% - Акцент4 2 3 2 4 3" xfId="16775"/>
    <cellStyle name="20% - Акцент4 2 3 2 4 3 2" xfId="31032"/>
    <cellStyle name="20% - Акцент4 2 3 2 4 3 3" xfId="45290"/>
    <cellStyle name="20% - Акцент4 2 3 2 4 3 4" xfId="59877"/>
    <cellStyle name="20% - Акцент4 2 3 2 4 4" xfId="23903"/>
    <cellStyle name="20% - Акцент4 2 3 2 4 4 2" xfId="38162"/>
    <cellStyle name="20% - Акцент4 2 3 2 4 4 3" xfId="52749"/>
    <cellStyle name="20% - Акцент4 2 3 2 4 5" xfId="20339"/>
    <cellStyle name="20% - Акцент4 2 3 2 4 6" xfId="34599"/>
    <cellStyle name="20% - Акцент4 2 3 2 4 7" xfId="49185"/>
    <cellStyle name="20% - Акцент4 2 3 2 5" xfId="11426"/>
    <cellStyle name="20% - Акцент4 2 3 2 5 2" xfId="25684"/>
    <cellStyle name="20% - Акцент4 2 3 2 5 3" xfId="39942"/>
    <cellStyle name="20% - Акцент4 2 3 2 5 4" xfId="54529"/>
    <cellStyle name="20% - Акцент4 2 3 2 6" xfId="14991"/>
    <cellStyle name="20% - Акцент4 2 3 2 6 2" xfId="29248"/>
    <cellStyle name="20% - Акцент4 2 3 2 6 3" xfId="43506"/>
    <cellStyle name="20% - Акцент4 2 3 2 6 4" xfId="58093"/>
    <cellStyle name="20% - Акцент4 2 3 2 7" xfId="22119"/>
    <cellStyle name="20% - Акцент4 2 3 2 7 2" xfId="36378"/>
    <cellStyle name="20% - Акцент4 2 3 2 7 3" xfId="50965"/>
    <cellStyle name="20% - Акцент4 2 3 2 8" xfId="18555"/>
    <cellStyle name="20% - Акцент4 2 3 2 9" xfId="7855"/>
    <cellStyle name="20% - Акцент4 2 3 3" xfId="3152"/>
    <cellStyle name="20% - Акцент4 2 3 3 10" xfId="47077"/>
    <cellStyle name="20% - Акцент4 2 3 3 11" xfId="47845"/>
    <cellStyle name="20% - Акцент4 2 3 3 12" xfId="62547"/>
    <cellStyle name="20% - Акцент4 2 3 3 13" xfId="63437"/>
    <cellStyle name="20% - Акцент4 2 3 3 2" xfId="6211"/>
    <cellStyle name="20% - Акцент4 2 3 3 2 2" xfId="10979"/>
    <cellStyle name="20% - Акцент4 2 3 3 2 2 2" xfId="14544"/>
    <cellStyle name="20% - Акцент4 2 3 3 2 2 2 2" xfId="28802"/>
    <cellStyle name="20% - Акцент4 2 3 3 2 2 2 3" xfId="43060"/>
    <cellStyle name="20% - Акцент4 2 3 3 2 2 2 4" xfId="57647"/>
    <cellStyle name="20% - Акцент4 2 3 3 2 2 3" xfId="18109"/>
    <cellStyle name="20% - Акцент4 2 3 3 2 2 3 2" xfId="32366"/>
    <cellStyle name="20% - Акцент4 2 3 3 2 2 3 3" xfId="46624"/>
    <cellStyle name="20% - Акцент4 2 3 3 2 2 3 4" xfId="61211"/>
    <cellStyle name="20% - Акцент4 2 3 3 2 2 4" xfId="25237"/>
    <cellStyle name="20% - Акцент4 2 3 3 2 2 4 2" xfId="39496"/>
    <cellStyle name="20% - Акцент4 2 3 3 2 2 4 3" xfId="54083"/>
    <cellStyle name="20% - Акцент4 2 3 3 2 2 5" xfId="21673"/>
    <cellStyle name="20% - Акцент4 2 3 3 2 2 6" xfId="35933"/>
    <cellStyle name="20% - Акцент4 2 3 3 2 2 7" xfId="50519"/>
    <cellStyle name="20% - Акцент4 2 3 3 2 3" xfId="12761"/>
    <cellStyle name="20% - Акцент4 2 3 3 2 3 2" xfId="27019"/>
    <cellStyle name="20% - Акцент4 2 3 3 2 3 3" xfId="41277"/>
    <cellStyle name="20% - Акцент4 2 3 3 2 3 4" xfId="55864"/>
    <cellStyle name="20% - Акцент4 2 3 3 2 4" xfId="16326"/>
    <cellStyle name="20% - Акцент4 2 3 3 2 4 2" xfId="30583"/>
    <cellStyle name="20% - Акцент4 2 3 3 2 4 3" xfId="44841"/>
    <cellStyle name="20% - Акцент4 2 3 3 2 4 4" xfId="59428"/>
    <cellStyle name="20% - Акцент4 2 3 3 2 5" xfId="23454"/>
    <cellStyle name="20% - Акцент4 2 3 3 2 5 2" xfId="37713"/>
    <cellStyle name="20% - Акцент4 2 3 3 2 5 3" xfId="52300"/>
    <cellStyle name="20% - Акцент4 2 3 3 2 6" xfId="19890"/>
    <cellStyle name="20% - Акцент4 2 3 3 2 7" xfId="9192"/>
    <cellStyle name="20% - Акцент4 2 3 3 2 8" xfId="34151"/>
    <cellStyle name="20% - Акцент4 2 3 3 2 9" xfId="48736"/>
    <cellStyle name="20% - Акцент4 2 3 3 3" xfId="10088"/>
    <cellStyle name="20% - Акцент4 2 3 3 3 2" xfId="13653"/>
    <cellStyle name="20% - Акцент4 2 3 3 3 2 2" xfId="27911"/>
    <cellStyle name="20% - Акцент4 2 3 3 3 2 3" xfId="42169"/>
    <cellStyle name="20% - Акцент4 2 3 3 3 2 4" xfId="56756"/>
    <cellStyle name="20% - Акцент4 2 3 3 3 3" xfId="17218"/>
    <cellStyle name="20% - Акцент4 2 3 3 3 3 2" xfId="31475"/>
    <cellStyle name="20% - Акцент4 2 3 3 3 3 3" xfId="45733"/>
    <cellStyle name="20% - Акцент4 2 3 3 3 3 4" xfId="60320"/>
    <cellStyle name="20% - Акцент4 2 3 3 3 4" xfId="24346"/>
    <cellStyle name="20% - Акцент4 2 3 3 3 4 2" xfId="38605"/>
    <cellStyle name="20% - Акцент4 2 3 3 3 4 3" xfId="53192"/>
    <cellStyle name="20% - Акцент4 2 3 3 3 5" xfId="20782"/>
    <cellStyle name="20% - Акцент4 2 3 3 3 6" xfId="35042"/>
    <cellStyle name="20% - Акцент4 2 3 3 3 7" xfId="49628"/>
    <cellStyle name="20% - Акцент4 2 3 3 4" xfId="11870"/>
    <cellStyle name="20% - Акцент4 2 3 3 4 2" xfId="26128"/>
    <cellStyle name="20% - Акцент4 2 3 3 4 3" xfId="40386"/>
    <cellStyle name="20% - Акцент4 2 3 3 4 4" xfId="54973"/>
    <cellStyle name="20% - Акцент4 2 3 3 5" xfId="15435"/>
    <cellStyle name="20% - Акцент4 2 3 3 5 2" xfId="29692"/>
    <cellStyle name="20% - Акцент4 2 3 3 5 3" xfId="43950"/>
    <cellStyle name="20% - Акцент4 2 3 3 5 4" xfId="58537"/>
    <cellStyle name="20% - Акцент4 2 3 3 6" xfId="22563"/>
    <cellStyle name="20% - Акцент4 2 3 3 6 2" xfId="36822"/>
    <cellStyle name="20% - Акцент4 2 3 3 6 3" xfId="51409"/>
    <cellStyle name="20% - Акцент4 2 3 3 7" xfId="18999"/>
    <cellStyle name="20% - Акцент4 2 3 3 8" xfId="8300"/>
    <cellStyle name="20% - Акцент4 2 3 3 9" xfId="33259"/>
    <cellStyle name="20% - Акцент4 2 3 4" xfId="6646"/>
    <cellStyle name="20% - Акцент4 2 3 4 2" xfId="10534"/>
    <cellStyle name="20% - Акцент4 2 3 4 2 2" xfId="14099"/>
    <cellStyle name="20% - Акцент4 2 3 4 2 2 2" xfId="28357"/>
    <cellStyle name="20% - Акцент4 2 3 4 2 2 3" xfId="42615"/>
    <cellStyle name="20% - Акцент4 2 3 4 2 2 4" xfId="57202"/>
    <cellStyle name="20% - Акцент4 2 3 4 2 3" xfId="17664"/>
    <cellStyle name="20% - Акцент4 2 3 4 2 3 2" xfId="31921"/>
    <cellStyle name="20% - Акцент4 2 3 4 2 3 3" xfId="46179"/>
    <cellStyle name="20% - Акцент4 2 3 4 2 3 4" xfId="60766"/>
    <cellStyle name="20% - Акцент4 2 3 4 2 4" xfId="24792"/>
    <cellStyle name="20% - Акцент4 2 3 4 2 4 2" xfId="39051"/>
    <cellStyle name="20% - Акцент4 2 3 4 2 4 3" xfId="53638"/>
    <cellStyle name="20% - Акцент4 2 3 4 2 5" xfId="21228"/>
    <cellStyle name="20% - Акцент4 2 3 4 2 6" xfId="35488"/>
    <cellStyle name="20% - Акцент4 2 3 4 2 7" xfId="50074"/>
    <cellStyle name="20% - Акцент4 2 3 4 3" xfId="12316"/>
    <cellStyle name="20% - Акцент4 2 3 4 3 2" xfId="26574"/>
    <cellStyle name="20% - Акцент4 2 3 4 3 3" xfId="40832"/>
    <cellStyle name="20% - Акцент4 2 3 4 3 4" xfId="55419"/>
    <cellStyle name="20% - Акцент4 2 3 4 4" xfId="15881"/>
    <cellStyle name="20% - Акцент4 2 3 4 4 2" xfId="30138"/>
    <cellStyle name="20% - Акцент4 2 3 4 4 3" xfId="44396"/>
    <cellStyle name="20% - Акцент4 2 3 4 4 4" xfId="58983"/>
    <cellStyle name="20% - Акцент4 2 3 4 5" xfId="23009"/>
    <cellStyle name="20% - Акцент4 2 3 4 5 2" xfId="37268"/>
    <cellStyle name="20% - Акцент4 2 3 4 5 3" xfId="51855"/>
    <cellStyle name="20% - Акцент4 2 3 4 6" xfId="19445"/>
    <cellStyle name="20% - Акцент4 2 3 4 7" xfId="8747"/>
    <cellStyle name="20% - Акцент4 2 3 4 8" xfId="33706"/>
    <cellStyle name="20% - Акцент4 2 3 4 9" xfId="48291"/>
    <cellStyle name="20% - Акцент4 2 3 5" xfId="9641"/>
    <cellStyle name="20% - Акцент4 2 3 5 2" xfId="13209"/>
    <cellStyle name="20% - Акцент4 2 3 5 2 2" xfId="27467"/>
    <cellStyle name="20% - Акцент4 2 3 5 2 3" xfId="41725"/>
    <cellStyle name="20% - Акцент4 2 3 5 2 4" xfId="56312"/>
    <cellStyle name="20% - Акцент4 2 3 5 3" xfId="16774"/>
    <cellStyle name="20% - Акцент4 2 3 5 3 2" xfId="31031"/>
    <cellStyle name="20% - Акцент4 2 3 5 3 3" xfId="45289"/>
    <cellStyle name="20% - Акцент4 2 3 5 3 4" xfId="59876"/>
    <cellStyle name="20% - Акцент4 2 3 5 4" xfId="23902"/>
    <cellStyle name="20% - Акцент4 2 3 5 4 2" xfId="38161"/>
    <cellStyle name="20% - Акцент4 2 3 5 4 3" xfId="52748"/>
    <cellStyle name="20% - Акцент4 2 3 5 5" xfId="20338"/>
    <cellStyle name="20% - Акцент4 2 3 5 6" xfId="34598"/>
    <cellStyle name="20% - Акцент4 2 3 5 7" xfId="49184"/>
    <cellStyle name="20% - Акцент4 2 3 6" xfId="11425"/>
    <cellStyle name="20% - Акцент4 2 3 6 2" xfId="25683"/>
    <cellStyle name="20% - Акцент4 2 3 6 3" xfId="39941"/>
    <cellStyle name="20% - Акцент4 2 3 6 4" xfId="54528"/>
    <cellStyle name="20% - Акцент4 2 3 7" xfId="14990"/>
    <cellStyle name="20% - Акцент4 2 3 7 2" xfId="29247"/>
    <cellStyle name="20% - Акцент4 2 3 7 3" xfId="43505"/>
    <cellStyle name="20% - Акцент4 2 3 7 4" xfId="58092"/>
    <cellStyle name="20% - Акцент4 2 3 8" xfId="22118"/>
    <cellStyle name="20% - Акцент4 2 3 8 2" xfId="36377"/>
    <cellStyle name="20% - Акцент4 2 3 8 3" xfId="50964"/>
    <cellStyle name="20% - Акцент4 2 3 9" xfId="18554"/>
    <cellStyle name="20% - Акцент4 2 4" xfId="105"/>
    <cellStyle name="20% - Акцент4 2 4 10" xfId="32813"/>
    <cellStyle name="20% - Акцент4 2 4 11" xfId="47402"/>
    <cellStyle name="20% - Акцент4 2 4 12" xfId="61658"/>
    <cellStyle name="20% - Акцент4 2 4 13" xfId="62103"/>
    <cellStyle name="20% - Акцент4 2 4 14" xfId="62993"/>
    <cellStyle name="20% - Акцент4 2 4 2" xfId="3154"/>
    <cellStyle name="20% - Акцент4 2 4 2 10" xfId="47079"/>
    <cellStyle name="20% - Акцент4 2 4 2 11" xfId="47847"/>
    <cellStyle name="20% - Акцент4 2 4 2 12" xfId="62549"/>
    <cellStyle name="20% - Акцент4 2 4 2 13" xfId="63439"/>
    <cellStyle name="20% - Акцент4 2 4 2 2" xfId="6213"/>
    <cellStyle name="20% - Акцент4 2 4 2 2 2" xfId="10981"/>
    <cellStyle name="20% - Акцент4 2 4 2 2 2 2" xfId="14546"/>
    <cellStyle name="20% - Акцент4 2 4 2 2 2 2 2" xfId="28804"/>
    <cellStyle name="20% - Акцент4 2 4 2 2 2 2 3" xfId="43062"/>
    <cellStyle name="20% - Акцент4 2 4 2 2 2 2 4" xfId="57649"/>
    <cellStyle name="20% - Акцент4 2 4 2 2 2 3" xfId="18111"/>
    <cellStyle name="20% - Акцент4 2 4 2 2 2 3 2" xfId="32368"/>
    <cellStyle name="20% - Акцент4 2 4 2 2 2 3 3" xfId="46626"/>
    <cellStyle name="20% - Акцент4 2 4 2 2 2 3 4" xfId="61213"/>
    <cellStyle name="20% - Акцент4 2 4 2 2 2 4" xfId="25239"/>
    <cellStyle name="20% - Акцент4 2 4 2 2 2 4 2" xfId="39498"/>
    <cellStyle name="20% - Акцент4 2 4 2 2 2 4 3" xfId="54085"/>
    <cellStyle name="20% - Акцент4 2 4 2 2 2 5" xfId="21675"/>
    <cellStyle name="20% - Акцент4 2 4 2 2 2 6" xfId="35935"/>
    <cellStyle name="20% - Акцент4 2 4 2 2 2 7" xfId="50521"/>
    <cellStyle name="20% - Акцент4 2 4 2 2 3" xfId="12763"/>
    <cellStyle name="20% - Акцент4 2 4 2 2 3 2" xfId="27021"/>
    <cellStyle name="20% - Акцент4 2 4 2 2 3 3" xfId="41279"/>
    <cellStyle name="20% - Акцент4 2 4 2 2 3 4" xfId="55866"/>
    <cellStyle name="20% - Акцент4 2 4 2 2 4" xfId="16328"/>
    <cellStyle name="20% - Акцент4 2 4 2 2 4 2" xfId="30585"/>
    <cellStyle name="20% - Акцент4 2 4 2 2 4 3" xfId="44843"/>
    <cellStyle name="20% - Акцент4 2 4 2 2 4 4" xfId="59430"/>
    <cellStyle name="20% - Акцент4 2 4 2 2 5" xfId="23456"/>
    <cellStyle name="20% - Акцент4 2 4 2 2 5 2" xfId="37715"/>
    <cellStyle name="20% - Акцент4 2 4 2 2 5 3" xfId="52302"/>
    <cellStyle name="20% - Акцент4 2 4 2 2 6" xfId="19892"/>
    <cellStyle name="20% - Акцент4 2 4 2 2 7" xfId="9194"/>
    <cellStyle name="20% - Акцент4 2 4 2 2 8" xfId="34153"/>
    <cellStyle name="20% - Акцент4 2 4 2 2 9" xfId="48738"/>
    <cellStyle name="20% - Акцент4 2 4 2 3" xfId="10090"/>
    <cellStyle name="20% - Акцент4 2 4 2 3 2" xfId="13655"/>
    <cellStyle name="20% - Акцент4 2 4 2 3 2 2" xfId="27913"/>
    <cellStyle name="20% - Акцент4 2 4 2 3 2 3" xfId="42171"/>
    <cellStyle name="20% - Акцент4 2 4 2 3 2 4" xfId="56758"/>
    <cellStyle name="20% - Акцент4 2 4 2 3 3" xfId="17220"/>
    <cellStyle name="20% - Акцент4 2 4 2 3 3 2" xfId="31477"/>
    <cellStyle name="20% - Акцент4 2 4 2 3 3 3" xfId="45735"/>
    <cellStyle name="20% - Акцент4 2 4 2 3 3 4" xfId="60322"/>
    <cellStyle name="20% - Акцент4 2 4 2 3 4" xfId="24348"/>
    <cellStyle name="20% - Акцент4 2 4 2 3 4 2" xfId="38607"/>
    <cellStyle name="20% - Акцент4 2 4 2 3 4 3" xfId="53194"/>
    <cellStyle name="20% - Акцент4 2 4 2 3 5" xfId="20784"/>
    <cellStyle name="20% - Акцент4 2 4 2 3 6" xfId="35044"/>
    <cellStyle name="20% - Акцент4 2 4 2 3 7" xfId="49630"/>
    <cellStyle name="20% - Акцент4 2 4 2 4" xfId="11872"/>
    <cellStyle name="20% - Акцент4 2 4 2 4 2" xfId="26130"/>
    <cellStyle name="20% - Акцент4 2 4 2 4 3" xfId="40388"/>
    <cellStyle name="20% - Акцент4 2 4 2 4 4" xfId="54975"/>
    <cellStyle name="20% - Акцент4 2 4 2 5" xfId="15437"/>
    <cellStyle name="20% - Акцент4 2 4 2 5 2" xfId="29694"/>
    <cellStyle name="20% - Акцент4 2 4 2 5 3" xfId="43952"/>
    <cellStyle name="20% - Акцент4 2 4 2 5 4" xfId="58539"/>
    <cellStyle name="20% - Акцент4 2 4 2 6" xfId="22565"/>
    <cellStyle name="20% - Акцент4 2 4 2 6 2" xfId="36824"/>
    <cellStyle name="20% - Акцент4 2 4 2 6 3" xfId="51411"/>
    <cellStyle name="20% - Акцент4 2 4 2 7" xfId="19001"/>
    <cellStyle name="20% - Акцент4 2 4 2 8" xfId="8302"/>
    <cellStyle name="20% - Акцент4 2 4 2 9" xfId="33261"/>
    <cellStyle name="20% - Акцент4 2 4 3" xfId="6648"/>
    <cellStyle name="20% - Акцент4 2 4 3 2" xfId="10536"/>
    <cellStyle name="20% - Акцент4 2 4 3 2 2" xfId="14101"/>
    <cellStyle name="20% - Акцент4 2 4 3 2 2 2" xfId="28359"/>
    <cellStyle name="20% - Акцент4 2 4 3 2 2 3" xfId="42617"/>
    <cellStyle name="20% - Акцент4 2 4 3 2 2 4" xfId="57204"/>
    <cellStyle name="20% - Акцент4 2 4 3 2 3" xfId="17666"/>
    <cellStyle name="20% - Акцент4 2 4 3 2 3 2" xfId="31923"/>
    <cellStyle name="20% - Акцент4 2 4 3 2 3 3" xfId="46181"/>
    <cellStyle name="20% - Акцент4 2 4 3 2 3 4" xfId="60768"/>
    <cellStyle name="20% - Акцент4 2 4 3 2 4" xfId="24794"/>
    <cellStyle name="20% - Акцент4 2 4 3 2 4 2" xfId="39053"/>
    <cellStyle name="20% - Акцент4 2 4 3 2 4 3" xfId="53640"/>
    <cellStyle name="20% - Акцент4 2 4 3 2 5" xfId="21230"/>
    <cellStyle name="20% - Акцент4 2 4 3 2 6" xfId="35490"/>
    <cellStyle name="20% - Акцент4 2 4 3 2 7" xfId="50076"/>
    <cellStyle name="20% - Акцент4 2 4 3 3" xfId="12318"/>
    <cellStyle name="20% - Акцент4 2 4 3 3 2" xfId="26576"/>
    <cellStyle name="20% - Акцент4 2 4 3 3 3" xfId="40834"/>
    <cellStyle name="20% - Акцент4 2 4 3 3 4" xfId="55421"/>
    <cellStyle name="20% - Акцент4 2 4 3 4" xfId="15883"/>
    <cellStyle name="20% - Акцент4 2 4 3 4 2" xfId="30140"/>
    <cellStyle name="20% - Акцент4 2 4 3 4 3" xfId="44398"/>
    <cellStyle name="20% - Акцент4 2 4 3 4 4" xfId="58985"/>
    <cellStyle name="20% - Акцент4 2 4 3 5" xfId="23011"/>
    <cellStyle name="20% - Акцент4 2 4 3 5 2" xfId="37270"/>
    <cellStyle name="20% - Акцент4 2 4 3 5 3" xfId="51857"/>
    <cellStyle name="20% - Акцент4 2 4 3 6" xfId="19447"/>
    <cellStyle name="20% - Акцент4 2 4 3 7" xfId="8749"/>
    <cellStyle name="20% - Акцент4 2 4 3 8" xfId="33708"/>
    <cellStyle name="20% - Акцент4 2 4 3 9" xfId="48293"/>
    <cellStyle name="20% - Акцент4 2 4 4" xfId="9643"/>
    <cellStyle name="20% - Акцент4 2 4 4 2" xfId="13211"/>
    <cellStyle name="20% - Акцент4 2 4 4 2 2" xfId="27469"/>
    <cellStyle name="20% - Акцент4 2 4 4 2 3" xfId="41727"/>
    <cellStyle name="20% - Акцент4 2 4 4 2 4" xfId="56314"/>
    <cellStyle name="20% - Акцент4 2 4 4 3" xfId="16776"/>
    <cellStyle name="20% - Акцент4 2 4 4 3 2" xfId="31033"/>
    <cellStyle name="20% - Акцент4 2 4 4 3 3" xfId="45291"/>
    <cellStyle name="20% - Акцент4 2 4 4 3 4" xfId="59878"/>
    <cellStyle name="20% - Акцент4 2 4 4 4" xfId="23904"/>
    <cellStyle name="20% - Акцент4 2 4 4 4 2" xfId="38163"/>
    <cellStyle name="20% - Акцент4 2 4 4 4 3" xfId="52750"/>
    <cellStyle name="20% - Акцент4 2 4 4 5" xfId="20340"/>
    <cellStyle name="20% - Акцент4 2 4 4 6" xfId="34600"/>
    <cellStyle name="20% - Акцент4 2 4 4 7" xfId="49186"/>
    <cellStyle name="20% - Акцент4 2 4 5" xfId="11427"/>
    <cellStyle name="20% - Акцент4 2 4 5 2" xfId="25685"/>
    <cellStyle name="20% - Акцент4 2 4 5 3" xfId="39943"/>
    <cellStyle name="20% - Акцент4 2 4 5 4" xfId="54530"/>
    <cellStyle name="20% - Акцент4 2 4 6" xfId="14992"/>
    <cellStyle name="20% - Акцент4 2 4 6 2" xfId="29249"/>
    <cellStyle name="20% - Акцент4 2 4 6 3" xfId="43507"/>
    <cellStyle name="20% - Акцент4 2 4 6 4" xfId="58094"/>
    <cellStyle name="20% - Акцент4 2 4 7" xfId="22120"/>
    <cellStyle name="20% - Акцент4 2 4 7 2" xfId="36379"/>
    <cellStyle name="20% - Акцент4 2 4 7 3" xfId="50966"/>
    <cellStyle name="20% - Акцент4 2 4 8" xfId="18556"/>
    <cellStyle name="20% - Акцент4 2 4 9" xfId="7856"/>
    <cellStyle name="20% - Акцент4 2 5" xfId="3155"/>
    <cellStyle name="20% - Акцент4 2 5 10" xfId="47080"/>
    <cellStyle name="20% - Акцент4 2 5 11" xfId="47842"/>
    <cellStyle name="20% - Акцент4 2 5 12" xfId="62544"/>
    <cellStyle name="20% - Акцент4 2 5 13" xfId="63434"/>
    <cellStyle name="20% - Акцент4 2 5 2" xfId="6208"/>
    <cellStyle name="20% - Акцент4 2 5 2 2" xfId="10976"/>
    <cellStyle name="20% - Акцент4 2 5 2 2 2" xfId="14541"/>
    <cellStyle name="20% - Акцент4 2 5 2 2 2 2" xfId="28799"/>
    <cellStyle name="20% - Акцент4 2 5 2 2 2 3" xfId="43057"/>
    <cellStyle name="20% - Акцент4 2 5 2 2 2 4" xfId="57644"/>
    <cellStyle name="20% - Акцент4 2 5 2 2 3" xfId="18106"/>
    <cellStyle name="20% - Акцент4 2 5 2 2 3 2" xfId="32363"/>
    <cellStyle name="20% - Акцент4 2 5 2 2 3 3" xfId="46621"/>
    <cellStyle name="20% - Акцент4 2 5 2 2 3 4" xfId="61208"/>
    <cellStyle name="20% - Акцент4 2 5 2 2 4" xfId="25234"/>
    <cellStyle name="20% - Акцент4 2 5 2 2 4 2" xfId="39493"/>
    <cellStyle name="20% - Акцент4 2 5 2 2 4 3" xfId="54080"/>
    <cellStyle name="20% - Акцент4 2 5 2 2 5" xfId="21670"/>
    <cellStyle name="20% - Акцент4 2 5 2 2 6" xfId="35930"/>
    <cellStyle name="20% - Акцент4 2 5 2 2 7" xfId="50516"/>
    <cellStyle name="20% - Акцент4 2 5 2 3" xfId="12758"/>
    <cellStyle name="20% - Акцент4 2 5 2 3 2" xfId="27016"/>
    <cellStyle name="20% - Акцент4 2 5 2 3 3" xfId="41274"/>
    <cellStyle name="20% - Акцент4 2 5 2 3 4" xfId="55861"/>
    <cellStyle name="20% - Акцент4 2 5 2 4" xfId="16323"/>
    <cellStyle name="20% - Акцент4 2 5 2 4 2" xfId="30580"/>
    <cellStyle name="20% - Акцент4 2 5 2 4 3" xfId="44838"/>
    <cellStyle name="20% - Акцент4 2 5 2 4 4" xfId="59425"/>
    <cellStyle name="20% - Акцент4 2 5 2 5" xfId="23451"/>
    <cellStyle name="20% - Акцент4 2 5 2 5 2" xfId="37710"/>
    <cellStyle name="20% - Акцент4 2 5 2 5 3" xfId="52297"/>
    <cellStyle name="20% - Акцент4 2 5 2 6" xfId="19887"/>
    <cellStyle name="20% - Акцент4 2 5 2 7" xfId="9189"/>
    <cellStyle name="20% - Акцент4 2 5 2 8" xfId="34148"/>
    <cellStyle name="20% - Акцент4 2 5 2 9" xfId="48733"/>
    <cellStyle name="20% - Акцент4 2 5 3" xfId="3973"/>
    <cellStyle name="20% - Акцент4 2 5 3 2" xfId="13650"/>
    <cellStyle name="20% - Акцент4 2 5 3 2 2" xfId="27908"/>
    <cellStyle name="20% - Акцент4 2 5 3 2 3" xfId="42166"/>
    <cellStyle name="20% - Акцент4 2 5 3 2 4" xfId="56753"/>
    <cellStyle name="20% - Акцент4 2 5 3 3" xfId="17215"/>
    <cellStyle name="20% - Акцент4 2 5 3 3 2" xfId="31472"/>
    <cellStyle name="20% - Акцент4 2 5 3 3 3" xfId="45730"/>
    <cellStyle name="20% - Акцент4 2 5 3 3 4" xfId="60317"/>
    <cellStyle name="20% - Акцент4 2 5 3 4" xfId="24343"/>
    <cellStyle name="20% - Акцент4 2 5 3 4 2" xfId="38602"/>
    <cellStyle name="20% - Акцент4 2 5 3 4 3" xfId="53189"/>
    <cellStyle name="20% - Акцент4 2 5 3 5" xfId="20779"/>
    <cellStyle name="20% - Акцент4 2 5 3 6" xfId="10085"/>
    <cellStyle name="20% - Акцент4 2 5 3 7" xfId="35039"/>
    <cellStyle name="20% - Акцент4 2 5 3 8" xfId="49625"/>
    <cellStyle name="20% - Акцент4 2 5 4" xfId="11867"/>
    <cellStyle name="20% - Акцент4 2 5 4 2" xfId="26125"/>
    <cellStyle name="20% - Акцент4 2 5 4 3" xfId="40383"/>
    <cellStyle name="20% - Акцент4 2 5 4 4" xfId="54970"/>
    <cellStyle name="20% - Акцент4 2 5 5" xfId="15432"/>
    <cellStyle name="20% - Акцент4 2 5 5 2" xfId="29689"/>
    <cellStyle name="20% - Акцент4 2 5 5 3" xfId="43947"/>
    <cellStyle name="20% - Акцент4 2 5 5 4" xfId="58534"/>
    <cellStyle name="20% - Акцент4 2 5 6" xfId="22560"/>
    <cellStyle name="20% - Акцент4 2 5 6 2" xfId="36819"/>
    <cellStyle name="20% - Акцент4 2 5 6 3" xfId="51406"/>
    <cellStyle name="20% - Акцент4 2 5 7" xfId="18996"/>
    <cellStyle name="20% - Акцент4 2 5 8" xfId="8297"/>
    <cellStyle name="20% - Акцент4 2 5 9" xfId="33256"/>
    <cellStyle name="20% - Акцент4 2 6" xfId="3148"/>
    <cellStyle name="20% - Акцент4 2 6 2" xfId="6643"/>
    <cellStyle name="20% - Акцент4 2 6 2 2" xfId="14096"/>
    <cellStyle name="20% - Акцент4 2 6 2 2 2" xfId="28354"/>
    <cellStyle name="20% - Акцент4 2 6 2 2 3" xfId="42612"/>
    <cellStyle name="20% - Акцент4 2 6 2 2 4" xfId="57199"/>
    <cellStyle name="20% - Акцент4 2 6 2 3" xfId="17661"/>
    <cellStyle name="20% - Акцент4 2 6 2 3 2" xfId="31918"/>
    <cellStyle name="20% - Акцент4 2 6 2 3 3" xfId="46176"/>
    <cellStyle name="20% - Акцент4 2 6 2 3 4" xfId="60763"/>
    <cellStyle name="20% - Акцент4 2 6 2 4" xfId="24789"/>
    <cellStyle name="20% - Акцент4 2 6 2 4 2" xfId="39048"/>
    <cellStyle name="20% - Акцент4 2 6 2 4 3" xfId="53635"/>
    <cellStyle name="20% - Акцент4 2 6 2 5" xfId="21225"/>
    <cellStyle name="20% - Акцент4 2 6 2 6" xfId="10531"/>
    <cellStyle name="20% - Акцент4 2 6 2 7" xfId="35485"/>
    <cellStyle name="20% - Акцент4 2 6 2 8" xfId="50071"/>
    <cellStyle name="20% - Акцент4 2 6 3" xfId="12313"/>
    <cellStyle name="20% - Акцент4 2 6 3 2" xfId="26571"/>
    <cellStyle name="20% - Акцент4 2 6 3 3" xfId="40829"/>
    <cellStyle name="20% - Акцент4 2 6 3 4" xfId="55416"/>
    <cellStyle name="20% - Акцент4 2 6 4" xfId="15878"/>
    <cellStyle name="20% - Акцент4 2 6 4 2" xfId="30135"/>
    <cellStyle name="20% - Акцент4 2 6 4 3" xfId="44393"/>
    <cellStyle name="20% - Акцент4 2 6 4 4" xfId="58980"/>
    <cellStyle name="20% - Акцент4 2 6 5" xfId="23006"/>
    <cellStyle name="20% - Акцент4 2 6 5 2" xfId="37265"/>
    <cellStyle name="20% - Акцент4 2 6 5 3" xfId="51852"/>
    <cellStyle name="20% - Акцент4 2 6 6" xfId="19442"/>
    <cellStyle name="20% - Акцент4 2 6 7" xfId="8744"/>
    <cellStyle name="20% - Акцент4 2 6 8" xfId="33703"/>
    <cellStyle name="20% - Акцент4 2 6 9" xfId="48288"/>
    <cellStyle name="20% - Акцент4 2 7" xfId="9638"/>
    <cellStyle name="20% - Акцент4 2 7 2" xfId="13206"/>
    <cellStyle name="20% - Акцент4 2 7 2 2" xfId="27464"/>
    <cellStyle name="20% - Акцент4 2 7 2 3" xfId="41722"/>
    <cellStyle name="20% - Акцент4 2 7 2 4" xfId="56309"/>
    <cellStyle name="20% - Акцент4 2 7 3" xfId="16771"/>
    <cellStyle name="20% - Акцент4 2 7 3 2" xfId="31028"/>
    <cellStyle name="20% - Акцент4 2 7 3 3" xfId="45286"/>
    <cellStyle name="20% - Акцент4 2 7 3 4" xfId="59873"/>
    <cellStyle name="20% - Акцент4 2 7 4" xfId="23899"/>
    <cellStyle name="20% - Акцент4 2 7 4 2" xfId="38158"/>
    <cellStyle name="20% - Акцент4 2 7 4 3" xfId="52745"/>
    <cellStyle name="20% - Акцент4 2 7 5" xfId="20335"/>
    <cellStyle name="20% - Акцент4 2 7 6" xfId="34595"/>
    <cellStyle name="20% - Акцент4 2 7 7" xfId="49181"/>
    <cellStyle name="20% - Акцент4 2 8" xfId="11422"/>
    <cellStyle name="20% - Акцент4 2 8 2" xfId="25680"/>
    <cellStyle name="20% - Акцент4 2 8 3" xfId="39938"/>
    <cellStyle name="20% - Акцент4 2 8 4" xfId="54525"/>
    <cellStyle name="20% - Акцент4 2 9" xfId="14987"/>
    <cellStyle name="20% - Акцент4 2 9 2" xfId="29244"/>
    <cellStyle name="20% - Акцент4 2 9 3" xfId="43502"/>
    <cellStyle name="20% - Акцент4 2 9 4" xfId="58089"/>
    <cellStyle name="20% - Акцент4 3" xfId="106"/>
    <cellStyle name="20% - Акцент4 3 10" xfId="18557"/>
    <cellStyle name="20% - Акцент4 3 11" xfId="7857"/>
    <cellStyle name="20% - Акцент4 3 12" xfId="32814"/>
    <cellStyle name="20% - Акцент4 3 13" xfId="47403"/>
    <cellStyle name="20% - Акцент4 3 14" xfId="61659"/>
    <cellStyle name="20% - Акцент4 3 15" xfId="62104"/>
    <cellStyle name="20% - Акцент4 3 16" xfId="62994"/>
    <cellStyle name="20% - Акцент4 3 2" xfId="107"/>
    <cellStyle name="20% - Акцент4 3 2 10" xfId="7858"/>
    <cellStyle name="20% - Акцент4 3 2 11" xfId="32815"/>
    <cellStyle name="20% - Акцент4 3 2 12" xfId="47404"/>
    <cellStyle name="20% - Акцент4 3 2 13" xfId="61660"/>
    <cellStyle name="20% - Акцент4 3 2 14" xfId="62105"/>
    <cellStyle name="20% - Акцент4 3 2 15" xfId="62995"/>
    <cellStyle name="20% - Акцент4 3 2 2" xfId="108"/>
    <cellStyle name="20% - Акцент4 3 2 2 10" xfId="32816"/>
    <cellStyle name="20% - Акцент4 3 2 2 11" xfId="47405"/>
    <cellStyle name="20% - Акцент4 3 2 2 12" xfId="61661"/>
    <cellStyle name="20% - Акцент4 3 2 2 13" xfId="62106"/>
    <cellStyle name="20% - Акцент4 3 2 2 14" xfId="62996"/>
    <cellStyle name="20% - Акцент4 3 2 2 2" xfId="3158"/>
    <cellStyle name="20% - Акцент4 3 2 2 2 10" xfId="47081"/>
    <cellStyle name="20% - Акцент4 3 2 2 2 11" xfId="47850"/>
    <cellStyle name="20% - Акцент4 3 2 2 2 12" xfId="62552"/>
    <cellStyle name="20% - Акцент4 3 2 2 2 13" xfId="63442"/>
    <cellStyle name="20% - Акцент4 3 2 2 2 2" xfId="6216"/>
    <cellStyle name="20% - Акцент4 3 2 2 2 2 2" xfId="10984"/>
    <cellStyle name="20% - Акцент4 3 2 2 2 2 2 2" xfId="14549"/>
    <cellStyle name="20% - Акцент4 3 2 2 2 2 2 2 2" xfId="28807"/>
    <cellStyle name="20% - Акцент4 3 2 2 2 2 2 2 3" xfId="43065"/>
    <cellStyle name="20% - Акцент4 3 2 2 2 2 2 2 4" xfId="57652"/>
    <cellStyle name="20% - Акцент4 3 2 2 2 2 2 3" xfId="18114"/>
    <cellStyle name="20% - Акцент4 3 2 2 2 2 2 3 2" xfId="32371"/>
    <cellStyle name="20% - Акцент4 3 2 2 2 2 2 3 3" xfId="46629"/>
    <cellStyle name="20% - Акцент4 3 2 2 2 2 2 3 4" xfId="61216"/>
    <cellStyle name="20% - Акцент4 3 2 2 2 2 2 4" xfId="25242"/>
    <cellStyle name="20% - Акцент4 3 2 2 2 2 2 4 2" xfId="39501"/>
    <cellStyle name="20% - Акцент4 3 2 2 2 2 2 4 3" xfId="54088"/>
    <cellStyle name="20% - Акцент4 3 2 2 2 2 2 5" xfId="21678"/>
    <cellStyle name="20% - Акцент4 3 2 2 2 2 2 6" xfId="35938"/>
    <cellStyle name="20% - Акцент4 3 2 2 2 2 2 7" xfId="50524"/>
    <cellStyle name="20% - Акцент4 3 2 2 2 2 3" xfId="12766"/>
    <cellStyle name="20% - Акцент4 3 2 2 2 2 3 2" xfId="27024"/>
    <cellStyle name="20% - Акцент4 3 2 2 2 2 3 3" xfId="41282"/>
    <cellStyle name="20% - Акцент4 3 2 2 2 2 3 4" xfId="55869"/>
    <cellStyle name="20% - Акцент4 3 2 2 2 2 4" xfId="16331"/>
    <cellStyle name="20% - Акцент4 3 2 2 2 2 4 2" xfId="30588"/>
    <cellStyle name="20% - Акцент4 3 2 2 2 2 4 3" xfId="44846"/>
    <cellStyle name="20% - Акцент4 3 2 2 2 2 4 4" xfId="59433"/>
    <cellStyle name="20% - Акцент4 3 2 2 2 2 5" xfId="23459"/>
    <cellStyle name="20% - Акцент4 3 2 2 2 2 5 2" xfId="37718"/>
    <cellStyle name="20% - Акцент4 3 2 2 2 2 5 3" xfId="52305"/>
    <cellStyle name="20% - Акцент4 3 2 2 2 2 6" xfId="19895"/>
    <cellStyle name="20% - Акцент4 3 2 2 2 2 7" xfId="9197"/>
    <cellStyle name="20% - Акцент4 3 2 2 2 2 8" xfId="34156"/>
    <cellStyle name="20% - Акцент4 3 2 2 2 2 9" xfId="48741"/>
    <cellStyle name="20% - Акцент4 3 2 2 2 3" xfId="10093"/>
    <cellStyle name="20% - Акцент4 3 2 2 2 3 2" xfId="13658"/>
    <cellStyle name="20% - Акцент4 3 2 2 2 3 2 2" xfId="27916"/>
    <cellStyle name="20% - Акцент4 3 2 2 2 3 2 3" xfId="42174"/>
    <cellStyle name="20% - Акцент4 3 2 2 2 3 2 4" xfId="56761"/>
    <cellStyle name="20% - Акцент4 3 2 2 2 3 3" xfId="17223"/>
    <cellStyle name="20% - Акцент4 3 2 2 2 3 3 2" xfId="31480"/>
    <cellStyle name="20% - Акцент4 3 2 2 2 3 3 3" xfId="45738"/>
    <cellStyle name="20% - Акцент4 3 2 2 2 3 3 4" xfId="60325"/>
    <cellStyle name="20% - Акцент4 3 2 2 2 3 4" xfId="24351"/>
    <cellStyle name="20% - Акцент4 3 2 2 2 3 4 2" xfId="38610"/>
    <cellStyle name="20% - Акцент4 3 2 2 2 3 4 3" xfId="53197"/>
    <cellStyle name="20% - Акцент4 3 2 2 2 3 5" xfId="20787"/>
    <cellStyle name="20% - Акцент4 3 2 2 2 3 6" xfId="35047"/>
    <cellStyle name="20% - Акцент4 3 2 2 2 3 7" xfId="49633"/>
    <cellStyle name="20% - Акцент4 3 2 2 2 4" xfId="11875"/>
    <cellStyle name="20% - Акцент4 3 2 2 2 4 2" xfId="26133"/>
    <cellStyle name="20% - Акцент4 3 2 2 2 4 3" xfId="40391"/>
    <cellStyle name="20% - Акцент4 3 2 2 2 4 4" xfId="54978"/>
    <cellStyle name="20% - Акцент4 3 2 2 2 5" xfId="15440"/>
    <cellStyle name="20% - Акцент4 3 2 2 2 5 2" xfId="29697"/>
    <cellStyle name="20% - Акцент4 3 2 2 2 5 3" xfId="43955"/>
    <cellStyle name="20% - Акцент4 3 2 2 2 5 4" xfId="58542"/>
    <cellStyle name="20% - Акцент4 3 2 2 2 6" xfId="22568"/>
    <cellStyle name="20% - Акцент4 3 2 2 2 6 2" xfId="36827"/>
    <cellStyle name="20% - Акцент4 3 2 2 2 6 3" xfId="51414"/>
    <cellStyle name="20% - Акцент4 3 2 2 2 7" xfId="19004"/>
    <cellStyle name="20% - Акцент4 3 2 2 2 8" xfId="8305"/>
    <cellStyle name="20% - Акцент4 3 2 2 2 9" xfId="33264"/>
    <cellStyle name="20% - Акцент4 3 2 2 3" xfId="6651"/>
    <cellStyle name="20% - Акцент4 3 2 2 3 2" xfId="10539"/>
    <cellStyle name="20% - Акцент4 3 2 2 3 2 2" xfId="14104"/>
    <cellStyle name="20% - Акцент4 3 2 2 3 2 2 2" xfId="28362"/>
    <cellStyle name="20% - Акцент4 3 2 2 3 2 2 3" xfId="42620"/>
    <cellStyle name="20% - Акцент4 3 2 2 3 2 2 4" xfId="57207"/>
    <cellStyle name="20% - Акцент4 3 2 2 3 2 3" xfId="17669"/>
    <cellStyle name="20% - Акцент4 3 2 2 3 2 3 2" xfId="31926"/>
    <cellStyle name="20% - Акцент4 3 2 2 3 2 3 3" xfId="46184"/>
    <cellStyle name="20% - Акцент4 3 2 2 3 2 3 4" xfId="60771"/>
    <cellStyle name="20% - Акцент4 3 2 2 3 2 4" xfId="24797"/>
    <cellStyle name="20% - Акцент4 3 2 2 3 2 4 2" xfId="39056"/>
    <cellStyle name="20% - Акцент4 3 2 2 3 2 4 3" xfId="53643"/>
    <cellStyle name="20% - Акцент4 3 2 2 3 2 5" xfId="21233"/>
    <cellStyle name="20% - Акцент4 3 2 2 3 2 6" xfId="35493"/>
    <cellStyle name="20% - Акцент4 3 2 2 3 2 7" xfId="50079"/>
    <cellStyle name="20% - Акцент4 3 2 2 3 3" xfId="12321"/>
    <cellStyle name="20% - Акцент4 3 2 2 3 3 2" xfId="26579"/>
    <cellStyle name="20% - Акцент4 3 2 2 3 3 3" xfId="40837"/>
    <cellStyle name="20% - Акцент4 3 2 2 3 3 4" xfId="55424"/>
    <cellStyle name="20% - Акцент4 3 2 2 3 4" xfId="15886"/>
    <cellStyle name="20% - Акцент4 3 2 2 3 4 2" xfId="30143"/>
    <cellStyle name="20% - Акцент4 3 2 2 3 4 3" xfId="44401"/>
    <cellStyle name="20% - Акцент4 3 2 2 3 4 4" xfId="58988"/>
    <cellStyle name="20% - Акцент4 3 2 2 3 5" xfId="23014"/>
    <cellStyle name="20% - Акцент4 3 2 2 3 5 2" xfId="37273"/>
    <cellStyle name="20% - Акцент4 3 2 2 3 5 3" xfId="51860"/>
    <cellStyle name="20% - Акцент4 3 2 2 3 6" xfId="19450"/>
    <cellStyle name="20% - Акцент4 3 2 2 3 7" xfId="8752"/>
    <cellStyle name="20% - Акцент4 3 2 2 3 8" xfId="33711"/>
    <cellStyle name="20% - Акцент4 3 2 2 3 9" xfId="48296"/>
    <cellStyle name="20% - Акцент4 3 2 2 4" xfId="9646"/>
    <cellStyle name="20% - Акцент4 3 2 2 4 2" xfId="13214"/>
    <cellStyle name="20% - Акцент4 3 2 2 4 2 2" xfId="27472"/>
    <cellStyle name="20% - Акцент4 3 2 2 4 2 3" xfId="41730"/>
    <cellStyle name="20% - Акцент4 3 2 2 4 2 4" xfId="56317"/>
    <cellStyle name="20% - Акцент4 3 2 2 4 3" xfId="16779"/>
    <cellStyle name="20% - Акцент4 3 2 2 4 3 2" xfId="31036"/>
    <cellStyle name="20% - Акцент4 3 2 2 4 3 3" xfId="45294"/>
    <cellStyle name="20% - Акцент4 3 2 2 4 3 4" xfId="59881"/>
    <cellStyle name="20% - Акцент4 3 2 2 4 4" xfId="23907"/>
    <cellStyle name="20% - Акцент4 3 2 2 4 4 2" xfId="38166"/>
    <cellStyle name="20% - Акцент4 3 2 2 4 4 3" xfId="52753"/>
    <cellStyle name="20% - Акцент4 3 2 2 4 5" xfId="20343"/>
    <cellStyle name="20% - Акцент4 3 2 2 4 6" xfId="34603"/>
    <cellStyle name="20% - Акцент4 3 2 2 4 7" xfId="49189"/>
    <cellStyle name="20% - Акцент4 3 2 2 5" xfId="11430"/>
    <cellStyle name="20% - Акцент4 3 2 2 5 2" xfId="25688"/>
    <cellStyle name="20% - Акцент4 3 2 2 5 3" xfId="39946"/>
    <cellStyle name="20% - Акцент4 3 2 2 5 4" xfId="54533"/>
    <cellStyle name="20% - Акцент4 3 2 2 6" xfId="14995"/>
    <cellStyle name="20% - Акцент4 3 2 2 6 2" xfId="29252"/>
    <cellStyle name="20% - Акцент4 3 2 2 6 3" xfId="43510"/>
    <cellStyle name="20% - Акцент4 3 2 2 6 4" xfId="58097"/>
    <cellStyle name="20% - Акцент4 3 2 2 7" xfId="22123"/>
    <cellStyle name="20% - Акцент4 3 2 2 7 2" xfId="36382"/>
    <cellStyle name="20% - Акцент4 3 2 2 7 3" xfId="50969"/>
    <cellStyle name="20% - Акцент4 3 2 2 8" xfId="18559"/>
    <cellStyle name="20% - Акцент4 3 2 2 9" xfId="7859"/>
    <cellStyle name="20% - Акцент4 3 2 3" xfId="3159"/>
    <cellStyle name="20% - Акцент4 3 2 3 10" xfId="47082"/>
    <cellStyle name="20% - Акцент4 3 2 3 11" xfId="47849"/>
    <cellStyle name="20% - Акцент4 3 2 3 12" xfId="62551"/>
    <cellStyle name="20% - Акцент4 3 2 3 13" xfId="63441"/>
    <cellStyle name="20% - Акцент4 3 2 3 2" xfId="6215"/>
    <cellStyle name="20% - Акцент4 3 2 3 2 2" xfId="10983"/>
    <cellStyle name="20% - Акцент4 3 2 3 2 2 2" xfId="14548"/>
    <cellStyle name="20% - Акцент4 3 2 3 2 2 2 2" xfId="28806"/>
    <cellStyle name="20% - Акцент4 3 2 3 2 2 2 3" xfId="43064"/>
    <cellStyle name="20% - Акцент4 3 2 3 2 2 2 4" xfId="57651"/>
    <cellStyle name="20% - Акцент4 3 2 3 2 2 3" xfId="18113"/>
    <cellStyle name="20% - Акцент4 3 2 3 2 2 3 2" xfId="32370"/>
    <cellStyle name="20% - Акцент4 3 2 3 2 2 3 3" xfId="46628"/>
    <cellStyle name="20% - Акцент4 3 2 3 2 2 3 4" xfId="61215"/>
    <cellStyle name="20% - Акцент4 3 2 3 2 2 4" xfId="25241"/>
    <cellStyle name="20% - Акцент4 3 2 3 2 2 4 2" xfId="39500"/>
    <cellStyle name="20% - Акцент4 3 2 3 2 2 4 3" xfId="54087"/>
    <cellStyle name="20% - Акцент4 3 2 3 2 2 5" xfId="21677"/>
    <cellStyle name="20% - Акцент4 3 2 3 2 2 6" xfId="35937"/>
    <cellStyle name="20% - Акцент4 3 2 3 2 2 7" xfId="50523"/>
    <cellStyle name="20% - Акцент4 3 2 3 2 3" xfId="12765"/>
    <cellStyle name="20% - Акцент4 3 2 3 2 3 2" xfId="27023"/>
    <cellStyle name="20% - Акцент4 3 2 3 2 3 3" xfId="41281"/>
    <cellStyle name="20% - Акцент4 3 2 3 2 3 4" xfId="55868"/>
    <cellStyle name="20% - Акцент4 3 2 3 2 4" xfId="16330"/>
    <cellStyle name="20% - Акцент4 3 2 3 2 4 2" xfId="30587"/>
    <cellStyle name="20% - Акцент4 3 2 3 2 4 3" xfId="44845"/>
    <cellStyle name="20% - Акцент4 3 2 3 2 4 4" xfId="59432"/>
    <cellStyle name="20% - Акцент4 3 2 3 2 5" xfId="23458"/>
    <cellStyle name="20% - Акцент4 3 2 3 2 5 2" xfId="37717"/>
    <cellStyle name="20% - Акцент4 3 2 3 2 5 3" xfId="52304"/>
    <cellStyle name="20% - Акцент4 3 2 3 2 6" xfId="19894"/>
    <cellStyle name="20% - Акцент4 3 2 3 2 7" xfId="9196"/>
    <cellStyle name="20% - Акцент4 3 2 3 2 8" xfId="34155"/>
    <cellStyle name="20% - Акцент4 3 2 3 2 9" xfId="48740"/>
    <cellStyle name="20% - Акцент4 3 2 3 3" xfId="3974"/>
    <cellStyle name="20% - Акцент4 3 2 3 3 2" xfId="13657"/>
    <cellStyle name="20% - Акцент4 3 2 3 3 2 2" xfId="27915"/>
    <cellStyle name="20% - Акцент4 3 2 3 3 2 3" xfId="42173"/>
    <cellStyle name="20% - Акцент4 3 2 3 3 2 4" xfId="56760"/>
    <cellStyle name="20% - Акцент4 3 2 3 3 3" xfId="17222"/>
    <cellStyle name="20% - Акцент4 3 2 3 3 3 2" xfId="31479"/>
    <cellStyle name="20% - Акцент4 3 2 3 3 3 3" xfId="45737"/>
    <cellStyle name="20% - Акцент4 3 2 3 3 3 4" xfId="60324"/>
    <cellStyle name="20% - Акцент4 3 2 3 3 4" xfId="24350"/>
    <cellStyle name="20% - Акцент4 3 2 3 3 4 2" xfId="38609"/>
    <cellStyle name="20% - Акцент4 3 2 3 3 4 3" xfId="53196"/>
    <cellStyle name="20% - Акцент4 3 2 3 3 5" xfId="20786"/>
    <cellStyle name="20% - Акцент4 3 2 3 3 6" xfId="10092"/>
    <cellStyle name="20% - Акцент4 3 2 3 3 7" xfId="35046"/>
    <cellStyle name="20% - Акцент4 3 2 3 3 8" xfId="49632"/>
    <cellStyle name="20% - Акцент4 3 2 3 4" xfId="11874"/>
    <cellStyle name="20% - Акцент4 3 2 3 4 2" xfId="26132"/>
    <cellStyle name="20% - Акцент4 3 2 3 4 3" xfId="40390"/>
    <cellStyle name="20% - Акцент4 3 2 3 4 4" xfId="54977"/>
    <cellStyle name="20% - Акцент4 3 2 3 5" xfId="15439"/>
    <cellStyle name="20% - Акцент4 3 2 3 5 2" xfId="29696"/>
    <cellStyle name="20% - Акцент4 3 2 3 5 3" xfId="43954"/>
    <cellStyle name="20% - Акцент4 3 2 3 5 4" xfId="58541"/>
    <cellStyle name="20% - Акцент4 3 2 3 6" xfId="22567"/>
    <cellStyle name="20% - Акцент4 3 2 3 6 2" xfId="36826"/>
    <cellStyle name="20% - Акцент4 3 2 3 6 3" xfId="51413"/>
    <cellStyle name="20% - Акцент4 3 2 3 7" xfId="19003"/>
    <cellStyle name="20% - Акцент4 3 2 3 8" xfId="8304"/>
    <cellStyle name="20% - Акцент4 3 2 3 9" xfId="33263"/>
    <cellStyle name="20% - Акцент4 3 2 4" xfId="3157"/>
    <cellStyle name="20% - Акцент4 3 2 4 2" xfId="6650"/>
    <cellStyle name="20% - Акцент4 3 2 4 2 2" xfId="14103"/>
    <cellStyle name="20% - Акцент4 3 2 4 2 2 2" xfId="28361"/>
    <cellStyle name="20% - Акцент4 3 2 4 2 2 3" xfId="42619"/>
    <cellStyle name="20% - Акцент4 3 2 4 2 2 4" xfId="57206"/>
    <cellStyle name="20% - Акцент4 3 2 4 2 3" xfId="17668"/>
    <cellStyle name="20% - Акцент4 3 2 4 2 3 2" xfId="31925"/>
    <cellStyle name="20% - Акцент4 3 2 4 2 3 3" xfId="46183"/>
    <cellStyle name="20% - Акцент4 3 2 4 2 3 4" xfId="60770"/>
    <cellStyle name="20% - Акцент4 3 2 4 2 4" xfId="24796"/>
    <cellStyle name="20% - Акцент4 3 2 4 2 4 2" xfId="39055"/>
    <cellStyle name="20% - Акцент4 3 2 4 2 4 3" xfId="53642"/>
    <cellStyle name="20% - Акцент4 3 2 4 2 5" xfId="21232"/>
    <cellStyle name="20% - Акцент4 3 2 4 2 6" xfId="10538"/>
    <cellStyle name="20% - Акцент4 3 2 4 2 7" xfId="35492"/>
    <cellStyle name="20% - Акцент4 3 2 4 2 8" xfId="50078"/>
    <cellStyle name="20% - Акцент4 3 2 4 3" xfId="12320"/>
    <cellStyle name="20% - Акцент4 3 2 4 3 2" xfId="26578"/>
    <cellStyle name="20% - Акцент4 3 2 4 3 3" xfId="40836"/>
    <cellStyle name="20% - Акцент4 3 2 4 3 4" xfId="55423"/>
    <cellStyle name="20% - Акцент4 3 2 4 4" xfId="15885"/>
    <cellStyle name="20% - Акцент4 3 2 4 4 2" xfId="30142"/>
    <cellStyle name="20% - Акцент4 3 2 4 4 3" xfId="44400"/>
    <cellStyle name="20% - Акцент4 3 2 4 4 4" xfId="58987"/>
    <cellStyle name="20% - Акцент4 3 2 4 5" xfId="23013"/>
    <cellStyle name="20% - Акцент4 3 2 4 5 2" xfId="37272"/>
    <cellStyle name="20% - Акцент4 3 2 4 5 3" xfId="51859"/>
    <cellStyle name="20% - Акцент4 3 2 4 6" xfId="19449"/>
    <cellStyle name="20% - Акцент4 3 2 4 7" xfId="8751"/>
    <cellStyle name="20% - Акцент4 3 2 4 8" xfId="33710"/>
    <cellStyle name="20% - Акцент4 3 2 4 9" xfId="48295"/>
    <cellStyle name="20% - Акцент4 3 2 5" xfId="9645"/>
    <cellStyle name="20% - Акцент4 3 2 5 2" xfId="13213"/>
    <cellStyle name="20% - Акцент4 3 2 5 2 2" xfId="27471"/>
    <cellStyle name="20% - Акцент4 3 2 5 2 3" xfId="41729"/>
    <cellStyle name="20% - Акцент4 3 2 5 2 4" xfId="56316"/>
    <cellStyle name="20% - Акцент4 3 2 5 3" xfId="16778"/>
    <cellStyle name="20% - Акцент4 3 2 5 3 2" xfId="31035"/>
    <cellStyle name="20% - Акцент4 3 2 5 3 3" xfId="45293"/>
    <cellStyle name="20% - Акцент4 3 2 5 3 4" xfId="59880"/>
    <cellStyle name="20% - Акцент4 3 2 5 4" xfId="23906"/>
    <cellStyle name="20% - Акцент4 3 2 5 4 2" xfId="38165"/>
    <cellStyle name="20% - Акцент4 3 2 5 4 3" xfId="52752"/>
    <cellStyle name="20% - Акцент4 3 2 5 5" xfId="20342"/>
    <cellStyle name="20% - Акцент4 3 2 5 6" xfId="34602"/>
    <cellStyle name="20% - Акцент4 3 2 5 7" xfId="49188"/>
    <cellStyle name="20% - Акцент4 3 2 6" xfId="11429"/>
    <cellStyle name="20% - Акцент4 3 2 6 2" xfId="25687"/>
    <cellStyle name="20% - Акцент4 3 2 6 3" xfId="39945"/>
    <cellStyle name="20% - Акцент4 3 2 6 4" xfId="54532"/>
    <cellStyle name="20% - Акцент4 3 2 7" xfId="14994"/>
    <cellStyle name="20% - Акцент4 3 2 7 2" xfId="29251"/>
    <cellStyle name="20% - Акцент4 3 2 7 3" xfId="43509"/>
    <cellStyle name="20% - Акцент4 3 2 7 4" xfId="58096"/>
    <cellStyle name="20% - Акцент4 3 2 8" xfId="22122"/>
    <cellStyle name="20% - Акцент4 3 2 8 2" xfId="36381"/>
    <cellStyle name="20% - Акцент4 3 2 8 3" xfId="50968"/>
    <cellStyle name="20% - Акцент4 3 2 9" xfId="18558"/>
    <cellStyle name="20% - Акцент4 3 3" xfId="109"/>
    <cellStyle name="20% - Акцент4 3 3 10" xfId="32817"/>
    <cellStyle name="20% - Акцент4 3 3 11" xfId="47406"/>
    <cellStyle name="20% - Акцент4 3 3 12" xfId="61662"/>
    <cellStyle name="20% - Акцент4 3 3 13" xfId="62107"/>
    <cellStyle name="20% - Акцент4 3 3 14" xfId="62997"/>
    <cellStyle name="20% - Акцент4 3 3 2" xfId="3160"/>
    <cellStyle name="20% - Акцент4 3 3 2 10" xfId="47083"/>
    <cellStyle name="20% - Акцент4 3 3 2 11" xfId="47851"/>
    <cellStyle name="20% - Акцент4 3 3 2 12" xfId="62553"/>
    <cellStyle name="20% - Акцент4 3 3 2 13" xfId="63443"/>
    <cellStyle name="20% - Акцент4 3 3 2 2" xfId="6217"/>
    <cellStyle name="20% - Акцент4 3 3 2 2 2" xfId="10985"/>
    <cellStyle name="20% - Акцент4 3 3 2 2 2 2" xfId="14550"/>
    <cellStyle name="20% - Акцент4 3 3 2 2 2 2 2" xfId="28808"/>
    <cellStyle name="20% - Акцент4 3 3 2 2 2 2 3" xfId="43066"/>
    <cellStyle name="20% - Акцент4 3 3 2 2 2 2 4" xfId="57653"/>
    <cellStyle name="20% - Акцент4 3 3 2 2 2 3" xfId="18115"/>
    <cellStyle name="20% - Акцент4 3 3 2 2 2 3 2" xfId="32372"/>
    <cellStyle name="20% - Акцент4 3 3 2 2 2 3 3" xfId="46630"/>
    <cellStyle name="20% - Акцент4 3 3 2 2 2 3 4" xfId="61217"/>
    <cellStyle name="20% - Акцент4 3 3 2 2 2 4" xfId="25243"/>
    <cellStyle name="20% - Акцент4 3 3 2 2 2 4 2" xfId="39502"/>
    <cellStyle name="20% - Акцент4 3 3 2 2 2 4 3" xfId="54089"/>
    <cellStyle name="20% - Акцент4 3 3 2 2 2 5" xfId="21679"/>
    <cellStyle name="20% - Акцент4 3 3 2 2 2 6" xfId="35939"/>
    <cellStyle name="20% - Акцент4 3 3 2 2 2 7" xfId="50525"/>
    <cellStyle name="20% - Акцент4 3 3 2 2 3" xfId="12767"/>
    <cellStyle name="20% - Акцент4 3 3 2 2 3 2" xfId="27025"/>
    <cellStyle name="20% - Акцент4 3 3 2 2 3 3" xfId="41283"/>
    <cellStyle name="20% - Акцент4 3 3 2 2 3 4" xfId="55870"/>
    <cellStyle name="20% - Акцент4 3 3 2 2 4" xfId="16332"/>
    <cellStyle name="20% - Акцент4 3 3 2 2 4 2" xfId="30589"/>
    <cellStyle name="20% - Акцент4 3 3 2 2 4 3" xfId="44847"/>
    <cellStyle name="20% - Акцент4 3 3 2 2 4 4" xfId="59434"/>
    <cellStyle name="20% - Акцент4 3 3 2 2 5" xfId="23460"/>
    <cellStyle name="20% - Акцент4 3 3 2 2 5 2" xfId="37719"/>
    <cellStyle name="20% - Акцент4 3 3 2 2 5 3" xfId="52306"/>
    <cellStyle name="20% - Акцент4 3 3 2 2 6" xfId="19896"/>
    <cellStyle name="20% - Акцент4 3 3 2 2 7" xfId="9198"/>
    <cellStyle name="20% - Акцент4 3 3 2 2 8" xfId="34157"/>
    <cellStyle name="20% - Акцент4 3 3 2 2 9" xfId="48742"/>
    <cellStyle name="20% - Акцент4 3 3 2 3" xfId="10094"/>
    <cellStyle name="20% - Акцент4 3 3 2 3 2" xfId="13659"/>
    <cellStyle name="20% - Акцент4 3 3 2 3 2 2" xfId="27917"/>
    <cellStyle name="20% - Акцент4 3 3 2 3 2 3" xfId="42175"/>
    <cellStyle name="20% - Акцент4 3 3 2 3 2 4" xfId="56762"/>
    <cellStyle name="20% - Акцент4 3 3 2 3 3" xfId="17224"/>
    <cellStyle name="20% - Акцент4 3 3 2 3 3 2" xfId="31481"/>
    <cellStyle name="20% - Акцент4 3 3 2 3 3 3" xfId="45739"/>
    <cellStyle name="20% - Акцент4 3 3 2 3 3 4" xfId="60326"/>
    <cellStyle name="20% - Акцент4 3 3 2 3 4" xfId="24352"/>
    <cellStyle name="20% - Акцент4 3 3 2 3 4 2" xfId="38611"/>
    <cellStyle name="20% - Акцент4 3 3 2 3 4 3" xfId="53198"/>
    <cellStyle name="20% - Акцент4 3 3 2 3 5" xfId="20788"/>
    <cellStyle name="20% - Акцент4 3 3 2 3 6" xfId="35048"/>
    <cellStyle name="20% - Акцент4 3 3 2 3 7" xfId="49634"/>
    <cellStyle name="20% - Акцент4 3 3 2 4" xfId="11876"/>
    <cellStyle name="20% - Акцент4 3 3 2 4 2" xfId="26134"/>
    <cellStyle name="20% - Акцент4 3 3 2 4 3" xfId="40392"/>
    <cellStyle name="20% - Акцент4 3 3 2 4 4" xfId="54979"/>
    <cellStyle name="20% - Акцент4 3 3 2 5" xfId="15441"/>
    <cellStyle name="20% - Акцент4 3 3 2 5 2" xfId="29698"/>
    <cellStyle name="20% - Акцент4 3 3 2 5 3" xfId="43956"/>
    <cellStyle name="20% - Акцент4 3 3 2 5 4" xfId="58543"/>
    <cellStyle name="20% - Акцент4 3 3 2 6" xfId="22569"/>
    <cellStyle name="20% - Акцент4 3 3 2 6 2" xfId="36828"/>
    <cellStyle name="20% - Акцент4 3 3 2 6 3" xfId="51415"/>
    <cellStyle name="20% - Акцент4 3 3 2 7" xfId="19005"/>
    <cellStyle name="20% - Акцент4 3 3 2 8" xfId="8306"/>
    <cellStyle name="20% - Акцент4 3 3 2 9" xfId="33265"/>
    <cellStyle name="20% - Акцент4 3 3 3" xfId="6652"/>
    <cellStyle name="20% - Акцент4 3 3 3 2" xfId="10540"/>
    <cellStyle name="20% - Акцент4 3 3 3 2 2" xfId="14105"/>
    <cellStyle name="20% - Акцент4 3 3 3 2 2 2" xfId="28363"/>
    <cellStyle name="20% - Акцент4 3 3 3 2 2 3" xfId="42621"/>
    <cellStyle name="20% - Акцент4 3 3 3 2 2 4" xfId="57208"/>
    <cellStyle name="20% - Акцент4 3 3 3 2 3" xfId="17670"/>
    <cellStyle name="20% - Акцент4 3 3 3 2 3 2" xfId="31927"/>
    <cellStyle name="20% - Акцент4 3 3 3 2 3 3" xfId="46185"/>
    <cellStyle name="20% - Акцент4 3 3 3 2 3 4" xfId="60772"/>
    <cellStyle name="20% - Акцент4 3 3 3 2 4" xfId="24798"/>
    <cellStyle name="20% - Акцент4 3 3 3 2 4 2" xfId="39057"/>
    <cellStyle name="20% - Акцент4 3 3 3 2 4 3" xfId="53644"/>
    <cellStyle name="20% - Акцент4 3 3 3 2 5" xfId="21234"/>
    <cellStyle name="20% - Акцент4 3 3 3 2 6" xfId="35494"/>
    <cellStyle name="20% - Акцент4 3 3 3 2 7" xfId="50080"/>
    <cellStyle name="20% - Акцент4 3 3 3 3" xfId="12322"/>
    <cellStyle name="20% - Акцент4 3 3 3 3 2" xfId="26580"/>
    <cellStyle name="20% - Акцент4 3 3 3 3 3" xfId="40838"/>
    <cellStyle name="20% - Акцент4 3 3 3 3 4" xfId="55425"/>
    <cellStyle name="20% - Акцент4 3 3 3 4" xfId="15887"/>
    <cellStyle name="20% - Акцент4 3 3 3 4 2" xfId="30144"/>
    <cellStyle name="20% - Акцент4 3 3 3 4 3" xfId="44402"/>
    <cellStyle name="20% - Акцент4 3 3 3 4 4" xfId="58989"/>
    <cellStyle name="20% - Акцент4 3 3 3 5" xfId="23015"/>
    <cellStyle name="20% - Акцент4 3 3 3 5 2" xfId="37274"/>
    <cellStyle name="20% - Акцент4 3 3 3 5 3" xfId="51861"/>
    <cellStyle name="20% - Акцент4 3 3 3 6" xfId="19451"/>
    <cellStyle name="20% - Акцент4 3 3 3 7" xfId="8753"/>
    <cellStyle name="20% - Акцент4 3 3 3 8" xfId="33712"/>
    <cellStyle name="20% - Акцент4 3 3 3 9" xfId="48297"/>
    <cellStyle name="20% - Акцент4 3 3 4" xfId="9647"/>
    <cellStyle name="20% - Акцент4 3 3 4 2" xfId="13215"/>
    <cellStyle name="20% - Акцент4 3 3 4 2 2" xfId="27473"/>
    <cellStyle name="20% - Акцент4 3 3 4 2 3" xfId="41731"/>
    <cellStyle name="20% - Акцент4 3 3 4 2 4" xfId="56318"/>
    <cellStyle name="20% - Акцент4 3 3 4 3" xfId="16780"/>
    <cellStyle name="20% - Акцент4 3 3 4 3 2" xfId="31037"/>
    <cellStyle name="20% - Акцент4 3 3 4 3 3" xfId="45295"/>
    <cellStyle name="20% - Акцент4 3 3 4 3 4" xfId="59882"/>
    <cellStyle name="20% - Акцент4 3 3 4 4" xfId="23908"/>
    <cellStyle name="20% - Акцент4 3 3 4 4 2" xfId="38167"/>
    <cellStyle name="20% - Акцент4 3 3 4 4 3" xfId="52754"/>
    <cellStyle name="20% - Акцент4 3 3 4 5" xfId="20344"/>
    <cellStyle name="20% - Акцент4 3 3 4 6" xfId="34604"/>
    <cellStyle name="20% - Акцент4 3 3 4 7" xfId="49190"/>
    <cellStyle name="20% - Акцент4 3 3 5" xfId="11431"/>
    <cellStyle name="20% - Акцент4 3 3 5 2" xfId="25689"/>
    <cellStyle name="20% - Акцент4 3 3 5 3" xfId="39947"/>
    <cellStyle name="20% - Акцент4 3 3 5 4" xfId="54534"/>
    <cellStyle name="20% - Акцент4 3 3 6" xfId="14996"/>
    <cellStyle name="20% - Акцент4 3 3 6 2" xfId="29253"/>
    <cellStyle name="20% - Акцент4 3 3 6 3" xfId="43511"/>
    <cellStyle name="20% - Акцент4 3 3 6 4" xfId="58098"/>
    <cellStyle name="20% - Акцент4 3 3 7" xfId="22124"/>
    <cellStyle name="20% - Акцент4 3 3 7 2" xfId="36383"/>
    <cellStyle name="20% - Акцент4 3 3 7 3" xfId="50970"/>
    <cellStyle name="20% - Акцент4 3 3 8" xfId="18560"/>
    <cellStyle name="20% - Акцент4 3 3 9" xfId="7860"/>
    <cellStyle name="20% - Акцент4 3 4" xfId="3161"/>
    <cellStyle name="20% - Акцент4 3 4 10" xfId="47084"/>
    <cellStyle name="20% - Акцент4 3 4 11" xfId="47848"/>
    <cellStyle name="20% - Акцент4 3 4 12" xfId="62550"/>
    <cellStyle name="20% - Акцент4 3 4 13" xfId="63440"/>
    <cellStyle name="20% - Акцент4 3 4 2" xfId="6214"/>
    <cellStyle name="20% - Акцент4 3 4 2 2" xfId="10982"/>
    <cellStyle name="20% - Акцент4 3 4 2 2 2" xfId="14547"/>
    <cellStyle name="20% - Акцент4 3 4 2 2 2 2" xfId="28805"/>
    <cellStyle name="20% - Акцент4 3 4 2 2 2 3" xfId="43063"/>
    <cellStyle name="20% - Акцент4 3 4 2 2 2 4" xfId="57650"/>
    <cellStyle name="20% - Акцент4 3 4 2 2 3" xfId="18112"/>
    <cellStyle name="20% - Акцент4 3 4 2 2 3 2" xfId="32369"/>
    <cellStyle name="20% - Акцент4 3 4 2 2 3 3" xfId="46627"/>
    <cellStyle name="20% - Акцент4 3 4 2 2 3 4" xfId="61214"/>
    <cellStyle name="20% - Акцент4 3 4 2 2 4" xfId="25240"/>
    <cellStyle name="20% - Акцент4 3 4 2 2 4 2" xfId="39499"/>
    <cellStyle name="20% - Акцент4 3 4 2 2 4 3" xfId="54086"/>
    <cellStyle name="20% - Акцент4 3 4 2 2 5" xfId="21676"/>
    <cellStyle name="20% - Акцент4 3 4 2 2 6" xfId="35936"/>
    <cellStyle name="20% - Акцент4 3 4 2 2 7" xfId="50522"/>
    <cellStyle name="20% - Акцент4 3 4 2 3" xfId="12764"/>
    <cellStyle name="20% - Акцент4 3 4 2 3 2" xfId="27022"/>
    <cellStyle name="20% - Акцент4 3 4 2 3 3" xfId="41280"/>
    <cellStyle name="20% - Акцент4 3 4 2 3 4" xfId="55867"/>
    <cellStyle name="20% - Акцент4 3 4 2 4" xfId="16329"/>
    <cellStyle name="20% - Акцент4 3 4 2 4 2" xfId="30586"/>
    <cellStyle name="20% - Акцент4 3 4 2 4 3" xfId="44844"/>
    <cellStyle name="20% - Акцент4 3 4 2 4 4" xfId="59431"/>
    <cellStyle name="20% - Акцент4 3 4 2 5" xfId="23457"/>
    <cellStyle name="20% - Акцент4 3 4 2 5 2" xfId="37716"/>
    <cellStyle name="20% - Акцент4 3 4 2 5 3" xfId="52303"/>
    <cellStyle name="20% - Акцент4 3 4 2 6" xfId="19893"/>
    <cellStyle name="20% - Акцент4 3 4 2 7" xfId="9195"/>
    <cellStyle name="20% - Акцент4 3 4 2 8" xfId="34154"/>
    <cellStyle name="20% - Акцент4 3 4 2 9" xfId="48739"/>
    <cellStyle name="20% - Акцент4 3 4 3" xfId="3975"/>
    <cellStyle name="20% - Акцент4 3 4 3 2" xfId="13656"/>
    <cellStyle name="20% - Акцент4 3 4 3 2 2" xfId="27914"/>
    <cellStyle name="20% - Акцент4 3 4 3 2 3" xfId="42172"/>
    <cellStyle name="20% - Акцент4 3 4 3 2 4" xfId="56759"/>
    <cellStyle name="20% - Акцент4 3 4 3 3" xfId="17221"/>
    <cellStyle name="20% - Акцент4 3 4 3 3 2" xfId="31478"/>
    <cellStyle name="20% - Акцент4 3 4 3 3 3" xfId="45736"/>
    <cellStyle name="20% - Акцент4 3 4 3 3 4" xfId="60323"/>
    <cellStyle name="20% - Акцент4 3 4 3 4" xfId="24349"/>
    <cellStyle name="20% - Акцент4 3 4 3 4 2" xfId="38608"/>
    <cellStyle name="20% - Акцент4 3 4 3 4 3" xfId="53195"/>
    <cellStyle name="20% - Акцент4 3 4 3 5" xfId="20785"/>
    <cellStyle name="20% - Акцент4 3 4 3 6" xfId="10091"/>
    <cellStyle name="20% - Акцент4 3 4 3 7" xfId="35045"/>
    <cellStyle name="20% - Акцент4 3 4 3 8" xfId="49631"/>
    <cellStyle name="20% - Акцент4 3 4 4" xfId="11873"/>
    <cellStyle name="20% - Акцент4 3 4 4 2" xfId="26131"/>
    <cellStyle name="20% - Акцент4 3 4 4 3" xfId="40389"/>
    <cellStyle name="20% - Акцент4 3 4 4 4" xfId="54976"/>
    <cellStyle name="20% - Акцент4 3 4 5" xfId="15438"/>
    <cellStyle name="20% - Акцент4 3 4 5 2" xfId="29695"/>
    <cellStyle name="20% - Акцент4 3 4 5 3" xfId="43953"/>
    <cellStyle name="20% - Акцент4 3 4 5 4" xfId="58540"/>
    <cellStyle name="20% - Акцент4 3 4 6" xfId="22566"/>
    <cellStyle name="20% - Акцент4 3 4 6 2" xfId="36825"/>
    <cellStyle name="20% - Акцент4 3 4 6 3" xfId="51412"/>
    <cellStyle name="20% - Акцент4 3 4 7" xfId="19002"/>
    <cellStyle name="20% - Акцент4 3 4 8" xfId="8303"/>
    <cellStyle name="20% - Акцент4 3 4 9" xfId="33262"/>
    <cellStyle name="20% - Акцент4 3 5" xfId="3156"/>
    <cellStyle name="20% - Акцент4 3 5 2" xfId="6649"/>
    <cellStyle name="20% - Акцент4 3 5 2 2" xfId="14102"/>
    <cellStyle name="20% - Акцент4 3 5 2 2 2" xfId="28360"/>
    <cellStyle name="20% - Акцент4 3 5 2 2 3" xfId="42618"/>
    <cellStyle name="20% - Акцент4 3 5 2 2 4" xfId="57205"/>
    <cellStyle name="20% - Акцент4 3 5 2 3" xfId="17667"/>
    <cellStyle name="20% - Акцент4 3 5 2 3 2" xfId="31924"/>
    <cellStyle name="20% - Акцент4 3 5 2 3 3" xfId="46182"/>
    <cellStyle name="20% - Акцент4 3 5 2 3 4" xfId="60769"/>
    <cellStyle name="20% - Акцент4 3 5 2 4" xfId="24795"/>
    <cellStyle name="20% - Акцент4 3 5 2 4 2" xfId="39054"/>
    <cellStyle name="20% - Акцент4 3 5 2 4 3" xfId="53641"/>
    <cellStyle name="20% - Акцент4 3 5 2 5" xfId="21231"/>
    <cellStyle name="20% - Акцент4 3 5 2 6" xfId="10537"/>
    <cellStyle name="20% - Акцент4 3 5 2 7" xfId="35491"/>
    <cellStyle name="20% - Акцент4 3 5 2 8" xfId="50077"/>
    <cellStyle name="20% - Акцент4 3 5 3" xfId="12319"/>
    <cellStyle name="20% - Акцент4 3 5 3 2" xfId="26577"/>
    <cellStyle name="20% - Акцент4 3 5 3 3" xfId="40835"/>
    <cellStyle name="20% - Акцент4 3 5 3 4" xfId="55422"/>
    <cellStyle name="20% - Акцент4 3 5 4" xfId="15884"/>
    <cellStyle name="20% - Акцент4 3 5 4 2" xfId="30141"/>
    <cellStyle name="20% - Акцент4 3 5 4 3" xfId="44399"/>
    <cellStyle name="20% - Акцент4 3 5 4 4" xfId="58986"/>
    <cellStyle name="20% - Акцент4 3 5 5" xfId="23012"/>
    <cellStyle name="20% - Акцент4 3 5 5 2" xfId="37271"/>
    <cellStyle name="20% - Акцент4 3 5 5 3" xfId="51858"/>
    <cellStyle name="20% - Акцент4 3 5 6" xfId="19448"/>
    <cellStyle name="20% - Акцент4 3 5 7" xfId="8750"/>
    <cellStyle name="20% - Акцент4 3 5 8" xfId="33709"/>
    <cellStyle name="20% - Акцент4 3 5 9" xfId="48294"/>
    <cellStyle name="20% - Акцент4 3 6" xfId="9644"/>
    <cellStyle name="20% - Акцент4 3 6 2" xfId="13212"/>
    <cellStyle name="20% - Акцент4 3 6 2 2" xfId="27470"/>
    <cellStyle name="20% - Акцент4 3 6 2 3" xfId="41728"/>
    <cellStyle name="20% - Акцент4 3 6 2 4" xfId="56315"/>
    <cellStyle name="20% - Акцент4 3 6 3" xfId="16777"/>
    <cellStyle name="20% - Акцент4 3 6 3 2" xfId="31034"/>
    <cellStyle name="20% - Акцент4 3 6 3 3" xfId="45292"/>
    <cellStyle name="20% - Акцент4 3 6 3 4" xfId="59879"/>
    <cellStyle name="20% - Акцент4 3 6 4" xfId="23905"/>
    <cellStyle name="20% - Акцент4 3 6 4 2" xfId="38164"/>
    <cellStyle name="20% - Акцент4 3 6 4 3" xfId="52751"/>
    <cellStyle name="20% - Акцент4 3 6 5" xfId="20341"/>
    <cellStyle name="20% - Акцент4 3 6 6" xfId="34601"/>
    <cellStyle name="20% - Акцент4 3 6 7" xfId="49187"/>
    <cellStyle name="20% - Акцент4 3 7" xfId="11428"/>
    <cellStyle name="20% - Акцент4 3 7 2" xfId="25686"/>
    <cellStyle name="20% - Акцент4 3 7 3" xfId="39944"/>
    <cellStyle name="20% - Акцент4 3 7 4" xfId="54531"/>
    <cellStyle name="20% - Акцент4 3 8" xfId="14993"/>
    <cellStyle name="20% - Акцент4 3 8 2" xfId="29250"/>
    <cellStyle name="20% - Акцент4 3 8 3" xfId="43508"/>
    <cellStyle name="20% - Акцент4 3 8 4" xfId="58095"/>
    <cellStyle name="20% - Акцент4 3 9" xfId="22121"/>
    <cellStyle name="20% - Акцент4 3 9 2" xfId="36380"/>
    <cellStyle name="20% - Акцент4 3 9 3" xfId="50967"/>
    <cellStyle name="20% - Акцент4 4" xfId="110"/>
    <cellStyle name="20% - Акцент4 4 10" xfId="18561"/>
    <cellStyle name="20% - Акцент4 4 11" xfId="7861"/>
    <cellStyle name="20% - Акцент4 4 12" xfId="32818"/>
    <cellStyle name="20% - Акцент4 4 13" xfId="47407"/>
    <cellStyle name="20% - Акцент4 4 14" xfId="61663"/>
    <cellStyle name="20% - Акцент4 4 15" xfId="62108"/>
    <cellStyle name="20% - Акцент4 4 16" xfId="62998"/>
    <cellStyle name="20% - Акцент4 4 2" xfId="111"/>
    <cellStyle name="20% - Акцент4 4 2 10" xfId="7862"/>
    <cellStyle name="20% - Акцент4 4 2 11" xfId="32819"/>
    <cellStyle name="20% - Акцент4 4 2 12" xfId="47408"/>
    <cellStyle name="20% - Акцент4 4 2 13" xfId="61664"/>
    <cellStyle name="20% - Акцент4 4 2 14" xfId="62109"/>
    <cellStyle name="20% - Акцент4 4 2 15" xfId="62999"/>
    <cellStyle name="20% - Акцент4 4 2 2" xfId="112"/>
    <cellStyle name="20% - Акцент4 4 2 2 10" xfId="32820"/>
    <cellStyle name="20% - Акцент4 4 2 2 11" xfId="47409"/>
    <cellStyle name="20% - Акцент4 4 2 2 12" xfId="61665"/>
    <cellStyle name="20% - Акцент4 4 2 2 13" xfId="62110"/>
    <cellStyle name="20% - Акцент4 4 2 2 14" xfId="63000"/>
    <cellStyle name="20% - Акцент4 4 2 2 2" xfId="3164"/>
    <cellStyle name="20% - Акцент4 4 2 2 2 10" xfId="47085"/>
    <cellStyle name="20% - Акцент4 4 2 2 2 11" xfId="47854"/>
    <cellStyle name="20% - Акцент4 4 2 2 2 12" xfId="62556"/>
    <cellStyle name="20% - Акцент4 4 2 2 2 13" xfId="63446"/>
    <cellStyle name="20% - Акцент4 4 2 2 2 2" xfId="6220"/>
    <cellStyle name="20% - Акцент4 4 2 2 2 2 2" xfId="10988"/>
    <cellStyle name="20% - Акцент4 4 2 2 2 2 2 2" xfId="14553"/>
    <cellStyle name="20% - Акцент4 4 2 2 2 2 2 2 2" xfId="28811"/>
    <cellStyle name="20% - Акцент4 4 2 2 2 2 2 2 3" xfId="43069"/>
    <cellStyle name="20% - Акцент4 4 2 2 2 2 2 2 4" xfId="57656"/>
    <cellStyle name="20% - Акцент4 4 2 2 2 2 2 3" xfId="18118"/>
    <cellStyle name="20% - Акцент4 4 2 2 2 2 2 3 2" xfId="32375"/>
    <cellStyle name="20% - Акцент4 4 2 2 2 2 2 3 3" xfId="46633"/>
    <cellStyle name="20% - Акцент4 4 2 2 2 2 2 3 4" xfId="61220"/>
    <cellStyle name="20% - Акцент4 4 2 2 2 2 2 4" xfId="25246"/>
    <cellStyle name="20% - Акцент4 4 2 2 2 2 2 4 2" xfId="39505"/>
    <cellStyle name="20% - Акцент4 4 2 2 2 2 2 4 3" xfId="54092"/>
    <cellStyle name="20% - Акцент4 4 2 2 2 2 2 5" xfId="21682"/>
    <cellStyle name="20% - Акцент4 4 2 2 2 2 2 6" xfId="35942"/>
    <cellStyle name="20% - Акцент4 4 2 2 2 2 2 7" xfId="50528"/>
    <cellStyle name="20% - Акцент4 4 2 2 2 2 3" xfId="12770"/>
    <cellStyle name="20% - Акцент4 4 2 2 2 2 3 2" xfId="27028"/>
    <cellStyle name="20% - Акцент4 4 2 2 2 2 3 3" xfId="41286"/>
    <cellStyle name="20% - Акцент4 4 2 2 2 2 3 4" xfId="55873"/>
    <cellStyle name="20% - Акцент4 4 2 2 2 2 4" xfId="16335"/>
    <cellStyle name="20% - Акцент4 4 2 2 2 2 4 2" xfId="30592"/>
    <cellStyle name="20% - Акцент4 4 2 2 2 2 4 3" xfId="44850"/>
    <cellStyle name="20% - Акцент4 4 2 2 2 2 4 4" xfId="59437"/>
    <cellStyle name="20% - Акцент4 4 2 2 2 2 5" xfId="23463"/>
    <cellStyle name="20% - Акцент4 4 2 2 2 2 5 2" xfId="37722"/>
    <cellStyle name="20% - Акцент4 4 2 2 2 2 5 3" xfId="52309"/>
    <cellStyle name="20% - Акцент4 4 2 2 2 2 6" xfId="19899"/>
    <cellStyle name="20% - Акцент4 4 2 2 2 2 7" xfId="9201"/>
    <cellStyle name="20% - Акцент4 4 2 2 2 2 8" xfId="34160"/>
    <cellStyle name="20% - Акцент4 4 2 2 2 2 9" xfId="48745"/>
    <cellStyle name="20% - Акцент4 4 2 2 2 3" xfId="10097"/>
    <cellStyle name="20% - Акцент4 4 2 2 2 3 2" xfId="13662"/>
    <cellStyle name="20% - Акцент4 4 2 2 2 3 2 2" xfId="27920"/>
    <cellStyle name="20% - Акцент4 4 2 2 2 3 2 3" xfId="42178"/>
    <cellStyle name="20% - Акцент4 4 2 2 2 3 2 4" xfId="56765"/>
    <cellStyle name="20% - Акцент4 4 2 2 2 3 3" xfId="17227"/>
    <cellStyle name="20% - Акцент4 4 2 2 2 3 3 2" xfId="31484"/>
    <cellStyle name="20% - Акцент4 4 2 2 2 3 3 3" xfId="45742"/>
    <cellStyle name="20% - Акцент4 4 2 2 2 3 3 4" xfId="60329"/>
    <cellStyle name="20% - Акцент4 4 2 2 2 3 4" xfId="24355"/>
    <cellStyle name="20% - Акцент4 4 2 2 2 3 4 2" xfId="38614"/>
    <cellStyle name="20% - Акцент4 4 2 2 2 3 4 3" xfId="53201"/>
    <cellStyle name="20% - Акцент4 4 2 2 2 3 5" xfId="20791"/>
    <cellStyle name="20% - Акцент4 4 2 2 2 3 6" xfId="35051"/>
    <cellStyle name="20% - Акцент4 4 2 2 2 3 7" xfId="49637"/>
    <cellStyle name="20% - Акцент4 4 2 2 2 4" xfId="11879"/>
    <cellStyle name="20% - Акцент4 4 2 2 2 4 2" xfId="26137"/>
    <cellStyle name="20% - Акцент4 4 2 2 2 4 3" xfId="40395"/>
    <cellStyle name="20% - Акцент4 4 2 2 2 4 4" xfId="54982"/>
    <cellStyle name="20% - Акцент4 4 2 2 2 5" xfId="15444"/>
    <cellStyle name="20% - Акцент4 4 2 2 2 5 2" xfId="29701"/>
    <cellStyle name="20% - Акцент4 4 2 2 2 5 3" xfId="43959"/>
    <cellStyle name="20% - Акцент4 4 2 2 2 5 4" xfId="58546"/>
    <cellStyle name="20% - Акцент4 4 2 2 2 6" xfId="22572"/>
    <cellStyle name="20% - Акцент4 4 2 2 2 6 2" xfId="36831"/>
    <cellStyle name="20% - Акцент4 4 2 2 2 6 3" xfId="51418"/>
    <cellStyle name="20% - Акцент4 4 2 2 2 7" xfId="19008"/>
    <cellStyle name="20% - Акцент4 4 2 2 2 8" xfId="8309"/>
    <cellStyle name="20% - Акцент4 4 2 2 2 9" xfId="33268"/>
    <cellStyle name="20% - Акцент4 4 2 2 3" xfId="6655"/>
    <cellStyle name="20% - Акцент4 4 2 2 3 2" xfId="10543"/>
    <cellStyle name="20% - Акцент4 4 2 2 3 2 2" xfId="14108"/>
    <cellStyle name="20% - Акцент4 4 2 2 3 2 2 2" xfId="28366"/>
    <cellStyle name="20% - Акцент4 4 2 2 3 2 2 3" xfId="42624"/>
    <cellStyle name="20% - Акцент4 4 2 2 3 2 2 4" xfId="57211"/>
    <cellStyle name="20% - Акцент4 4 2 2 3 2 3" xfId="17673"/>
    <cellStyle name="20% - Акцент4 4 2 2 3 2 3 2" xfId="31930"/>
    <cellStyle name="20% - Акцент4 4 2 2 3 2 3 3" xfId="46188"/>
    <cellStyle name="20% - Акцент4 4 2 2 3 2 3 4" xfId="60775"/>
    <cellStyle name="20% - Акцент4 4 2 2 3 2 4" xfId="24801"/>
    <cellStyle name="20% - Акцент4 4 2 2 3 2 4 2" xfId="39060"/>
    <cellStyle name="20% - Акцент4 4 2 2 3 2 4 3" xfId="53647"/>
    <cellStyle name="20% - Акцент4 4 2 2 3 2 5" xfId="21237"/>
    <cellStyle name="20% - Акцент4 4 2 2 3 2 6" xfId="35497"/>
    <cellStyle name="20% - Акцент4 4 2 2 3 2 7" xfId="50083"/>
    <cellStyle name="20% - Акцент4 4 2 2 3 3" xfId="12325"/>
    <cellStyle name="20% - Акцент4 4 2 2 3 3 2" xfId="26583"/>
    <cellStyle name="20% - Акцент4 4 2 2 3 3 3" xfId="40841"/>
    <cellStyle name="20% - Акцент4 4 2 2 3 3 4" xfId="55428"/>
    <cellStyle name="20% - Акцент4 4 2 2 3 4" xfId="15890"/>
    <cellStyle name="20% - Акцент4 4 2 2 3 4 2" xfId="30147"/>
    <cellStyle name="20% - Акцент4 4 2 2 3 4 3" xfId="44405"/>
    <cellStyle name="20% - Акцент4 4 2 2 3 4 4" xfId="58992"/>
    <cellStyle name="20% - Акцент4 4 2 2 3 5" xfId="23018"/>
    <cellStyle name="20% - Акцент4 4 2 2 3 5 2" xfId="37277"/>
    <cellStyle name="20% - Акцент4 4 2 2 3 5 3" xfId="51864"/>
    <cellStyle name="20% - Акцент4 4 2 2 3 6" xfId="19454"/>
    <cellStyle name="20% - Акцент4 4 2 2 3 7" xfId="8756"/>
    <cellStyle name="20% - Акцент4 4 2 2 3 8" xfId="33715"/>
    <cellStyle name="20% - Акцент4 4 2 2 3 9" xfId="48300"/>
    <cellStyle name="20% - Акцент4 4 2 2 4" xfId="9650"/>
    <cellStyle name="20% - Акцент4 4 2 2 4 2" xfId="13218"/>
    <cellStyle name="20% - Акцент4 4 2 2 4 2 2" xfId="27476"/>
    <cellStyle name="20% - Акцент4 4 2 2 4 2 3" xfId="41734"/>
    <cellStyle name="20% - Акцент4 4 2 2 4 2 4" xfId="56321"/>
    <cellStyle name="20% - Акцент4 4 2 2 4 3" xfId="16783"/>
    <cellStyle name="20% - Акцент4 4 2 2 4 3 2" xfId="31040"/>
    <cellStyle name="20% - Акцент4 4 2 2 4 3 3" xfId="45298"/>
    <cellStyle name="20% - Акцент4 4 2 2 4 3 4" xfId="59885"/>
    <cellStyle name="20% - Акцент4 4 2 2 4 4" xfId="23911"/>
    <cellStyle name="20% - Акцент4 4 2 2 4 4 2" xfId="38170"/>
    <cellStyle name="20% - Акцент4 4 2 2 4 4 3" xfId="52757"/>
    <cellStyle name="20% - Акцент4 4 2 2 4 5" xfId="20347"/>
    <cellStyle name="20% - Акцент4 4 2 2 4 6" xfId="34607"/>
    <cellStyle name="20% - Акцент4 4 2 2 4 7" xfId="49193"/>
    <cellStyle name="20% - Акцент4 4 2 2 5" xfId="11434"/>
    <cellStyle name="20% - Акцент4 4 2 2 5 2" xfId="25692"/>
    <cellStyle name="20% - Акцент4 4 2 2 5 3" xfId="39950"/>
    <cellStyle name="20% - Акцент4 4 2 2 5 4" xfId="54537"/>
    <cellStyle name="20% - Акцент4 4 2 2 6" xfId="14999"/>
    <cellStyle name="20% - Акцент4 4 2 2 6 2" xfId="29256"/>
    <cellStyle name="20% - Акцент4 4 2 2 6 3" xfId="43514"/>
    <cellStyle name="20% - Акцент4 4 2 2 6 4" xfId="58101"/>
    <cellStyle name="20% - Акцент4 4 2 2 7" xfId="22127"/>
    <cellStyle name="20% - Акцент4 4 2 2 7 2" xfId="36386"/>
    <cellStyle name="20% - Акцент4 4 2 2 7 3" xfId="50973"/>
    <cellStyle name="20% - Акцент4 4 2 2 8" xfId="18563"/>
    <cellStyle name="20% - Акцент4 4 2 2 9" xfId="7863"/>
    <cellStyle name="20% - Акцент4 4 2 3" xfId="3165"/>
    <cellStyle name="20% - Акцент4 4 2 3 10" xfId="47086"/>
    <cellStyle name="20% - Акцент4 4 2 3 11" xfId="47853"/>
    <cellStyle name="20% - Акцент4 4 2 3 12" xfId="62555"/>
    <cellStyle name="20% - Акцент4 4 2 3 13" xfId="63445"/>
    <cellStyle name="20% - Акцент4 4 2 3 2" xfId="6219"/>
    <cellStyle name="20% - Акцент4 4 2 3 2 2" xfId="10987"/>
    <cellStyle name="20% - Акцент4 4 2 3 2 2 2" xfId="14552"/>
    <cellStyle name="20% - Акцент4 4 2 3 2 2 2 2" xfId="28810"/>
    <cellStyle name="20% - Акцент4 4 2 3 2 2 2 3" xfId="43068"/>
    <cellStyle name="20% - Акцент4 4 2 3 2 2 2 4" xfId="57655"/>
    <cellStyle name="20% - Акцент4 4 2 3 2 2 3" xfId="18117"/>
    <cellStyle name="20% - Акцент4 4 2 3 2 2 3 2" xfId="32374"/>
    <cellStyle name="20% - Акцент4 4 2 3 2 2 3 3" xfId="46632"/>
    <cellStyle name="20% - Акцент4 4 2 3 2 2 3 4" xfId="61219"/>
    <cellStyle name="20% - Акцент4 4 2 3 2 2 4" xfId="25245"/>
    <cellStyle name="20% - Акцент4 4 2 3 2 2 4 2" xfId="39504"/>
    <cellStyle name="20% - Акцент4 4 2 3 2 2 4 3" xfId="54091"/>
    <cellStyle name="20% - Акцент4 4 2 3 2 2 5" xfId="21681"/>
    <cellStyle name="20% - Акцент4 4 2 3 2 2 6" xfId="35941"/>
    <cellStyle name="20% - Акцент4 4 2 3 2 2 7" xfId="50527"/>
    <cellStyle name="20% - Акцент4 4 2 3 2 3" xfId="12769"/>
    <cellStyle name="20% - Акцент4 4 2 3 2 3 2" xfId="27027"/>
    <cellStyle name="20% - Акцент4 4 2 3 2 3 3" xfId="41285"/>
    <cellStyle name="20% - Акцент4 4 2 3 2 3 4" xfId="55872"/>
    <cellStyle name="20% - Акцент4 4 2 3 2 4" xfId="16334"/>
    <cellStyle name="20% - Акцент4 4 2 3 2 4 2" xfId="30591"/>
    <cellStyle name="20% - Акцент4 4 2 3 2 4 3" xfId="44849"/>
    <cellStyle name="20% - Акцент4 4 2 3 2 4 4" xfId="59436"/>
    <cellStyle name="20% - Акцент4 4 2 3 2 5" xfId="23462"/>
    <cellStyle name="20% - Акцент4 4 2 3 2 5 2" xfId="37721"/>
    <cellStyle name="20% - Акцент4 4 2 3 2 5 3" xfId="52308"/>
    <cellStyle name="20% - Акцент4 4 2 3 2 6" xfId="19898"/>
    <cellStyle name="20% - Акцент4 4 2 3 2 7" xfId="9200"/>
    <cellStyle name="20% - Акцент4 4 2 3 2 8" xfId="34159"/>
    <cellStyle name="20% - Акцент4 4 2 3 2 9" xfId="48744"/>
    <cellStyle name="20% - Акцент4 4 2 3 3" xfId="3976"/>
    <cellStyle name="20% - Акцент4 4 2 3 3 2" xfId="13661"/>
    <cellStyle name="20% - Акцент4 4 2 3 3 2 2" xfId="27919"/>
    <cellStyle name="20% - Акцент4 4 2 3 3 2 3" xfId="42177"/>
    <cellStyle name="20% - Акцент4 4 2 3 3 2 4" xfId="56764"/>
    <cellStyle name="20% - Акцент4 4 2 3 3 3" xfId="17226"/>
    <cellStyle name="20% - Акцент4 4 2 3 3 3 2" xfId="31483"/>
    <cellStyle name="20% - Акцент4 4 2 3 3 3 3" xfId="45741"/>
    <cellStyle name="20% - Акцент4 4 2 3 3 3 4" xfId="60328"/>
    <cellStyle name="20% - Акцент4 4 2 3 3 4" xfId="24354"/>
    <cellStyle name="20% - Акцент4 4 2 3 3 4 2" xfId="38613"/>
    <cellStyle name="20% - Акцент4 4 2 3 3 4 3" xfId="53200"/>
    <cellStyle name="20% - Акцент4 4 2 3 3 5" xfId="20790"/>
    <cellStyle name="20% - Акцент4 4 2 3 3 6" xfId="10096"/>
    <cellStyle name="20% - Акцент4 4 2 3 3 7" xfId="35050"/>
    <cellStyle name="20% - Акцент4 4 2 3 3 8" xfId="49636"/>
    <cellStyle name="20% - Акцент4 4 2 3 4" xfId="11878"/>
    <cellStyle name="20% - Акцент4 4 2 3 4 2" xfId="26136"/>
    <cellStyle name="20% - Акцент4 4 2 3 4 3" xfId="40394"/>
    <cellStyle name="20% - Акцент4 4 2 3 4 4" xfId="54981"/>
    <cellStyle name="20% - Акцент4 4 2 3 5" xfId="15443"/>
    <cellStyle name="20% - Акцент4 4 2 3 5 2" xfId="29700"/>
    <cellStyle name="20% - Акцент4 4 2 3 5 3" xfId="43958"/>
    <cellStyle name="20% - Акцент4 4 2 3 5 4" xfId="58545"/>
    <cellStyle name="20% - Акцент4 4 2 3 6" xfId="22571"/>
    <cellStyle name="20% - Акцент4 4 2 3 6 2" xfId="36830"/>
    <cellStyle name="20% - Акцент4 4 2 3 6 3" xfId="51417"/>
    <cellStyle name="20% - Акцент4 4 2 3 7" xfId="19007"/>
    <cellStyle name="20% - Акцент4 4 2 3 8" xfId="8308"/>
    <cellStyle name="20% - Акцент4 4 2 3 9" xfId="33267"/>
    <cellStyle name="20% - Акцент4 4 2 4" xfId="3163"/>
    <cellStyle name="20% - Акцент4 4 2 4 2" xfId="6654"/>
    <cellStyle name="20% - Акцент4 4 2 4 2 2" xfId="14107"/>
    <cellStyle name="20% - Акцент4 4 2 4 2 2 2" xfId="28365"/>
    <cellStyle name="20% - Акцент4 4 2 4 2 2 3" xfId="42623"/>
    <cellStyle name="20% - Акцент4 4 2 4 2 2 4" xfId="57210"/>
    <cellStyle name="20% - Акцент4 4 2 4 2 3" xfId="17672"/>
    <cellStyle name="20% - Акцент4 4 2 4 2 3 2" xfId="31929"/>
    <cellStyle name="20% - Акцент4 4 2 4 2 3 3" xfId="46187"/>
    <cellStyle name="20% - Акцент4 4 2 4 2 3 4" xfId="60774"/>
    <cellStyle name="20% - Акцент4 4 2 4 2 4" xfId="24800"/>
    <cellStyle name="20% - Акцент4 4 2 4 2 4 2" xfId="39059"/>
    <cellStyle name="20% - Акцент4 4 2 4 2 4 3" xfId="53646"/>
    <cellStyle name="20% - Акцент4 4 2 4 2 5" xfId="21236"/>
    <cellStyle name="20% - Акцент4 4 2 4 2 6" xfId="10542"/>
    <cellStyle name="20% - Акцент4 4 2 4 2 7" xfId="35496"/>
    <cellStyle name="20% - Акцент4 4 2 4 2 8" xfId="50082"/>
    <cellStyle name="20% - Акцент4 4 2 4 3" xfId="12324"/>
    <cellStyle name="20% - Акцент4 4 2 4 3 2" xfId="26582"/>
    <cellStyle name="20% - Акцент4 4 2 4 3 3" xfId="40840"/>
    <cellStyle name="20% - Акцент4 4 2 4 3 4" xfId="55427"/>
    <cellStyle name="20% - Акцент4 4 2 4 4" xfId="15889"/>
    <cellStyle name="20% - Акцент4 4 2 4 4 2" xfId="30146"/>
    <cellStyle name="20% - Акцент4 4 2 4 4 3" xfId="44404"/>
    <cellStyle name="20% - Акцент4 4 2 4 4 4" xfId="58991"/>
    <cellStyle name="20% - Акцент4 4 2 4 5" xfId="23017"/>
    <cellStyle name="20% - Акцент4 4 2 4 5 2" xfId="37276"/>
    <cellStyle name="20% - Акцент4 4 2 4 5 3" xfId="51863"/>
    <cellStyle name="20% - Акцент4 4 2 4 6" xfId="19453"/>
    <cellStyle name="20% - Акцент4 4 2 4 7" xfId="8755"/>
    <cellStyle name="20% - Акцент4 4 2 4 8" xfId="33714"/>
    <cellStyle name="20% - Акцент4 4 2 4 9" xfId="48299"/>
    <cellStyle name="20% - Акцент4 4 2 5" xfId="9649"/>
    <cellStyle name="20% - Акцент4 4 2 5 2" xfId="13217"/>
    <cellStyle name="20% - Акцент4 4 2 5 2 2" xfId="27475"/>
    <cellStyle name="20% - Акцент4 4 2 5 2 3" xfId="41733"/>
    <cellStyle name="20% - Акцент4 4 2 5 2 4" xfId="56320"/>
    <cellStyle name="20% - Акцент4 4 2 5 3" xfId="16782"/>
    <cellStyle name="20% - Акцент4 4 2 5 3 2" xfId="31039"/>
    <cellStyle name="20% - Акцент4 4 2 5 3 3" xfId="45297"/>
    <cellStyle name="20% - Акцент4 4 2 5 3 4" xfId="59884"/>
    <cellStyle name="20% - Акцент4 4 2 5 4" xfId="23910"/>
    <cellStyle name="20% - Акцент4 4 2 5 4 2" xfId="38169"/>
    <cellStyle name="20% - Акцент4 4 2 5 4 3" xfId="52756"/>
    <cellStyle name="20% - Акцент4 4 2 5 5" xfId="20346"/>
    <cellStyle name="20% - Акцент4 4 2 5 6" xfId="34606"/>
    <cellStyle name="20% - Акцент4 4 2 5 7" xfId="49192"/>
    <cellStyle name="20% - Акцент4 4 2 6" xfId="11433"/>
    <cellStyle name="20% - Акцент4 4 2 6 2" xfId="25691"/>
    <cellStyle name="20% - Акцент4 4 2 6 3" xfId="39949"/>
    <cellStyle name="20% - Акцент4 4 2 6 4" xfId="54536"/>
    <cellStyle name="20% - Акцент4 4 2 7" xfId="14998"/>
    <cellStyle name="20% - Акцент4 4 2 7 2" xfId="29255"/>
    <cellStyle name="20% - Акцент4 4 2 7 3" xfId="43513"/>
    <cellStyle name="20% - Акцент4 4 2 7 4" xfId="58100"/>
    <cellStyle name="20% - Акцент4 4 2 8" xfId="22126"/>
    <cellStyle name="20% - Акцент4 4 2 8 2" xfId="36385"/>
    <cellStyle name="20% - Акцент4 4 2 8 3" xfId="50972"/>
    <cellStyle name="20% - Акцент4 4 2 9" xfId="18562"/>
    <cellStyle name="20% - Акцент4 4 3" xfId="113"/>
    <cellStyle name="20% - Акцент4 4 3 10" xfId="32821"/>
    <cellStyle name="20% - Акцент4 4 3 11" xfId="47410"/>
    <cellStyle name="20% - Акцент4 4 3 12" xfId="61666"/>
    <cellStyle name="20% - Акцент4 4 3 13" xfId="62111"/>
    <cellStyle name="20% - Акцент4 4 3 14" xfId="63001"/>
    <cellStyle name="20% - Акцент4 4 3 2" xfId="3166"/>
    <cellStyle name="20% - Акцент4 4 3 2 10" xfId="47087"/>
    <cellStyle name="20% - Акцент4 4 3 2 11" xfId="47855"/>
    <cellStyle name="20% - Акцент4 4 3 2 12" xfId="62557"/>
    <cellStyle name="20% - Акцент4 4 3 2 13" xfId="63447"/>
    <cellStyle name="20% - Акцент4 4 3 2 2" xfId="6221"/>
    <cellStyle name="20% - Акцент4 4 3 2 2 2" xfId="10989"/>
    <cellStyle name="20% - Акцент4 4 3 2 2 2 2" xfId="14554"/>
    <cellStyle name="20% - Акцент4 4 3 2 2 2 2 2" xfId="28812"/>
    <cellStyle name="20% - Акцент4 4 3 2 2 2 2 3" xfId="43070"/>
    <cellStyle name="20% - Акцент4 4 3 2 2 2 2 4" xfId="57657"/>
    <cellStyle name="20% - Акцент4 4 3 2 2 2 3" xfId="18119"/>
    <cellStyle name="20% - Акцент4 4 3 2 2 2 3 2" xfId="32376"/>
    <cellStyle name="20% - Акцент4 4 3 2 2 2 3 3" xfId="46634"/>
    <cellStyle name="20% - Акцент4 4 3 2 2 2 3 4" xfId="61221"/>
    <cellStyle name="20% - Акцент4 4 3 2 2 2 4" xfId="25247"/>
    <cellStyle name="20% - Акцент4 4 3 2 2 2 4 2" xfId="39506"/>
    <cellStyle name="20% - Акцент4 4 3 2 2 2 4 3" xfId="54093"/>
    <cellStyle name="20% - Акцент4 4 3 2 2 2 5" xfId="21683"/>
    <cellStyle name="20% - Акцент4 4 3 2 2 2 6" xfId="35943"/>
    <cellStyle name="20% - Акцент4 4 3 2 2 2 7" xfId="50529"/>
    <cellStyle name="20% - Акцент4 4 3 2 2 3" xfId="12771"/>
    <cellStyle name="20% - Акцент4 4 3 2 2 3 2" xfId="27029"/>
    <cellStyle name="20% - Акцент4 4 3 2 2 3 3" xfId="41287"/>
    <cellStyle name="20% - Акцент4 4 3 2 2 3 4" xfId="55874"/>
    <cellStyle name="20% - Акцент4 4 3 2 2 4" xfId="16336"/>
    <cellStyle name="20% - Акцент4 4 3 2 2 4 2" xfId="30593"/>
    <cellStyle name="20% - Акцент4 4 3 2 2 4 3" xfId="44851"/>
    <cellStyle name="20% - Акцент4 4 3 2 2 4 4" xfId="59438"/>
    <cellStyle name="20% - Акцент4 4 3 2 2 5" xfId="23464"/>
    <cellStyle name="20% - Акцент4 4 3 2 2 5 2" xfId="37723"/>
    <cellStyle name="20% - Акцент4 4 3 2 2 5 3" xfId="52310"/>
    <cellStyle name="20% - Акцент4 4 3 2 2 6" xfId="19900"/>
    <cellStyle name="20% - Акцент4 4 3 2 2 7" xfId="9202"/>
    <cellStyle name="20% - Акцент4 4 3 2 2 8" xfId="34161"/>
    <cellStyle name="20% - Акцент4 4 3 2 2 9" xfId="48746"/>
    <cellStyle name="20% - Акцент4 4 3 2 3" xfId="10098"/>
    <cellStyle name="20% - Акцент4 4 3 2 3 2" xfId="13663"/>
    <cellStyle name="20% - Акцент4 4 3 2 3 2 2" xfId="27921"/>
    <cellStyle name="20% - Акцент4 4 3 2 3 2 3" xfId="42179"/>
    <cellStyle name="20% - Акцент4 4 3 2 3 2 4" xfId="56766"/>
    <cellStyle name="20% - Акцент4 4 3 2 3 3" xfId="17228"/>
    <cellStyle name="20% - Акцент4 4 3 2 3 3 2" xfId="31485"/>
    <cellStyle name="20% - Акцент4 4 3 2 3 3 3" xfId="45743"/>
    <cellStyle name="20% - Акцент4 4 3 2 3 3 4" xfId="60330"/>
    <cellStyle name="20% - Акцент4 4 3 2 3 4" xfId="24356"/>
    <cellStyle name="20% - Акцент4 4 3 2 3 4 2" xfId="38615"/>
    <cellStyle name="20% - Акцент4 4 3 2 3 4 3" xfId="53202"/>
    <cellStyle name="20% - Акцент4 4 3 2 3 5" xfId="20792"/>
    <cellStyle name="20% - Акцент4 4 3 2 3 6" xfId="35052"/>
    <cellStyle name="20% - Акцент4 4 3 2 3 7" xfId="49638"/>
    <cellStyle name="20% - Акцент4 4 3 2 4" xfId="11880"/>
    <cellStyle name="20% - Акцент4 4 3 2 4 2" xfId="26138"/>
    <cellStyle name="20% - Акцент4 4 3 2 4 3" xfId="40396"/>
    <cellStyle name="20% - Акцент4 4 3 2 4 4" xfId="54983"/>
    <cellStyle name="20% - Акцент4 4 3 2 5" xfId="15445"/>
    <cellStyle name="20% - Акцент4 4 3 2 5 2" xfId="29702"/>
    <cellStyle name="20% - Акцент4 4 3 2 5 3" xfId="43960"/>
    <cellStyle name="20% - Акцент4 4 3 2 5 4" xfId="58547"/>
    <cellStyle name="20% - Акцент4 4 3 2 6" xfId="22573"/>
    <cellStyle name="20% - Акцент4 4 3 2 6 2" xfId="36832"/>
    <cellStyle name="20% - Акцент4 4 3 2 6 3" xfId="51419"/>
    <cellStyle name="20% - Акцент4 4 3 2 7" xfId="19009"/>
    <cellStyle name="20% - Акцент4 4 3 2 8" xfId="8310"/>
    <cellStyle name="20% - Акцент4 4 3 2 9" xfId="33269"/>
    <cellStyle name="20% - Акцент4 4 3 3" xfId="6656"/>
    <cellStyle name="20% - Акцент4 4 3 3 2" xfId="10544"/>
    <cellStyle name="20% - Акцент4 4 3 3 2 2" xfId="14109"/>
    <cellStyle name="20% - Акцент4 4 3 3 2 2 2" xfId="28367"/>
    <cellStyle name="20% - Акцент4 4 3 3 2 2 3" xfId="42625"/>
    <cellStyle name="20% - Акцент4 4 3 3 2 2 4" xfId="57212"/>
    <cellStyle name="20% - Акцент4 4 3 3 2 3" xfId="17674"/>
    <cellStyle name="20% - Акцент4 4 3 3 2 3 2" xfId="31931"/>
    <cellStyle name="20% - Акцент4 4 3 3 2 3 3" xfId="46189"/>
    <cellStyle name="20% - Акцент4 4 3 3 2 3 4" xfId="60776"/>
    <cellStyle name="20% - Акцент4 4 3 3 2 4" xfId="24802"/>
    <cellStyle name="20% - Акцент4 4 3 3 2 4 2" xfId="39061"/>
    <cellStyle name="20% - Акцент4 4 3 3 2 4 3" xfId="53648"/>
    <cellStyle name="20% - Акцент4 4 3 3 2 5" xfId="21238"/>
    <cellStyle name="20% - Акцент4 4 3 3 2 6" xfId="35498"/>
    <cellStyle name="20% - Акцент4 4 3 3 2 7" xfId="50084"/>
    <cellStyle name="20% - Акцент4 4 3 3 3" xfId="12326"/>
    <cellStyle name="20% - Акцент4 4 3 3 3 2" xfId="26584"/>
    <cellStyle name="20% - Акцент4 4 3 3 3 3" xfId="40842"/>
    <cellStyle name="20% - Акцент4 4 3 3 3 4" xfId="55429"/>
    <cellStyle name="20% - Акцент4 4 3 3 4" xfId="15891"/>
    <cellStyle name="20% - Акцент4 4 3 3 4 2" xfId="30148"/>
    <cellStyle name="20% - Акцент4 4 3 3 4 3" xfId="44406"/>
    <cellStyle name="20% - Акцент4 4 3 3 4 4" xfId="58993"/>
    <cellStyle name="20% - Акцент4 4 3 3 5" xfId="23019"/>
    <cellStyle name="20% - Акцент4 4 3 3 5 2" xfId="37278"/>
    <cellStyle name="20% - Акцент4 4 3 3 5 3" xfId="51865"/>
    <cellStyle name="20% - Акцент4 4 3 3 6" xfId="19455"/>
    <cellStyle name="20% - Акцент4 4 3 3 7" xfId="8757"/>
    <cellStyle name="20% - Акцент4 4 3 3 8" xfId="33716"/>
    <cellStyle name="20% - Акцент4 4 3 3 9" xfId="48301"/>
    <cellStyle name="20% - Акцент4 4 3 4" xfId="9651"/>
    <cellStyle name="20% - Акцент4 4 3 4 2" xfId="13219"/>
    <cellStyle name="20% - Акцент4 4 3 4 2 2" xfId="27477"/>
    <cellStyle name="20% - Акцент4 4 3 4 2 3" xfId="41735"/>
    <cellStyle name="20% - Акцент4 4 3 4 2 4" xfId="56322"/>
    <cellStyle name="20% - Акцент4 4 3 4 3" xfId="16784"/>
    <cellStyle name="20% - Акцент4 4 3 4 3 2" xfId="31041"/>
    <cellStyle name="20% - Акцент4 4 3 4 3 3" xfId="45299"/>
    <cellStyle name="20% - Акцент4 4 3 4 3 4" xfId="59886"/>
    <cellStyle name="20% - Акцент4 4 3 4 4" xfId="23912"/>
    <cellStyle name="20% - Акцент4 4 3 4 4 2" xfId="38171"/>
    <cellStyle name="20% - Акцент4 4 3 4 4 3" xfId="52758"/>
    <cellStyle name="20% - Акцент4 4 3 4 5" xfId="20348"/>
    <cellStyle name="20% - Акцент4 4 3 4 6" xfId="34608"/>
    <cellStyle name="20% - Акцент4 4 3 4 7" xfId="49194"/>
    <cellStyle name="20% - Акцент4 4 3 5" xfId="11435"/>
    <cellStyle name="20% - Акцент4 4 3 5 2" xfId="25693"/>
    <cellStyle name="20% - Акцент4 4 3 5 3" xfId="39951"/>
    <cellStyle name="20% - Акцент4 4 3 5 4" xfId="54538"/>
    <cellStyle name="20% - Акцент4 4 3 6" xfId="15000"/>
    <cellStyle name="20% - Акцент4 4 3 6 2" xfId="29257"/>
    <cellStyle name="20% - Акцент4 4 3 6 3" xfId="43515"/>
    <cellStyle name="20% - Акцент4 4 3 6 4" xfId="58102"/>
    <cellStyle name="20% - Акцент4 4 3 7" xfId="22128"/>
    <cellStyle name="20% - Акцент4 4 3 7 2" xfId="36387"/>
    <cellStyle name="20% - Акцент4 4 3 7 3" xfId="50974"/>
    <cellStyle name="20% - Акцент4 4 3 8" xfId="18564"/>
    <cellStyle name="20% - Акцент4 4 3 9" xfId="7864"/>
    <cellStyle name="20% - Акцент4 4 4" xfId="3167"/>
    <cellStyle name="20% - Акцент4 4 4 10" xfId="47088"/>
    <cellStyle name="20% - Акцент4 4 4 11" xfId="47852"/>
    <cellStyle name="20% - Акцент4 4 4 12" xfId="62554"/>
    <cellStyle name="20% - Акцент4 4 4 13" xfId="63444"/>
    <cellStyle name="20% - Акцент4 4 4 2" xfId="6218"/>
    <cellStyle name="20% - Акцент4 4 4 2 2" xfId="10986"/>
    <cellStyle name="20% - Акцент4 4 4 2 2 2" xfId="14551"/>
    <cellStyle name="20% - Акцент4 4 4 2 2 2 2" xfId="28809"/>
    <cellStyle name="20% - Акцент4 4 4 2 2 2 3" xfId="43067"/>
    <cellStyle name="20% - Акцент4 4 4 2 2 2 4" xfId="57654"/>
    <cellStyle name="20% - Акцент4 4 4 2 2 3" xfId="18116"/>
    <cellStyle name="20% - Акцент4 4 4 2 2 3 2" xfId="32373"/>
    <cellStyle name="20% - Акцент4 4 4 2 2 3 3" xfId="46631"/>
    <cellStyle name="20% - Акцент4 4 4 2 2 3 4" xfId="61218"/>
    <cellStyle name="20% - Акцент4 4 4 2 2 4" xfId="25244"/>
    <cellStyle name="20% - Акцент4 4 4 2 2 4 2" xfId="39503"/>
    <cellStyle name="20% - Акцент4 4 4 2 2 4 3" xfId="54090"/>
    <cellStyle name="20% - Акцент4 4 4 2 2 5" xfId="21680"/>
    <cellStyle name="20% - Акцент4 4 4 2 2 6" xfId="35940"/>
    <cellStyle name="20% - Акцент4 4 4 2 2 7" xfId="50526"/>
    <cellStyle name="20% - Акцент4 4 4 2 3" xfId="12768"/>
    <cellStyle name="20% - Акцент4 4 4 2 3 2" xfId="27026"/>
    <cellStyle name="20% - Акцент4 4 4 2 3 3" xfId="41284"/>
    <cellStyle name="20% - Акцент4 4 4 2 3 4" xfId="55871"/>
    <cellStyle name="20% - Акцент4 4 4 2 4" xfId="16333"/>
    <cellStyle name="20% - Акцент4 4 4 2 4 2" xfId="30590"/>
    <cellStyle name="20% - Акцент4 4 4 2 4 3" xfId="44848"/>
    <cellStyle name="20% - Акцент4 4 4 2 4 4" xfId="59435"/>
    <cellStyle name="20% - Акцент4 4 4 2 5" xfId="23461"/>
    <cellStyle name="20% - Акцент4 4 4 2 5 2" xfId="37720"/>
    <cellStyle name="20% - Акцент4 4 4 2 5 3" xfId="52307"/>
    <cellStyle name="20% - Акцент4 4 4 2 6" xfId="19897"/>
    <cellStyle name="20% - Акцент4 4 4 2 7" xfId="9199"/>
    <cellStyle name="20% - Акцент4 4 4 2 8" xfId="34158"/>
    <cellStyle name="20% - Акцент4 4 4 2 9" xfId="48743"/>
    <cellStyle name="20% - Акцент4 4 4 3" xfId="3977"/>
    <cellStyle name="20% - Акцент4 4 4 3 2" xfId="13660"/>
    <cellStyle name="20% - Акцент4 4 4 3 2 2" xfId="27918"/>
    <cellStyle name="20% - Акцент4 4 4 3 2 3" xfId="42176"/>
    <cellStyle name="20% - Акцент4 4 4 3 2 4" xfId="56763"/>
    <cellStyle name="20% - Акцент4 4 4 3 3" xfId="17225"/>
    <cellStyle name="20% - Акцент4 4 4 3 3 2" xfId="31482"/>
    <cellStyle name="20% - Акцент4 4 4 3 3 3" xfId="45740"/>
    <cellStyle name="20% - Акцент4 4 4 3 3 4" xfId="60327"/>
    <cellStyle name="20% - Акцент4 4 4 3 4" xfId="24353"/>
    <cellStyle name="20% - Акцент4 4 4 3 4 2" xfId="38612"/>
    <cellStyle name="20% - Акцент4 4 4 3 4 3" xfId="53199"/>
    <cellStyle name="20% - Акцент4 4 4 3 5" xfId="20789"/>
    <cellStyle name="20% - Акцент4 4 4 3 6" xfId="10095"/>
    <cellStyle name="20% - Акцент4 4 4 3 7" xfId="35049"/>
    <cellStyle name="20% - Акцент4 4 4 3 8" xfId="49635"/>
    <cellStyle name="20% - Акцент4 4 4 4" xfId="11877"/>
    <cellStyle name="20% - Акцент4 4 4 4 2" xfId="26135"/>
    <cellStyle name="20% - Акцент4 4 4 4 3" xfId="40393"/>
    <cellStyle name="20% - Акцент4 4 4 4 4" xfId="54980"/>
    <cellStyle name="20% - Акцент4 4 4 5" xfId="15442"/>
    <cellStyle name="20% - Акцент4 4 4 5 2" xfId="29699"/>
    <cellStyle name="20% - Акцент4 4 4 5 3" xfId="43957"/>
    <cellStyle name="20% - Акцент4 4 4 5 4" xfId="58544"/>
    <cellStyle name="20% - Акцент4 4 4 6" xfId="22570"/>
    <cellStyle name="20% - Акцент4 4 4 6 2" xfId="36829"/>
    <cellStyle name="20% - Акцент4 4 4 6 3" xfId="51416"/>
    <cellStyle name="20% - Акцент4 4 4 7" xfId="19006"/>
    <cellStyle name="20% - Акцент4 4 4 8" xfId="8307"/>
    <cellStyle name="20% - Акцент4 4 4 9" xfId="33266"/>
    <cellStyle name="20% - Акцент4 4 5" xfId="3162"/>
    <cellStyle name="20% - Акцент4 4 5 2" xfId="6653"/>
    <cellStyle name="20% - Акцент4 4 5 2 2" xfId="14106"/>
    <cellStyle name="20% - Акцент4 4 5 2 2 2" xfId="28364"/>
    <cellStyle name="20% - Акцент4 4 5 2 2 3" xfId="42622"/>
    <cellStyle name="20% - Акцент4 4 5 2 2 4" xfId="57209"/>
    <cellStyle name="20% - Акцент4 4 5 2 3" xfId="17671"/>
    <cellStyle name="20% - Акцент4 4 5 2 3 2" xfId="31928"/>
    <cellStyle name="20% - Акцент4 4 5 2 3 3" xfId="46186"/>
    <cellStyle name="20% - Акцент4 4 5 2 3 4" xfId="60773"/>
    <cellStyle name="20% - Акцент4 4 5 2 4" xfId="24799"/>
    <cellStyle name="20% - Акцент4 4 5 2 4 2" xfId="39058"/>
    <cellStyle name="20% - Акцент4 4 5 2 4 3" xfId="53645"/>
    <cellStyle name="20% - Акцент4 4 5 2 5" xfId="21235"/>
    <cellStyle name="20% - Акцент4 4 5 2 6" xfId="10541"/>
    <cellStyle name="20% - Акцент4 4 5 2 7" xfId="35495"/>
    <cellStyle name="20% - Акцент4 4 5 2 8" xfId="50081"/>
    <cellStyle name="20% - Акцент4 4 5 3" xfId="12323"/>
    <cellStyle name="20% - Акцент4 4 5 3 2" xfId="26581"/>
    <cellStyle name="20% - Акцент4 4 5 3 3" xfId="40839"/>
    <cellStyle name="20% - Акцент4 4 5 3 4" xfId="55426"/>
    <cellStyle name="20% - Акцент4 4 5 4" xfId="15888"/>
    <cellStyle name="20% - Акцент4 4 5 4 2" xfId="30145"/>
    <cellStyle name="20% - Акцент4 4 5 4 3" xfId="44403"/>
    <cellStyle name="20% - Акцент4 4 5 4 4" xfId="58990"/>
    <cellStyle name="20% - Акцент4 4 5 5" xfId="23016"/>
    <cellStyle name="20% - Акцент4 4 5 5 2" xfId="37275"/>
    <cellStyle name="20% - Акцент4 4 5 5 3" xfId="51862"/>
    <cellStyle name="20% - Акцент4 4 5 6" xfId="19452"/>
    <cellStyle name="20% - Акцент4 4 5 7" xfId="8754"/>
    <cellStyle name="20% - Акцент4 4 5 8" xfId="33713"/>
    <cellStyle name="20% - Акцент4 4 5 9" xfId="48298"/>
    <cellStyle name="20% - Акцент4 4 6" xfId="9648"/>
    <cellStyle name="20% - Акцент4 4 6 2" xfId="13216"/>
    <cellStyle name="20% - Акцент4 4 6 2 2" xfId="27474"/>
    <cellStyle name="20% - Акцент4 4 6 2 3" xfId="41732"/>
    <cellStyle name="20% - Акцент4 4 6 2 4" xfId="56319"/>
    <cellStyle name="20% - Акцент4 4 6 3" xfId="16781"/>
    <cellStyle name="20% - Акцент4 4 6 3 2" xfId="31038"/>
    <cellStyle name="20% - Акцент4 4 6 3 3" xfId="45296"/>
    <cellStyle name="20% - Акцент4 4 6 3 4" xfId="59883"/>
    <cellStyle name="20% - Акцент4 4 6 4" xfId="23909"/>
    <cellStyle name="20% - Акцент4 4 6 4 2" xfId="38168"/>
    <cellStyle name="20% - Акцент4 4 6 4 3" xfId="52755"/>
    <cellStyle name="20% - Акцент4 4 6 5" xfId="20345"/>
    <cellStyle name="20% - Акцент4 4 6 6" xfId="34605"/>
    <cellStyle name="20% - Акцент4 4 6 7" xfId="49191"/>
    <cellStyle name="20% - Акцент4 4 7" xfId="11432"/>
    <cellStyle name="20% - Акцент4 4 7 2" xfId="25690"/>
    <cellStyle name="20% - Акцент4 4 7 3" xfId="39948"/>
    <cellStyle name="20% - Акцент4 4 7 4" xfId="54535"/>
    <cellStyle name="20% - Акцент4 4 8" xfId="14997"/>
    <cellStyle name="20% - Акцент4 4 8 2" xfId="29254"/>
    <cellStyle name="20% - Акцент4 4 8 3" xfId="43512"/>
    <cellStyle name="20% - Акцент4 4 8 4" xfId="58099"/>
    <cellStyle name="20% - Акцент4 4 9" xfId="22125"/>
    <cellStyle name="20% - Акцент4 4 9 2" xfId="36384"/>
    <cellStyle name="20% - Акцент4 4 9 3" xfId="50971"/>
    <cellStyle name="20% - Акцент4 5" xfId="114"/>
    <cellStyle name="20% - Акцент4 5 10" xfId="18565"/>
    <cellStyle name="20% - Акцент4 5 11" xfId="7865"/>
    <cellStyle name="20% - Акцент4 5 12" xfId="32822"/>
    <cellStyle name="20% - Акцент4 5 13" xfId="47411"/>
    <cellStyle name="20% - Акцент4 5 14" xfId="61667"/>
    <cellStyle name="20% - Акцент4 5 15" xfId="62112"/>
    <cellStyle name="20% - Акцент4 5 16" xfId="63002"/>
    <cellStyle name="20% - Акцент4 5 2" xfId="115"/>
    <cellStyle name="20% - Акцент4 5 2 10" xfId="7866"/>
    <cellStyle name="20% - Акцент4 5 2 11" xfId="32823"/>
    <cellStyle name="20% - Акцент4 5 2 12" xfId="47412"/>
    <cellStyle name="20% - Акцент4 5 2 13" xfId="61668"/>
    <cellStyle name="20% - Акцент4 5 2 14" xfId="62113"/>
    <cellStyle name="20% - Акцент4 5 2 15" xfId="63003"/>
    <cellStyle name="20% - Акцент4 5 2 2" xfId="116"/>
    <cellStyle name="20% - Акцент4 5 2 2 10" xfId="32824"/>
    <cellStyle name="20% - Акцент4 5 2 2 11" xfId="47413"/>
    <cellStyle name="20% - Акцент4 5 2 2 12" xfId="61669"/>
    <cellStyle name="20% - Акцент4 5 2 2 13" xfId="62114"/>
    <cellStyle name="20% - Акцент4 5 2 2 14" xfId="63004"/>
    <cellStyle name="20% - Акцент4 5 2 2 2" xfId="3170"/>
    <cellStyle name="20% - Акцент4 5 2 2 2 10" xfId="47090"/>
    <cellStyle name="20% - Акцент4 5 2 2 2 11" xfId="47858"/>
    <cellStyle name="20% - Акцент4 5 2 2 2 12" xfId="62560"/>
    <cellStyle name="20% - Акцент4 5 2 2 2 13" xfId="63450"/>
    <cellStyle name="20% - Акцент4 5 2 2 2 2" xfId="6224"/>
    <cellStyle name="20% - Акцент4 5 2 2 2 2 2" xfId="10992"/>
    <cellStyle name="20% - Акцент4 5 2 2 2 2 2 2" xfId="14557"/>
    <cellStyle name="20% - Акцент4 5 2 2 2 2 2 2 2" xfId="28815"/>
    <cellStyle name="20% - Акцент4 5 2 2 2 2 2 2 3" xfId="43073"/>
    <cellStyle name="20% - Акцент4 5 2 2 2 2 2 2 4" xfId="57660"/>
    <cellStyle name="20% - Акцент4 5 2 2 2 2 2 3" xfId="18122"/>
    <cellStyle name="20% - Акцент4 5 2 2 2 2 2 3 2" xfId="32379"/>
    <cellStyle name="20% - Акцент4 5 2 2 2 2 2 3 3" xfId="46637"/>
    <cellStyle name="20% - Акцент4 5 2 2 2 2 2 3 4" xfId="61224"/>
    <cellStyle name="20% - Акцент4 5 2 2 2 2 2 4" xfId="25250"/>
    <cellStyle name="20% - Акцент4 5 2 2 2 2 2 4 2" xfId="39509"/>
    <cellStyle name="20% - Акцент4 5 2 2 2 2 2 4 3" xfId="54096"/>
    <cellStyle name="20% - Акцент4 5 2 2 2 2 2 5" xfId="21686"/>
    <cellStyle name="20% - Акцент4 5 2 2 2 2 2 6" xfId="35946"/>
    <cellStyle name="20% - Акцент4 5 2 2 2 2 2 7" xfId="50532"/>
    <cellStyle name="20% - Акцент4 5 2 2 2 2 3" xfId="12774"/>
    <cellStyle name="20% - Акцент4 5 2 2 2 2 3 2" xfId="27032"/>
    <cellStyle name="20% - Акцент4 5 2 2 2 2 3 3" xfId="41290"/>
    <cellStyle name="20% - Акцент4 5 2 2 2 2 3 4" xfId="55877"/>
    <cellStyle name="20% - Акцент4 5 2 2 2 2 4" xfId="16339"/>
    <cellStyle name="20% - Акцент4 5 2 2 2 2 4 2" xfId="30596"/>
    <cellStyle name="20% - Акцент4 5 2 2 2 2 4 3" xfId="44854"/>
    <cellStyle name="20% - Акцент4 5 2 2 2 2 4 4" xfId="59441"/>
    <cellStyle name="20% - Акцент4 5 2 2 2 2 5" xfId="23467"/>
    <cellStyle name="20% - Акцент4 5 2 2 2 2 5 2" xfId="37726"/>
    <cellStyle name="20% - Акцент4 5 2 2 2 2 5 3" xfId="52313"/>
    <cellStyle name="20% - Акцент4 5 2 2 2 2 6" xfId="19903"/>
    <cellStyle name="20% - Акцент4 5 2 2 2 2 7" xfId="9205"/>
    <cellStyle name="20% - Акцент4 5 2 2 2 2 8" xfId="34164"/>
    <cellStyle name="20% - Акцент4 5 2 2 2 2 9" xfId="48749"/>
    <cellStyle name="20% - Акцент4 5 2 2 2 3" xfId="10101"/>
    <cellStyle name="20% - Акцент4 5 2 2 2 3 2" xfId="13666"/>
    <cellStyle name="20% - Акцент4 5 2 2 2 3 2 2" xfId="27924"/>
    <cellStyle name="20% - Акцент4 5 2 2 2 3 2 3" xfId="42182"/>
    <cellStyle name="20% - Акцент4 5 2 2 2 3 2 4" xfId="56769"/>
    <cellStyle name="20% - Акцент4 5 2 2 2 3 3" xfId="17231"/>
    <cellStyle name="20% - Акцент4 5 2 2 2 3 3 2" xfId="31488"/>
    <cellStyle name="20% - Акцент4 5 2 2 2 3 3 3" xfId="45746"/>
    <cellStyle name="20% - Акцент4 5 2 2 2 3 3 4" xfId="60333"/>
    <cellStyle name="20% - Акцент4 5 2 2 2 3 4" xfId="24359"/>
    <cellStyle name="20% - Акцент4 5 2 2 2 3 4 2" xfId="38618"/>
    <cellStyle name="20% - Акцент4 5 2 2 2 3 4 3" xfId="53205"/>
    <cellStyle name="20% - Акцент4 5 2 2 2 3 5" xfId="20795"/>
    <cellStyle name="20% - Акцент4 5 2 2 2 3 6" xfId="35055"/>
    <cellStyle name="20% - Акцент4 5 2 2 2 3 7" xfId="49641"/>
    <cellStyle name="20% - Акцент4 5 2 2 2 4" xfId="11883"/>
    <cellStyle name="20% - Акцент4 5 2 2 2 4 2" xfId="26141"/>
    <cellStyle name="20% - Акцент4 5 2 2 2 4 3" xfId="40399"/>
    <cellStyle name="20% - Акцент4 5 2 2 2 4 4" xfId="54986"/>
    <cellStyle name="20% - Акцент4 5 2 2 2 5" xfId="15448"/>
    <cellStyle name="20% - Акцент4 5 2 2 2 5 2" xfId="29705"/>
    <cellStyle name="20% - Акцент4 5 2 2 2 5 3" xfId="43963"/>
    <cellStyle name="20% - Акцент4 5 2 2 2 5 4" xfId="58550"/>
    <cellStyle name="20% - Акцент4 5 2 2 2 6" xfId="22576"/>
    <cellStyle name="20% - Акцент4 5 2 2 2 6 2" xfId="36835"/>
    <cellStyle name="20% - Акцент4 5 2 2 2 6 3" xfId="51422"/>
    <cellStyle name="20% - Акцент4 5 2 2 2 7" xfId="19012"/>
    <cellStyle name="20% - Акцент4 5 2 2 2 8" xfId="8313"/>
    <cellStyle name="20% - Акцент4 5 2 2 2 9" xfId="33272"/>
    <cellStyle name="20% - Акцент4 5 2 2 3" xfId="6659"/>
    <cellStyle name="20% - Акцент4 5 2 2 3 2" xfId="10547"/>
    <cellStyle name="20% - Акцент4 5 2 2 3 2 2" xfId="14112"/>
    <cellStyle name="20% - Акцент4 5 2 2 3 2 2 2" xfId="28370"/>
    <cellStyle name="20% - Акцент4 5 2 2 3 2 2 3" xfId="42628"/>
    <cellStyle name="20% - Акцент4 5 2 2 3 2 2 4" xfId="57215"/>
    <cellStyle name="20% - Акцент4 5 2 2 3 2 3" xfId="17677"/>
    <cellStyle name="20% - Акцент4 5 2 2 3 2 3 2" xfId="31934"/>
    <cellStyle name="20% - Акцент4 5 2 2 3 2 3 3" xfId="46192"/>
    <cellStyle name="20% - Акцент4 5 2 2 3 2 3 4" xfId="60779"/>
    <cellStyle name="20% - Акцент4 5 2 2 3 2 4" xfId="24805"/>
    <cellStyle name="20% - Акцент4 5 2 2 3 2 4 2" xfId="39064"/>
    <cellStyle name="20% - Акцент4 5 2 2 3 2 4 3" xfId="53651"/>
    <cellStyle name="20% - Акцент4 5 2 2 3 2 5" xfId="21241"/>
    <cellStyle name="20% - Акцент4 5 2 2 3 2 6" xfId="35501"/>
    <cellStyle name="20% - Акцент4 5 2 2 3 2 7" xfId="50087"/>
    <cellStyle name="20% - Акцент4 5 2 2 3 3" xfId="12329"/>
    <cellStyle name="20% - Акцент4 5 2 2 3 3 2" xfId="26587"/>
    <cellStyle name="20% - Акцент4 5 2 2 3 3 3" xfId="40845"/>
    <cellStyle name="20% - Акцент4 5 2 2 3 3 4" xfId="55432"/>
    <cellStyle name="20% - Акцент4 5 2 2 3 4" xfId="15894"/>
    <cellStyle name="20% - Акцент4 5 2 2 3 4 2" xfId="30151"/>
    <cellStyle name="20% - Акцент4 5 2 2 3 4 3" xfId="44409"/>
    <cellStyle name="20% - Акцент4 5 2 2 3 4 4" xfId="58996"/>
    <cellStyle name="20% - Акцент4 5 2 2 3 5" xfId="23022"/>
    <cellStyle name="20% - Акцент4 5 2 2 3 5 2" xfId="37281"/>
    <cellStyle name="20% - Акцент4 5 2 2 3 5 3" xfId="51868"/>
    <cellStyle name="20% - Акцент4 5 2 2 3 6" xfId="19458"/>
    <cellStyle name="20% - Акцент4 5 2 2 3 7" xfId="8760"/>
    <cellStyle name="20% - Акцент4 5 2 2 3 8" xfId="33719"/>
    <cellStyle name="20% - Акцент4 5 2 2 3 9" xfId="48304"/>
    <cellStyle name="20% - Акцент4 5 2 2 4" xfId="9654"/>
    <cellStyle name="20% - Акцент4 5 2 2 4 2" xfId="13222"/>
    <cellStyle name="20% - Акцент4 5 2 2 4 2 2" xfId="27480"/>
    <cellStyle name="20% - Акцент4 5 2 2 4 2 3" xfId="41738"/>
    <cellStyle name="20% - Акцент4 5 2 2 4 2 4" xfId="56325"/>
    <cellStyle name="20% - Акцент4 5 2 2 4 3" xfId="16787"/>
    <cellStyle name="20% - Акцент4 5 2 2 4 3 2" xfId="31044"/>
    <cellStyle name="20% - Акцент4 5 2 2 4 3 3" xfId="45302"/>
    <cellStyle name="20% - Акцент4 5 2 2 4 3 4" xfId="59889"/>
    <cellStyle name="20% - Акцент4 5 2 2 4 4" xfId="23915"/>
    <cellStyle name="20% - Акцент4 5 2 2 4 4 2" xfId="38174"/>
    <cellStyle name="20% - Акцент4 5 2 2 4 4 3" xfId="52761"/>
    <cellStyle name="20% - Акцент4 5 2 2 4 5" xfId="20351"/>
    <cellStyle name="20% - Акцент4 5 2 2 4 6" xfId="34611"/>
    <cellStyle name="20% - Акцент4 5 2 2 4 7" xfId="49197"/>
    <cellStyle name="20% - Акцент4 5 2 2 5" xfId="11438"/>
    <cellStyle name="20% - Акцент4 5 2 2 5 2" xfId="25696"/>
    <cellStyle name="20% - Акцент4 5 2 2 5 3" xfId="39954"/>
    <cellStyle name="20% - Акцент4 5 2 2 5 4" xfId="54541"/>
    <cellStyle name="20% - Акцент4 5 2 2 6" xfId="15003"/>
    <cellStyle name="20% - Акцент4 5 2 2 6 2" xfId="29260"/>
    <cellStyle name="20% - Акцент4 5 2 2 6 3" xfId="43518"/>
    <cellStyle name="20% - Акцент4 5 2 2 6 4" xfId="58105"/>
    <cellStyle name="20% - Акцент4 5 2 2 7" xfId="22131"/>
    <cellStyle name="20% - Акцент4 5 2 2 7 2" xfId="36390"/>
    <cellStyle name="20% - Акцент4 5 2 2 7 3" xfId="50977"/>
    <cellStyle name="20% - Акцент4 5 2 2 8" xfId="18567"/>
    <cellStyle name="20% - Акцент4 5 2 2 9" xfId="7867"/>
    <cellStyle name="20% - Акцент4 5 2 3" xfId="3169"/>
    <cellStyle name="20% - Акцент4 5 2 3 10" xfId="47089"/>
    <cellStyle name="20% - Акцент4 5 2 3 11" xfId="47857"/>
    <cellStyle name="20% - Акцент4 5 2 3 12" xfId="62559"/>
    <cellStyle name="20% - Акцент4 5 2 3 13" xfId="63449"/>
    <cellStyle name="20% - Акцент4 5 2 3 2" xfId="6223"/>
    <cellStyle name="20% - Акцент4 5 2 3 2 2" xfId="10991"/>
    <cellStyle name="20% - Акцент4 5 2 3 2 2 2" xfId="14556"/>
    <cellStyle name="20% - Акцент4 5 2 3 2 2 2 2" xfId="28814"/>
    <cellStyle name="20% - Акцент4 5 2 3 2 2 2 3" xfId="43072"/>
    <cellStyle name="20% - Акцент4 5 2 3 2 2 2 4" xfId="57659"/>
    <cellStyle name="20% - Акцент4 5 2 3 2 2 3" xfId="18121"/>
    <cellStyle name="20% - Акцент4 5 2 3 2 2 3 2" xfId="32378"/>
    <cellStyle name="20% - Акцент4 5 2 3 2 2 3 3" xfId="46636"/>
    <cellStyle name="20% - Акцент4 5 2 3 2 2 3 4" xfId="61223"/>
    <cellStyle name="20% - Акцент4 5 2 3 2 2 4" xfId="25249"/>
    <cellStyle name="20% - Акцент4 5 2 3 2 2 4 2" xfId="39508"/>
    <cellStyle name="20% - Акцент4 5 2 3 2 2 4 3" xfId="54095"/>
    <cellStyle name="20% - Акцент4 5 2 3 2 2 5" xfId="21685"/>
    <cellStyle name="20% - Акцент4 5 2 3 2 2 6" xfId="35945"/>
    <cellStyle name="20% - Акцент4 5 2 3 2 2 7" xfId="50531"/>
    <cellStyle name="20% - Акцент4 5 2 3 2 3" xfId="12773"/>
    <cellStyle name="20% - Акцент4 5 2 3 2 3 2" xfId="27031"/>
    <cellStyle name="20% - Акцент4 5 2 3 2 3 3" xfId="41289"/>
    <cellStyle name="20% - Акцент4 5 2 3 2 3 4" xfId="55876"/>
    <cellStyle name="20% - Акцент4 5 2 3 2 4" xfId="16338"/>
    <cellStyle name="20% - Акцент4 5 2 3 2 4 2" xfId="30595"/>
    <cellStyle name="20% - Акцент4 5 2 3 2 4 3" xfId="44853"/>
    <cellStyle name="20% - Акцент4 5 2 3 2 4 4" xfId="59440"/>
    <cellStyle name="20% - Акцент4 5 2 3 2 5" xfId="23466"/>
    <cellStyle name="20% - Акцент4 5 2 3 2 5 2" xfId="37725"/>
    <cellStyle name="20% - Акцент4 5 2 3 2 5 3" xfId="52312"/>
    <cellStyle name="20% - Акцент4 5 2 3 2 6" xfId="19902"/>
    <cellStyle name="20% - Акцент4 5 2 3 2 7" xfId="9204"/>
    <cellStyle name="20% - Акцент4 5 2 3 2 8" xfId="34163"/>
    <cellStyle name="20% - Акцент4 5 2 3 2 9" xfId="48748"/>
    <cellStyle name="20% - Акцент4 5 2 3 3" xfId="10100"/>
    <cellStyle name="20% - Акцент4 5 2 3 3 2" xfId="13665"/>
    <cellStyle name="20% - Акцент4 5 2 3 3 2 2" xfId="27923"/>
    <cellStyle name="20% - Акцент4 5 2 3 3 2 3" xfId="42181"/>
    <cellStyle name="20% - Акцент4 5 2 3 3 2 4" xfId="56768"/>
    <cellStyle name="20% - Акцент4 5 2 3 3 3" xfId="17230"/>
    <cellStyle name="20% - Акцент4 5 2 3 3 3 2" xfId="31487"/>
    <cellStyle name="20% - Акцент4 5 2 3 3 3 3" xfId="45745"/>
    <cellStyle name="20% - Акцент4 5 2 3 3 3 4" xfId="60332"/>
    <cellStyle name="20% - Акцент4 5 2 3 3 4" xfId="24358"/>
    <cellStyle name="20% - Акцент4 5 2 3 3 4 2" xfId="38617"/>
    <cellStyle name="20% - Акцент4 5 2 3 3 4 3" xfId="53204"/>
    <cellStyle name="20% - Акцент4 5 2 3 3 5" xfId="20794"/>
    <cellStyle name="20% - Акцент4 5 2 3 3 6" xfId="35054"/>
    <cellStyle name="20% - Акцент4 5 2 3 3 7" xfId="49640"/>
    <cellStyle name="20% - Акцент4 5 2 3 4" xfId="11882"/>
    <cellStyle name="20% - Акцент4 5 2 3 4 2" xfId="26140"/>
    <cellStyle name="20% - Акцент4 5 2 3 4 3" xfId="40398"/>
    <cellStyle name="20% - Акцент4 5 2 3 4 4" xfId="54985"/>
    <cellStyle name="20% - Акцент4 5 2 3 5" xfId="15447"/>
    <cellStyle name="20% - Акцент4 5 2 3 5 2" xfId="29704"/>
    <cellStyle name="20% - Акцент4 5 2 3 5 3" xfId="43962"/>
    <cellStyle name="20% - Акцент4 5 2 3 5 4" xfId="58549"/>
    <cellStyle name="20% - Акцент4 5 2 3 6" xfId="22575"/>
    <cellStyle name="20% - Акцент4 5 2 3 6 2" xfId="36834"/>
    <cellStyle name="20% - Акцент4 5 2 3 6 3" xfId="51421"/>
    <cellStyle name="20% - Акцент4 5 2 3 7" xfId="19011"/>
    <cellStyle name="20% - Акцент4 5 2 3 8" xfId="8312"/>
    <cellStyle name="20% - Акцент4 5 2 3 9" xfId="33271"/>
    <cellStyle name="20% - Акцент4 5 2 4" xfId="6658"/>
    <cellStyle name="20% - Акцент4 5 2 4 2" xfId="10546"/>
    <cellStyle name="20% - Акцент4 5 2 4 2 2" xfId="14111"/>
    <cellStyle name="20% - Акцент4 5 2 4 2 2 2" xfId="28369"/>
    <cellStyle name="20% - Акцент4 5 2 4 2 2 3" xfId="42627"/>
    <cellStyle name="20% - Акцент4 5 2 4 2 2 4" xfId="57214"/>
    <cellStyle name="20% - Акцент4 5 2 4 2 3" xfId="17676"/>
    <cellStyle name="20% - Акцент4 5 2 4 2 3 2" xfId="31933"/>
    <cellStyle name="20% - Акцент4 5 2 4 2 3 3" xfId="46191"/>
    <cellStyle name="20% - Акцент4 5 2 4 2 3 4" xfId="60778"/>
    <cellStyle name="20% - Акцент4 5 2 4 2 4" xfId="24804"/>
    <cellStyle name="20% - Акцент4 5 2 4 2 4 2" xfId="39063"/>
    <cellStyle name="20% - Акцент4 5 2 4 2 4 3" xfId="53650"/>
    <cellStyle name="20% - Акцент4 5 2 4 2 5" xfId="21240"/>
    <cellStyle name="20% - Акцент4 5 2 4 2 6" xfId="35500"/>
    <cellStyle name="20% - Акцент4 5 2 4 2 7" xfId="50086"/>
    <cellStyle name="20% - Акцент4 5 2 4 3" xfId="12328"/>
    <cellStyle name="20% - Акцент4 5 2 4 3 2" xfId="26586"/>
    <cellStyle name="20% - Акцент4 5 2 4 3 3" xfId="40844"/>
    <cellStyle name="20% - Акцент4 5 2 4 3 4" xfId="55431"/>
    <cellStyle name="20% - Акцент4 5 2 4 4" xfId="15893"/>
    <cellStyle name="20% - Акцент4 5 2 4 4 2" xfId="30150"/>
    <cellStyle name="20% - Акцент4 5 2 4 4 3" xfId="44408"/>
    <cellStyle name="20% - Акцент4 5 2 4 4 4" xfId="58995"/>
    <cellStyle name="20% - Акцент4 5 2 4 5" xfId="23021"/>
    <cellStyle name="20% - Акцент4 5 2 4 5 2" xfId="37280"/>
    <cellStyle name="20% - Акцент4 5 2 4 5 3" xfId="51867"/>
    <cellStyle name="20% - Акцент4 5 2 4 6" xfId="19457"/>
    <cellStyle name="20% - Акцент4 5 2 4 7" xfId="8759"/>
    <cellStyle name="20% - Акцент4 5 2 4 8" xfId="33718"/>
    <cellStyle name="20% - Акцент4 5 2 4 9" xfId="48303"/>
    <cellStyle name="20% - Акцент4 5 2 5" xfId="9653"/>
    <cellStyle name="20% - Акцент4 5 2 5 2" xfId="13221"/>
    <cellStyle name="20% - Акцент4 5 2 5 2 2" xfId="27479"/>
    <cellStyle name="20% - Акцент4 5 2 5 2 3" xfId="41737"/>
    <cellStyle name="20% - Акцент4 5 2 5 2 4" xfId="56324"/>
    <cellStyle name="20% - Акцент4 5 2 5 3" xfId="16786"/>
    <cellStyle name="20% - Акцент4 5 2 5 3 2" xfId="31043"/>
    <cellStyle name="20% - Акцент4 5 2 5 3 3" xfId="45301"/>
    <cellStyle name="20% - Акцент4 5 2 5 3 4" xfId="59888"/>
    <cellStyle name="20% - Акцент4 5 2 5 4" xfId="23914"/>
    <cellStyle name="20% - Акцент4 5 2 5 4 2" xfId="38173"/>
    <cellStyle name="20% - Акцент4 5 2 5 4 3" xfId="52760"/>
    <cellStyle name="20% - Акцент4 5 2 5 5" xfId="20350"/>
    <cellStyle name="20% - Акцент4 5 2 5 6" xfId="34610"/>
    <cellStyle name="20% - Акцент4 5 2 5 7" xfId="49196"/>
    <cellStyle name="20% - Акцент4 5 2 6" xfId="11437"/>
    <cellStyle name="20% - Акцент4 5 2 6 2" xfId="25695"/>
    <cellStyle name="20% - Акцент4 5 2 6 3" xfId="39953"/>
    <cellStyle name="20% - Акцент4 5 2 6 4" xfId="54540"/>
    <cellStyle name="20% - Акцент4 5 2 7" xfId="15002"/>
    <cellStyle name="20% - Акцент4 5 2 7 2" xfId="29259"/>
    <cellStyle name="20% - Акцент4 5 2 7 3" xfId="43517"/>
    <cellStyle name="20% - Акцент4 5 2 7 4" xfId="58104"/>
    <cellStyle name="20% - Акцент4 5 2 8" xfId="22130"/>
    <cellStyle name="20% - Акцент4 5 2 8 2" xfId="36389"/>
    <cellStyle name="20% - Акцент4 5 2 8 3" xfId="50976"/>
    <cellStyle name="20% - Акцент4 5 2 9" xfId="18566"/>
    <cellStyle name="20% - Акцент4 5 3" xfId="117"/>
    <cellStyle name="20% - Акцент4 5 3 10" xfId="32825"/>
    <cellStyle name="20% - Акцент4 5 3 11" xfId="47414"/>
    <cellStyle name="20% - Акцент4 5 3 12" xfId="61670"/>
    <cellStyle name="20% - Акцент4 5 3 13" xfId="62115"/>
    <cellStyle name="20% - Акцент4 5 3 14" xfId="63005"/>
    <cellStyle name="20% - Акцент4 5 3 2" xfId="3171"/>
    <cellStyle name="20% - Акцент4 5 3 2 10" xfId="47091"/>
    <cellStyle name="20% - Акцент4 5 3 2 11" xfId="47859"/>
    <cellStyle name="20% - Акцент4 5 3 2 12" xfId="62561"/>
    <cellStyle name="20% - Акцент4 5 3 2 13" xfId="63451"/>
    <cellStyle name="20% - Акцент4 5 3 2 2" xfId="6225"/>
    <cellStyle name="20% - Акцент4 5 3 2 2 2" xfId="10993"/>
    <cellStyle name="20% - Акцент4 5 3 2 2 2 2" xfId="14558"/>
    <cellStyle name="20% - Акцент4 5 3 2 2 2 2 2" xfId="28816"/>
    <cellStyle name="20% - Акцент4 5 3 2 2 2 2 3" xfId="43074"/>
    <cellStyle name="20% - Акцент4 5 3 2 2 2 2 4" xfId="57661"/>
    <cellStyle name="20% - Акцент4 5 3 2 2 2 3" xfId="18123"/>
    <cellStyle name="20% - Акцент4 5 3 2 2 2 3 2" xfId="32380"/>
    <cellStyle name="20% - Акцент4 5 3 2 2 2 3 3" xfId="46638"/>
    <cellStyle name="20% - Акцент4 5 3 2 2 2 3 4" xfId="61225"/>
    <cellStyle name="20% - Акцент4 5 3 2 2 2 4" xfId="25251"/>
    <cellStyle name="20% - Акцент4 5 3 2 2 2 4 2" xfId="39510"/>
    <cellStyle name="20% - Акцент4 5 3 2 2 2 4 3" xfId="54097"/>
    <cellStyle name="20% - Акцент4 5 3 2 2 2 5" xfId="21687"/>
    <cellStyle name="20% - Акцент4 5 3 2 2 2 6" xfId="35947"/>
    <cellStyle name="20% - Акцент4 5 3 2 2 2 7" xfId="50533"/>
    <cellStyle name="20% - Акцент4 5 3 2 2 3" xfId="12775"/>
    <cellStyle name="20% - Акцент4 5 3 2 2 3 2" xfId="27033"/>
    <cellStyle name="20% - Акцент4 5 3 2 2 3 3" xfId="41291"/>
    <cellStyle name="20% - Акцент4 5 3 2 2 3 4" xfId="55878"/>
    <cellStyle name="20% - Акцент4 5 3 2 2 4" xfId="16340"/>
    <cellStyle name="20% - Акцент4 5 3 2 2 4 2" xfId="30597"/>
    <cellStyle name="20% - Акцент4 5 3 2 2 4 3" xfId="44855"/>
    <cellStyle name="20% - Акцент4 5 3 2 2 4 4" xfId="59442"/>
    <cellStyle name="20% - Акцент4 5 3 2 2 5" xfId="23468"/>
    <cellStyle name="20% - Акцент4 5 3 2 2 5 2" xfId="37727"/>
    <cellStyle name="20% - Акцент4 5 3 2 2 5 3" xfId="52314"/>
    <cellStyle name="20% - Акцент4 5 3 2 2 6" xfId="19904"/>
    <cellStyle name="20% - Акцент4 5 3 2 2 7" xfId="9206"/>
    <cellStyle name="20% - Акцент4 5 3 2 2 8" xfId="34165"/>
    <cellStyle name="20% - Акцент4 5 3 2 2 9" xfId="48750"/>
    <cellStyle name="20% - Акцент4 5 3 2 3" xfId="10102"/>
    <cellStyle name="20% - Акцент4 5 3 2 3 2" xfId="13667"/>
    <cellStyle name="20% - Акцент4 5 3 2 3 2 2" xfId="27925"/>
    <cellStyle name="20% - Акцент4 5 3 2 3 2 3" xfId="42183"/>
    <cellStyle name="20% - Акцент4 5 3 2 3 2 4" xfId="56770"/>
    <cellStyle name="20% - Акцент4 5 3 2 3 3" xfId="17232"/>
    <cellStyle name="20% - Акцент4 5 3 2 3 3 2" xfId="31489"/>
    <cellStyle name="20% - Акцент4 5 3 2 3 3 3" xfId="45747"/>
    <cellStyle name="20% - Акцент4 5 3 2 3 3 4" xfId="60334"/>
    <cellStyle name="20% - Акцент4 5 3 2 3 4" xfId="24360"/>
    <cellStyle name="20% - Акцент4 5 3 2 3 4 2" xfId="38619"/>
    <cellStyle name="20% - Акцент4 5 3 2 3 4 3" xfId="53206"/>
    <cellStyle name="20% - Акцент4 5 3 2 3 5" xfId="20796"/>
    <cellStyle name="20% - Акцент4 5 3 2 3 6" xfId="35056"/>
    <cellStyle name="20% - Акцент4 5 3 2 3 7" xfId="49642"/>
    <cellStyle name="20% - Акцент4 5 3 2 4" xfId="11884"/>
    <cellStyle name="20% - Акцент4 5 3 2 4 2" xfId="26142"/>
    <cellStyle name="20% - Акцент4 5 3 2 4 3" xfId="40400"/>
    <cellStyle name="20% - Акцент4 5 3 2 4 4" xfId="54987"/>
    <cellStyle name="20% - Акцент4 5 3 2 5" xfId="15449"/>
    <cellStyle name="20% - Акцент4 5 3 2 5 2" xfId="29706"/>
    <cellStyle name="20% - Акцент4 5 3 2 5 3" xfId="43964"/>
    <cellStyle name="20% - Акцент4 5 3 2 5 4" xfId="58551"/>
    <cellStyle name="20% - Акцент4 5 3 2 6" xfId="22577"/>
    <cellStyle name="20% - Акцент4 5 3 2 6 2" xfId="36836"/>
    <cellStyle name="20% - Акцент4 5 3 2 6 3" xfId="51423"/>
    <cellStyle name="20% - Акцент4 5 3 2 7" xfId="19013"/>
    <cellStyle name="20% - Акцент4 5 3 2 8" xfId="8314"/>
    <cellStyle name="20% - Акцент4 5 3 2 9" xfId="33273"/>
    <cellStyle name="20% - Акцент4 5 3 3" xfId="6660"/>
    <cellStyle name="20% - Акцент4 5 3 3 2" xfId="10548"/>
    <cellStyle name="20% - Акцент4 5 3 3 2 2" xfId="14113"/>
    <cellStyle name="20% - Акцент4 5 3 3 2 2 2" xfId="28371"/>
    <cellStyle name="20% - Акцент4 5 3 3 2 2 3" xfId="42629"/>
    <cellStyle name="20% - Акцент4 5 3 3 2 2 4" xfId="57216"/>
    <cellStyle name="20% - Акцент4 5 3 3 2 3" xfId="17678"/>
    <cellStyle name="20% - Акцент4 5 3 3 2 3 2" xfId="31935"/>
    <cellStyle name="20% - Акцент4 5 3 3 2 3 3" xfId="46193"/>
    <cellStyle name="20% - Акцент4 5 3 3 2 3 4" xfId="60780"/>
    <cellStyle name="20% - Акцент4 5 3 3 2 4" xfId="24806"/>
    <cellStyle name="20% - Акцент4 5 3 3 2 4 2" xfId="39065"/>
    <cellStyle name="20% - Акцент4 5 3 3 2 4 3" xfId="53652"/>
    <cellStyle name="20% - Акцент4 5 3 3 2 5" xfId="21242"/>
    <cellStyle name="20% - Акцент4 5 3 3 2 6" xfId="35502"/>
    <cellStyle name="20% - Акцент4 5 3 3 2 7" xfId="50088"/>
    <cellStyle name="20% - Акцент4 5 3 3 3" xfId="12330"/>
    <cellStyle name="20% - Акцент4 5 3 3 3 2" xfId="26588"/>
    <cellStyle name="20% - Акцент4 5 3 3 3 3" xfId="40846"/>
    <cellStyle name="20% - Акцент4 5 3 3 3 4" xfId="55433"/>
    <cellStyle name="20% - Акцент4 5 3 3 4" xfId="15895"/>
    <cellStyle name="20% - Акцент4 5 3 3 4 2" xfId="30152"/>
    <cellStyle name="20% - Акцент4 5 3 3 4 3" xfId="44410"/>
    <cellStyle name="20% - Акцент4 5 3 3 4 4" xfId="58997"/>
    <cellStyle name="20% - Акцент4 5 3 3 5" xfId="23023"/>
    <cellStyle name="20% - Акцент4 5 3 3 5 2" xfId="37282"/>
    <cellStyle name="20% - Акцент4 5 3 3 5 3" xfId="51869"/>
    <cellStyle name="20% - Акцент4 5 3 3 6" xfId="19459"/>
    <cellStyle name="20% - Акцент4 5 3 3 7" xfId="8761"/>
    <cellStyle name="20% - Акцент4 5 3 3 8" xfId="33720"/>
    <cellStyle name="20% - Акцент4 5 3 3 9" xfId="48305"/>
    <cellStyle name="20% - Акцент4 5 3 4" xfId="9655"/>
    <cellStyle name="20% - Акцент4 5 3 4 2" xfId="13223"/>
    <cellStyle name="20% - Акцент4 5 3 4 2 2" xfId="27481"/>
    <cellStyle name="20% - Акцент4 5 3 4 2 3" xfId="41739"/>
    <cellStyle name="20% - Акцент4 5 3 4 2 4" xfId="56326"/>
    <cellStyle name="20% - Акцент4 5 3 4 3" xfId="16788"/>
    <cellStyle name="20% - Акцент4 5 3 4 3 2" xfId="31045"/>
    <cellStyle name="20% - Акцент4 5 3 4 3 3" xfId="45303"/>
    <cellStyle name="20% - Акцент4 5 3 4 3 4" xfId="59890"/>
    <cellStyle name="20% - Акцент4 5 3 4 4" xfId="23916"/>
    <cellStyle name="20% - Акцент4 5 3 4 4 2" xfId="38175"/>
    <cellStyle name="20% - Акцент4 5 3 4 4 3" xfId="52762"/>
    <cellStyle name="20% - Акцент4 5 3 4 5" xfId="20352"/>
    <cellStyle name="20% - Акцент4 5 3 4 6" xfId="34612"/>
    <cellStyle name="20% - Акцент4 5 3 4 7" xfId="49198"/>
    <cellStyle name="20% - Акцент4 5 3 5" xfId="11439"/>
    <cellStyle name="20% - Акцент4 5 3 5 2" xfId="25697"/>
    <cellStyle name="20% - Акцент4 5 3 5 3" xfId="39955"/>
    <cellStyle name="20% - Акцент4 5 3 5 4" xfId="54542"/>
    <cellStyle name="20% - Акцент4 5 3 6" xfId="15004"/>
    <cellStyle name="20% - Акцент4 5 3 6 2" xfId="29261"/>
    <cellStyle name="20% - Акцент4 5 3 6 3" xfId="43519"/>
    <cellStyle name="20% - Акцент4 5 3 6 4" xfId="58106"/>
    <cellStyle name="20% - Акцент4 5 3 7" xfId="22132"/>
    <cellStyle name="20% - Акцент4 5 3 7 2" xfId="36391"/>
    <cellStyle name="20% - Акцент4 5 3 7 3" xfId="50978"/>
    <cellStyle name="20% - Акцент4 5 3 8" xfId="18568"/>
    <cellStyle name="20% - Акцент4 5 3 9" xfId="7868"/>
    <cellStyle name="20% - Акцент4 5 4" xfId="3172"/>
    <cellStyle name="20% - Акцент4 5 4 10" xfId="47092"/>
    <cellStyle name="20% - Акцент4 5 4 11" xfId="47856"/>
    <cellStyle name="20% - Акцент4 5 4 12" xfId="62558"/>
    <cellStyle name="20% - Акцент4 5 4 13" xfId="63448"/>
    <cellStyle name="20% - Акцент4 5 4 2" xfId="6222"/>
    <cellStyle name="20% - Акцент4 5 4 2 2" xfId="10990"/>
    <cellStyle name="20% - Акцент4 5 4 2 2 2" xfId="14555"/>
    <cellStyle name="20% - Акцент4 5 4 2 2 2 2" xfId="28813"/>
    <cellStyle name="20% - Акцент4 5 4 2 2 2 3" xfId="43071"/>
    <cellStyle name="20% - Акцент4 5 4 2 2 2 4" xfId="57658"/>
    <cellStyle name="20% - Акцент4 5 4 2 2 3" xfId="18120"/>
    <cellStyle name="20% - Акцент4 5 4 2 2 3 2" xfId="32377"/>
    <cellStyle name="20% - Акцент4 5 4 2 2 3 3" xfId="46635"/>
    <cellStyle name="20% - Акцент4 5 4 2 2 3 4" xfId="61222"/>
    <cellStyle name="20% - Акцент4 5 4 2 2 4" xfId="25248"/>
    <cellStyle name="20% - Акцент4 5 4 2 2 4 2" xfId="39507"/>
    <cellStyle name="20% - Акцент4 5 4 2 2 4 3" xfId="54094"/>
    <cellStyle name="20% - Акцент4 5 4 2 2 5" xfId="21684"/>
    <cellStyle name="20% - Акцент4 5 4 2 2 6" xfId="35944"/>
    <cellStyle name="20% - Акцент4 5 4 2 2 7" xfId="50530"/>
    <cellStyle name="20% - Акцент4 5 4 2 3" xfId="12772"/>
    <cellStyle name="20% - Акцент4 5 4 2 3 2" xfId="27030"/>
    <cellStyle name="20% - Акцент4 5 4 2 3 3" xfId="41288"/>
    <cellStyle name="20% - Акцент4 5 4 2 3 4" xfId="55875"/>
    <cellStyle name="20% - Акцент4 5 4 2 4" xfId="16337"/>
    <cellStyle name="20% - Акцент4 5 4 2 4 2" xfId="30594"/>
    <cellStyle name="20% - Акцент4 5 4 2 4 3" xfId="44852"/>
    <cellStyle name="20% - Акцент4 5 4 2 4 4" xfId="59439"/>
    <cellStyle name="20% - Акцент4 5 4 2 5" xfId="23465"/>
    <cellStyle name="20% - Акцент4 5 4 2 5 2" xfId="37724"/>
    <cellStyle name="20% - Акцент4 5 4 2 5 3" xfId="52311"/>
    <cellStyle name="20% - Акцент4 5 4 2 6" xfId="19901"/>
    <cellStyle name="20% - Акцент4 5 4 2 7" xfId="9203"/>
    <cellStyle name="20% - Акцент4 5 4 2 8" xfId="34162"/>
    <cellStyle name="20% - Акцент4 5 4 2 9" xfId="48747"/>
    <cellStyle name="20% - Акцент4 5 4 3" xfId="3978"/>
    <cellStyle name="20% - Акцент4 5 4 3 2" xfId="13664"/>
    <cellStyle name="20% - Акцент4 5 4 3 2 2" xfId="27922"/>
    <cellStyle name="20% - Акцент4 5 4 3 2 3" xfId="42180"/>
    <cellStyle name="20% - Акцент4 5 4 3 2 4" xfId="56767"/>
    <cellStyle name="20% - Акцент4 5 4 3 3" xfId="17229"/>
    <cellStyle name="20% - Акцент4 5 4 3 3 2" xfId="31486"/>
    <cellStyle name="20% - Акцент4 5 4 3 3 3" xfId="45744"/>
    <cellStyle name="20% - Акцент4 5 4 3 3 4" xfId="60331"/>
    <cellStyle name="20% - Акцент4 5 4 3 4" xfId="24357"/>
    <cellStyle name="20% - Акцент4 5 4 3 4 2" xfId="38616"/>
    <cellStyle name="20% - Акцент4 5 4 3 4 3" xfId="53203"/>
    <cellStyle name="20% - Акцент4 5 4 3 5" xfId="20793"/>
    <cellStyle name="20% - Акцент4 5 4 3 6" xfId="10099"/>
    <cellStyle name="20% - Акцент4 5 4 3 7" xfId="35053"/>
    <cellStyle name="20% - Акцент4 5 4 3 8" xfId="49639"/>
    <cellStyle name="20% - Акцент4 5 4 4" xfId="11881"/>
    <cellStyle name="20% - Акцент4 5 4 4 2" xfId="26139"/>
    <cellStyle name="20% - Акцент4 5 4 4 3" xfId="40397"/>
    <cellStyle name="20% - Акцент4 5 4 4 4" xfId="54984"/>
    <cellStyle name="20% - Акцент4 5 4 5" xfId="15446"/>
    <cellStyle name="20% - Акцент4 5 4 5 2" xfId="29703"/>
    <cellStyle name="20% - Акцент4 5 4 5 3" xfId="43961"/>
    <cellStyle name="20% - Акцент4 5 4 5 4" xfId="58548"/>
    <cellStyle name="20% - Акцент4 5 4 6" xfId="22574"/>
    <cellStyle name="20% - Акцент4 5 4 6 2" xfId="36833"/>
    <cellStyle name="20% - Акцент4 5 4 6 3" xfId="51420"/>
    <cellStyle name="20% - Акцент4 5 4 7" xfId="19010"/>
    <cellStyle name="20% - Акцент4 5 4 8" xfId="8311"/>
    <cellStyle name="20% - Акцент4 5 4 9" xfId="33270"/>
    <cellStyle name="20% - Акцент4 5 5" xfId="3168"/>
    <cellStyle name="20% - Акцент4 5 5 2" xfId="6657"/>
    <cellStyle name="20% - Акцент4 5 5 2 2" xfId="14110"/>
    <cellStyle name="20% - Акцент4 5 5 2 2 2" xfId="28368"/>
    <cellStyle name="20% - Акцент4 5 5 2 2 3" xfId="42626"/>
    <cellStyle name="20% - Акцент4 5 5 2 2 4" xfId="57213"/>
    <cellStyle name="20% - Акцент4 5 5 2 3" xfId="17675"/>
    <cellStyle name="20% - Акцент4 5 5 2 3 2" xfId="31932"/>
    <cellStyle name="20% - Акцент4 5 5 2 3 3" xfId="46190"/>
    <cellStyle name="20% - Акцент4 5 5 2 3 4" xfId="60777"/>
    <cellStyle name="20% - Акцент4 5 5 2 4" xfId="24803"/>
    <cellStyle name="20% - Акцент4 5 5 2 4 2" xfId="39062"/>
    <cellStyle name="20% - Акцент4 5 5 2 4 3" xfId="53649"/>
    <cellStyle name="20% - Акцент4 5 5 2 5" xfId="21239"/>
    <cellStyle name="20% - Акцент4 5 5 2 6" xfId="10545"/>
    <cellStyle name="20% - Акцент4 5 5 2 7" xfId="35499"/>
    <cellStyle name="20% - Акцент4 5 5 2 8" xfId="50085"/>
    <cellStyle name="20% - Акцент4 5 5 3" xfId="12327"/>
    <cellStyle name="20% - Акцент4 5 5 3 2" xfId="26585"/>
    <cellStyle name="20% - Акцент4 5 5 3 3" xfId="40843"/>
    <cellStyle name="20% - Акцент4 5 5 3 4" xfId="55430"/>
    <cellStyle name="20% - Акцент4 5 5 4" xfId="15892"/>
    <cellStyle name="20% - Акцент4 5 5 4 2" xfId="30149"/>
    <cellStyle name="20% - Акцент4 5 5 4 3" xfId="44407"/>
    <cellStyle name="20% - Акцент4 5 5 4 4" xfId="58994"/>
    <cellStyle name="20% - Акцент4 5 5 5" xfId="23020"/>
    <cellStyle name="20% - Акцент4 5 5 5 2" xfId="37279"/>
    <cellStyle name="20% - Акцент4 5 5 5 3" xfId="51866"/>
    <cellStyle name="20% - Акцент4 5 5 6" xfId="19456"/>
    <cellStyle name="20% - Акцент4 5 5 7" xfId="8758"/>
    <cellStyle name="20% - Акцент4 5 5 8" xfId="33717"/>
    <cellStyle name="20% - Акцент4 5 5 9" xfId="48302"/>
    <cellStyle name="20% - Акцент4 5 6" xfId="9652"/>
    <cellStyle name="20% - Акцент4 5 6 2" xfId="13220"/>
    <cellStyle name="20% - Акцент4 5 6 2 2" xfId="27478"/>
    <cellStyle name="20% - Акцент4 5 6 2 3" xfId="41736"/>
    <cellStyle name="20% - Акцент4 5 6 2 4" xfId="56323"/>
    <cellStyle name="20% - Акцент4 5 6 3" xfId="16785"/>
    <cellStyle name="20% - Акцент4 5 6 3 2" xfId="31042"/>
    <cellStyle name="20% - Акцент4 5 6 3 3" xfId="45300"/>
    <cellStyle name="20% - Акцент4 5 6 3 4" xfId="59887"/>
    <cellStyle name="20% - Акцент4 5 6 4" xfId="23913"/>
    <cellStyle name="20% - Акцент4 5 6 4 2" xfId="38172"/>
    <cellStyle name="20% - Акцент4 5 6 4 3" xfId="52759"/>
    <cellStyle name="20% - Акцент4 5 6 5" xfId="20349"/>
    <cellStyle name="20% - Акцент4 5 6 6" xfId="34609"/>
    <cellStyle name="20% - Акцент4 5 6 7" xfId="49195"/>
    <cellStyle name="20% - Акцент4 5 7" xfId="11436"/>
    <cellStyle name="20% - Акцент4 5 7 2" xfId="25694"/>
    <cellStyle name="20% - Акцент4 5 7 3" xfId="39952"/>
    <cellStyle name="20% - Акцент4 5 7 4" xfId="54539"/>
    <cellStyle name="20% - Акцент4 5 8" xfId="15001"/>
    <cellStyle name="20% - Акцент4 5 8 2" xfId="29258"/>
    <cellStyle name="20% - Акцент4 5 8 3" xfId="43516"/>
    <cellStyle name="20% - Акцент4 5 8 4" xfId="58103"/>
    <cellStyle name="20% - Акцент4 5 9" xfId="22129"/>
    <cellStyle name="20% - Акцент4 5 9 2" xfId="36388"/>
    <cellStyle name="20% - Акцент4 5 9 3" xfId="50975"/>
    <cellStyle name="20% - Акцент4 6" xfId="118"/>
    <cellStyle name="20% - Акцент4 6 10" xfId="7869"/>
    <cellStyle name="20% - Акцент4 6 11" xfId="32826"/>
    <cellStyle name="20% - Акцент4 6 12" xfId="47415"/>
    <cellStyle name="20% - Акцент4 6 13" xfId="61671"/>
    <cellStyle name="20% - Акцент4 6 14" xfId="62116"/>
    <cellStyle name="20% - Акцент4 6 15" xfId="63006"/>
    <cellStyle name="20% - Акцент4 6 2" xfId="119"/>
    <cellStyle name="20% - Акцент4 6 2 10" xfId="32827"/>
    <cellStyle name="20% - Акцент4 6 2 11" xfId="47416"/>
    <cellStyle name="20% - Акцент4 6 2 12" xfId="61672"/>
    <cellStyle name="20% - Акцент4 6 2 13" xfId="62117"/>
    <cellStyle name="20% - Акцент4 6 2 14" xfId="63007"/>
    <cellStyle name="20% - Акцент4 6 2 2" xfId="3174"/>
    <cellStyle name="20% - Акцент4 6 2 2 10" xfId="47094"/>
    <cellStyle name="20% - Акцент4 6 2 2 11" xfId="47861"/>
    <cellStyle name="20% - Акцент4 6 2 2 12" xfId="62563"/>
    <cellStyle name="20% - Акцент4 6 2 2 13" xfId="63453"/>
    <cellStyle name="20% - Акцент4 6 2 2 2" xfId="6227"/>
    <cellStyle name="20% - Акцент4 6 2 2 2 2" xfId="10995"/>
    <cellStyle name="20% - Акцент4 6 2 2 2 2 2" xfId="14560"/>
    <cellStyle name="20% - Акцент4 6 2 2 2 2 2 2" xfId="28818"/>
    <cellStyle name="20% - Акцент4 6 2 2 2 2 2 3" xfId="43076"/>
    <cellStyle name="20% - Акцент4 6 2 2 2 2 2 4" xfId="57663"/>
    <cellStyle name="20% - Акцент4 6 2 2 2 2 3" xfId="18125"/>
    <cellStyle name="20% - Акцент4 6 2 2 2 2 3 2" xfId="32382"/>
    <cellStyle name="20% - Акцент4 6 2 2 2 2 3 3" xfId="46640"/>
    <cellStyle name="20% - Акцент4 6 2 2 2 2 3 4" xfId="61227"/>
    <cellStyle name="20% - Акцент4 6 2 2 2 2 4" xfId="25253"/>
    <cellStyle name="20% - Акцент4 6 2 2 2 2 4 2" xfId="39512"/>
    <cellStyle name="20% - Акцент4 6 2 2 2 2 4 3" xfId="54099"/>
    <cellStyle name="20% - Акцент4 6 2 2 2 2 5" xfId="21689"/>
    <cellStyle name="20% - Акцент4 6 2 2 2 2 6" xfId="35949"/>
    <cellStyle name="20% - Акцент4 6 2 2 2 2 7" xfId="50535"/>
    <cellStyle name="20% - Акцент4 6 2 2 2 3" xfId="12777"/>
    <cellStyle name="20% - Акцент4 6 2 2 2 3 2" xfId="27035"/>
    <cellStyle name="20% - Акцент4 6 2 2 2 3 3" xfId="41293"/>
    <cellStyle name="20% - Акцент4 6 2 2 2 3 4" xfId="55880"/>
    <cellStyle name="20% - Акцент4 6 2 2 2 4" xfId="16342"/>
    <cellStyle name="20% - Акцент4 6 2 2 2 4 2" xfId="30599"/>
    <cellStyle name="20% - Акцент4 6 2 2 2 4 3" xfId="44857"/>
    <cellStyle name="20% - Акцент4 6 2 2 2 4 4" xfId="59444"/>
    <cellStyle name="20% - Акцент4 6 2 2 2 5" xfId="23470"/>
    <cellStyle name="20% - Акцент4 6 2 2 2 5 2" xfId="37729"/>
    <cellStyle name="20% - Акцент4 6 2 2 2 5 3" xfId="52316"/>
    <cellStyle name="20% - Акцент4 6 2 2 2 6" xfId="19906"/>
    <cellStyle name="20% - Акцент4 6 2 2 2 7" xfId="9208"/>
    <cellStyle name="20% - Акцент4 6 2 2 2 8" xfId="34167"/>
    <cellStyle name="20% - Акцент4 6 2 2 2 9" xfId="48752"/>
    <cellStyle name="20% - Акцент4 6 2 2 3" xfId="10104"/>
    <cellStyle name="20% - Акцент4 6 2 2 3 2" xfId="13669"/>
    <cellStyle name="20% - Акцент4 6 2 2 3 2 2" xfId="27927"/>
    <cellStyle name="20% - Акцент4 6 2 2 3 2 3" xfId="42185"/>
    <cellStyle name="20% - Акцент4 6 2 2 3 2 4" xfId="56772"/>
    <cellStyle name="20% - Акцент4 6 2 2 3 3" xfId="17234"/>
    <cellStyle name="20% - Акцент4 6 2 2 3 3 2" xfId="31491"/>
    <cellStyle name="20% - Акцент4 6 2 2 3 3 3" xfId="45749"/>
    <cellStyle name="20% - Акцент4 6 2 2 3 3 4" xfId="60336"/>
    <cellStyle name="20% - Акцент4 6 2 2 3 4" xfId="24362"/>
    <cellStyle name="20% - Акцент4 6 2 2 3 4 2" xfId="38621"/>
    <cellStyle name="20% - Акцент4 6 2 2 3 4 3" xfId="53208"/>
    <cellStyle name="20% - Акцент4 6 2 2 3 5" xfId="20798"/>
    <cellStyle name="20% - Акцент4 6 2 2 3 6" xfId="35058"/>
    <cellStyle name="20% - Акцент4 6 2 2 3 7" xfId="49644"/>
    <cellStyle name="20% - Акцент4 6 2 2 4" xfId="11886"/>
    <cellStyle name="20% - Акцент4 6 2 2 4 2" xfId="26144"/>
    <cellStyle name="20% - Акцент4 6 2 2 4 3" xfId="40402"/>
    <cellStyle name="20% - Акцент4 6 2 2 4 4" xfId="54989"/>
    <cellStyle name="20% - Акцент4 6 2 2 5" xfId="15451"/>
    <cellStyle name="20% - Акцент4 6 2 2 5 2" xfId="29708"/>
    <cellStyle name="20% - Акцент4 6 2 2 5 3" xfId="43966"/>
    <cellStyle name="20% - Акцент4 6 2 2 5 4" xfId="58553"/>
    <cellStyle name="20% - Акцент4 6 2 2 6" xfId="22579"/>
    <cellStyle name="20% - Акцент4 6 2 2 6 2" xfId="36838"/>
    <cellStyle name="20% - Акцент4 6 2 2 6 3" xfId="51425"/>
    <cellStyle name="20% - Акцент4 6 2 2 7" xfId="19015"/>
    <cellStyle name="20% - Акцент4 6 2 2 8" xfId="8316"/>
    <cellStyle name="20% - Акцент4 6 2 2 9" xfId="33275"/>
    <cellStyle name="20% - Акцент4 6 2 3" xfId="6662"/>
    <cellStyle name="20% - Акцент4 6 2 3 2" xfId="10550"/>
    <cellStyle name="20% - Акцент4 6 2 3 2 2" xfId="14115"/>
    <cellStyle name="20% - Акцент4 6 2 3 2 2 2" xfId="28373"/>
    <cellStyle name="20% - Акцент4 6 2 3 2 2 3" xfId="42631"/>
    <cellStyle name="20% - Акцент4 6 2 3 2 2 4" xfId="57218"/>
    <cellStyle name="20% - Акцент4 6 2 3 2 3" xfId="17680"/>
    <cellStyle name="20% - Акцент4 6 2 3 2 3 2" xfId="31937"/>
    <cellStyle name="20% - Акцент4 6 2 3 2 3 3" xfId="46195"/>
    <cellStyle name="20% - Акцент4 6 2 3 2 3 4" xfId="60782"/>
    <cellStyle name="20% - Акцент4 6 2 3 2 4" xfId="24808"/>
    <cellStyle name="20% - Акцент4 6 2 3 2 4 2" xfId="39067"/>
    <cellStyle name="20% - Акцент4 6 2 3 2 4 3" xfId="53654"/>
    <cellStyle name="20% - Акцент4 6 2 3 2 5" xfId="21244"/>
    <cellStyle name="20% - Акцент4 6 2 3 2 6" xfId="35504"/>
    <cellStyle name="20% - Акцент4 6 2 3 2 7" xfId="50090"/>
    <cellStyle name="20% - Акцент4 6 2 3 3" xfId="12332"/>
    <cellStyle name="20% - Акцент4 6 2 3 3 2" xfId="26590"/>
    <cellStyle name="20% - Акцент4 6 2 3 3 3" xfId="40848"/>
    <cellStyle name="20% - Акцент4 6 2 3 3 4" xfId="55435"/>
    <cellStyle name="20% - Акцент4 6 2 3 4" xfId="15897"/>
    <cellStyle name="20% - Акцент4 6 2 3 4 2" xfId="30154"/>
    <cellStyle name="20% - Акцент4 6 2 3 4 3" xfId="44412"/>
    <cellStyle name="20% - Акцент4 6 2 3 4 4" xfId="58999"/>
    <cellStyle name="20% - Акцент4 6 2 3 5" xfId="23025"/>
    <cellStyle name="20% - Акцент4 6 2 3 5 2" xfId="37284"/>
    <cellStyle name="20% - Акцент4 6 2 3 5 3" xfId="51871"/>
    <cellStyle name="20% - Акцент4 6 2 3 6" xfId="19461"/>
    <cellStyle name="20% - Акцент4 6 2 3 7" xfId="8763"/>
    <cellStyle name="20% - Акцент4 6 2 3 8" xfId="33722"/>
    <cellStyle name="20% - Акцент4 6 2 3 9" xfId="48307"/>
    <cellStyle name="20% - Акцент4 6 2 4" xfId="9657"/>
    <cellStyle name="20% - Акцент4 6 2 4 2" xfId="13225"/>
    <cellStyle name="20% - Акцент4 6 2 4 2 2" xfId="27483"/>
    <cellStyle name="20% - Акцент4 6 2 4 2 3" xfId="41741"/>
    <cellStyle name="20% - Акцент4 6 2 4 2 4" xfId="56328"/>
    <cellStyle name="20% - Акцент4 6 2 4 3" xfId="16790"/>
    <cellStyle name="20% - Акцент4 6 2 4 3 2" xfId="31047"/>
    <cellStyle name="20% - Акцент4 6 2 4 3 3" xfId="45305"/>
    <cellStyle name="20% - Акцент4 6 2 4 3 4" xfId="59892"/>
    <cellStyle name="20% - Акцент4 6 2 4 4" xfId="23918"/>
    <cellStyle name="20% - Акцент4 6 2 4 4 2" xfId="38177"/>
    <cellStyle name="20% - Акцент4 6 2 4 4 3" xfId="52764"/>
    <cellStyle name="20% - Акцент4 6 2 4 5" xfId="20354"/>
    <cellStyle name="20% - Акцент4 6 2 4 6" xfId="34614"/>
    <cellStyle name="20% - Акцент4 6 2 4 7" xfId="49200"/>
    <cellStyle name="20% - Акцент4 6 2 5" xfId="11441"/>
    <cellStyle name="20% - Акцент4 6 2 5 2" xfId="25699"/>
    <cellStyle name="20% - Акцент4 6 2 5 3" xfId="39957"/>
    <cellStyle name="20% - Акцент4 6 2 5 4" xfId="54544"/>
    <cellStyle name="20% - Акцент4 6 2 6" xfId="15006"/>
    <cellStyle name="20% - Акцент4 6 2 6 2" xfId="29263"/>
    <cellStyle name="20% - Акцент4 6 2 6 3" xfId="43521"/>
    <cellStyle name="20% - Акцент4 6 2 6 4" xfId="58108"/>
    <cellStyle name="20% - Акцент4 6 2 7" xfId="22134"/>
    <cellStyle name="20% - Акцент4 6 2 7 2" xfId="36393"/>
    <cellStyle name="20% - Акцент4 6 2 7 3" xfId="50980"/>
    <cellStyle name="20% - Акцент4 6 2 8" xfId="18570"/>
    <cellStyle name="20% - Акцент4 6 2 9" xfId="7870"/>
    <cellStyle name="20% - Акцент4 6 3" xfId="3173"/>
    <cellStyle name="20% - Акцент4 6 3 10" xfId="47093"/>
    <cellStyle name="20% - Акцент4 6 3 11" xfId="47860"/>
    <cellStyle name="20% - Акцент4 6 3 12" xfId="62562"/>
    <cellStyle name="20% - Акцент4 6 3 13" xfId="63452"/>
    <cellStyle name="20% - Акцент4 6 3 2" xfId="6226"/>
    <cellStyle name="20% - Акцент4 6 3 2 2" xfId="10994"/>
    <cellStyle name="20% - Акцент4 6 3 2 2 2" xfId="14559"/>
    <cellStyle name="20% - Акцент4 6 3 2 2 2 2" xfId="28817"/>
    <cellStyle name="20% - Акцент4 6 3 2 2 2 3" xfId="43075"/>
    <cellStyle name="20% - Акцент4 6 3 2 2 2 4" xfId="57662"/>
    <cellStyle name="20% - Акцент4 6 3 2 2 3" xfId="18124"/>
    <cellStyle name="20% - Акцент4 6 3 2 2 3 2" xfId="32381"/>
    <cellStyle name="20% - Акцент4 6 3 2 2 3 3" xfId="46639"/>
    <cellStyle name="20% - Акцент4 6 3 2 2 3 4" xfId="61226"/>
    <cellStyle name="20% - Акцент4 6 3 2 2 4" xfId="25252"/>
    <cellStyle name="20% - Акцент4 6 3 2 2 4 2" xfId="39511"/>
    <cellStyle name="20% - Акцент4 6 3 2 2 4 3" xfId="54098"/>
    <cellStyle name="20% - Акцент4 6 3 2 2 5" xfId="21688"/>
    <cellStyle name="20% - Акцент4 6 3 2 2 6" xfId="35948"/>
    <cellStyle name="20% - Акцент4 6 3 2 2 7" xfId="50534"/>
    <cellStyle name="20% - Акцент4 6 3 2 3" xfId="12776"/>
    <cellStyle name="20% - Акцент4 6 3 2 3 2" xfId="27034"/>
    <cellStyle name="20% - Акцент4 6 3 2 3 3" xfId="41292"/>
    <cellStyle name="20% - Акцент4 6 3 2 3 4" xfId="55879"/>
    <cellStyle name="20% - Акцент4 6 3 2 4" xfId="16341"/>
    <cellStyle name="20% - Акцент4 6 3 2 4 2" xfId="30598"/>
    <cellStyle name="20% - Акцент4 6 3 2 4 3" xfId="44856"/>
    <cellStyle name="20% - Акцент4 6 3 2 4 4" xfId="59443"/>
    <cellStyle name="20% - Акцент4 6 3 2 5" xfId="23469"/>
    <cellStyle name="20% - Акцент4 6 3 2 5 2" xfId="37728"/>
    <cellStyle name="20% - Акцент4 6 3 2 5 3" xfId="52315"/>
    <cellStyle name="20% - Акцент4 6 3 2 6" xfId="19905"/>
    <cellStyle name="20% - Акцент4 6 3 2 7" xfId="9207"/>
    <cellStyle name="20% - Акцент4 6 3 2 8" xfId="34166"/>
    <cellStyle name="20% - Акцент4 6 3 2 9" xfId="48751"/>
    <cellStyle name="20% - Акцент4 6 3 3" xfId="3979"/>
    <cellStyle name="20% - Акцент4 6 3 3 2" xfId="13668"/>
    <cellStyle name="20% - Акцент4 6 3 3 2 2" xfId="27926"/>
    <cellStyle name="20% - Акцент4 6 3 3 2 3" xfId="42184"/>
    <cellStyle name="20% - Акцент4 6 3 3 2 4" xfId="56771"/>
    <cellStyle name="20% - Акцент4 6 3 3 3" xfId="17233"/>
    <cellStyle name="20% - Акцент4 6 3 3 3 2" xfId="31490"/>
    <cellStyle name="20% - Акцент4 6 3 3 3 3" xfId="45748"/>
    <cellStyle name="20% - Акцент4 6 3 3 3 4" xfId="60335"/>
    <cellStyle name="20% - Акцент4 6 3 3 4" xfId="24361"/>
    <cellStyle name="20% - Акцент4 6 3 3 4 2" xfId="38620"/>
    <cellStyle name="20% - Акцент4 6 3 3 4 3" xfId="53207"/>
    <cellStyle name="20% - Акцент4 6 3 3 5" xfId="20797"/>
    <cellStyle name="20% - Акцент4 6 3 3 6" xfId="10103"/>
    <cellStyle name="20% - Акцент4 6 3 3 7" xfId="35057"/>
    <cellStyle name="20% - Акцент4 6 3 3 8" xfId="49643"/>
    <cellStyle name="20% - Акцент4 6 3 4" xfId="11885"/>
    <cellStyle name="20% - Акцент4 6 3 4 2" xfId="26143"/>
    <cellStyle name="20% - Акцент4 6 3 4 3" xfId="40401"/>
    <cellStyle name="20% - Акцент4 6 3 4 4" xfId="54988"/>
    <cellStyle name="20% - Акцент4 6 3 5" xfId="15450"/>
    <cellStyle name="20% - Акцент4 6 3 5 2" xfId="29707"/>
    <cellStyle name="20% - Акцент4 6 3 5 3" xfId="43965"/>
    <cellStyle name="20% - Акцент4 6 3 5 4" xfId="58552"/>
    <cellStyle name="20% - Акцент4 6 3 6" xfId="22578"/>
    <cellStyle name="20% - Акцент4 6 3 6 2" xfId="36837"/>
    <cellStyle name="20% - Акцент4 6 3 6 3" xfId="51424"/>
    <cellStyle name="20% - Акцент4 6 3 7" xfId="19014"/>
    <cellStyle name="20% - Акцент4 6 3 8" xfId="8315"/>
    <cellStyle name="20% - Акцент4 6 3 9" xfId="33274"/>
    <cellStyle name="20% - Акцент4 6 4" xfId="6661"/>
    <cellStyle name="20% - Акцент4 6 4 2" xfId="10549"/>
    <cellStyle name="20% - Акцент4 6 4 2 2" xfId="14114"/>
    <cellStyle name="20% - Акцент4 6 4 2 2 2" xfId="28372"/>
    <cellStyle name="20% - Акцент4 6 4 2 2 3" xfId="42630"/>
    <cellStyle name="20% - Акцент4 6 4 2 2 4" xfId="57217"/>
    <cellStyle name="20% - Акцент4 6 4 2 3" xfId="17679"/>
    <cellStyle name="20% - Акцент4 6 4 2 3 2" xfId="31936"/>
    <cellStyle name="20% - Акцент4 6 4 2 3 3" xfId="46194"/>
    <cellStyle name="20% - Акцент4 6 4 2 3 4" xfId="60781"/>
    <cellStyle name="20% - Акцент4 6 4 2 4" xfId="24807"/>
    <cellStyle name="20% - Акцент4 6 4 2 4 2" xfId="39066"/>
    <cellStyle name="20% - Акцент4 6 4 2 4 3" xfId="53653"/>
    <cellStyle name="20% - Акцент4 6 4 2 5" xfId="21243"/>
    <cellStyle name="20% - Акцент4 6 4 2 6" xfId="35503"/>
    <cellStyle name="20% - Акцент4 6 4 2 7" xfId="50089"/>
    <cellStyle name="20% - Акцент4 6 4 3" xfId="12331"/>
    <cellStyle name="20% - Акцент4 6 4 3 2" xfId="26589"/>
    <cellStyle name="20% - Акцент4 6 4 3 3" xfId="40847"/>
    <cellStyle name="20% - Акцент4 6 4 3 4" xfId="55434"/>
    <cellStyle name="20% - Акцент4 6 4 4" xfId="15896"/>
    <cellStyle name="20% - Акцент4 6 4 4 2" xfId="30153"/>
    <cellStyle name="20% - Акцент4 6 4 4 3" xfId="44411"/>
    <cellStyle name="20% - Акцент4 6 4 4 4" xfId="58998"/>
    <cellStyle name="20% - Акцент4 6 4 5" xfId="23024"/>
    <cellStyle name="20% - Акцент4 6 4 5 2" xfId="37283"/>
    <cellStyle name="20% - Акцент4 6 4 5 3" xfId="51870"/>
    <cellStyle name="20% - Акцент4 6 4 6" xfId="19460"/>
    <cellStyle name="20% - Акцент4 6 4 7" xfId="8762"/>
    <cellStyle name="20% - Акцент4 6 4 8" xfId="33721"/>
    <cellStyle name="20% - Акцент4 6 4 9" xfId="48306"/>
    <cellStyle name="20% - Акцент4 6 5" xfId="9656"/>
    <cellStyle name="20% - Акцент4 6 5 2" xfId="13224"/>
    <cellStyle name="20% - Акцент4 6 5 2 2" xfId="27482"/>
    <cellStyle name="20% - Акцент4 6 5 2 3" xfId="41740"/>
    <cellStyle name="20% - Акцент4 6 5 2 4" xfId="56327"/>
    <cellStyle name="20% - Акцент4 6 5 3" xfId="16789"/>
    <cellStyle name="20% - Акцент4 6 5 3 2" xfId="31046"/>
    <cellStyle name="20% - Акцент4 6 5 3 3" xfId="45304"/>
    <cellStyle name="20% - Акцент4 6 5 3 4" xfId="59891"/>
    <cellStyle name="20% - Акцент4 6 5 4" xfId="23917"/>
    <cellStyle name="20% - Акцент4 6 5 4 2" xfId="38176"/>
    <cellStyle name="20% - Акцент4 6 5 4 3" xfId="52763"/>
    <cellStyle name="20% - Акцент4 6 5 5" xfId="20353"/>
    <cellStyle name="20% - Акцент4 6 5 6" xfId="34613"/>
    <cellStyle name="20% - Акцент4 6 5 7" xfId="49199"/>
    <cellStyle name="20% - Акцент4 6 6" xfId="11440"/>
    <cellStyle name="20% - Акцент4 6 6 2" xfId="25698"/>
    <cellStyle name="20% - Акцент4 6 6 3" xfId="39956"/>
    <cellStyle name="20% - Акцент4 6 6 4" xfId="54543"/>
    <cellStyle name="20% - Акцент4 6 7" xfId="15005"/>
    <cellStyle name="20% - Акцент4 6 7 2" xfId="29262"/>
    <cellStyle name="20% - Акцент4 6 7 3" xfId="43520"/>
    <cellStyle name="20% - Акцент4 6 7 4" xfId="58107"/>
    <cellStyle name="20% - Акцент4 6 8" xfId="22133"/>
    <cellStyle name="20% - Акцент4 6 8 2" xfId="36392"/>
    <cellStyle name="20% - Акцент4 6 8 3" xfId="50979"/>
    <cellStyle name="20% - Акцент4 6 9" xfId="18569"/>
    <cellStyle name="20% - Акцент4 7" xfId="120"/>
    <cellStyle name="20% - Акцент4 7 10" xfId="7871"/>
    <cellStyle name="20% - Акцент4 7 11" xfId="32828"/>
    <cellStyle name="20% - Акцент4 7 12" xfId="47417"/>
    <cellStyle name="20% - Акцент4 7 13" xfId="61673"/>
    <cellStyle name="20% - Акцент4 7 14" xfId="62118"/>
    <cellStyle name="20% - Акцент4 7 15" xfId="63008"/>
    <cellStyle name="20% - Акцент4 7 2" xfId="121"/>
    <cellStyle name="20% - Акцент4 7 2 10" xfId="32829"/>
    <cellStyle name="20% - Акцент4 7 2 11" xfId="47418"/>
    <cellStyle name="20% - Акцент4 7 2 12" xfId="61674"/>
    <cellStyle name="20% - Акцент4 7 2 13" xfId="62119"/>
    <cellStyle name="20% - Акцент4 7 2 14" xfId="63009"/>
    <cellStyle name="20% - Акцент4 7 2 2" xfId="3176"/>
    <cellStyle name="20% - Акцент4 7 2 2 10" xfId="47096"/>
    <cellStyle name="20% - Акцент4 7 2 2 11" xfId="47863"/>
    <cellStyle name="20% - Акцент4 7 2 2 12" xfId="62565"/>
    <cellStyle name="20% - Акцент4 7 2 2 13" xfId="63455"/>
    <cellStyle name="20% - Акцент4 7 2 2 2" xfId="6229"/>
    <cellStyle name="20% - Акцент4 7 2 2 2 2" xfId="10997"/>
    <cellStyle name="20% - Акцент4 7 2 2 2 2 2" xfId="14562"/>
    <cellStyle name="20% - Акцент4 7 2 2 2 2 2 2" xfId="28820"/>
    <cellStyle name="20% - Акцент4 7 2 2 2 2 2 3" xfId="43078"/>
    <cellStyle name="20% - Акцент4 7 2 2 2 2 2 4" xfId="57665"/>
    <cellStyle name="20% - Акцент4 7 2 2 2 2 3" xfId="18127"/>
    <cellStyle name="20% - Акцент4 7 2 2 2 2 3 2" xfId="32384"/>
    <cellStyle name="20% - Акцент4 7 2 2 2 2 3 3" xfId="46642"/>
    <cellStyle name="20% - Акцент4 7 2 2 2 2 3 4" xfId="61229"/>
    <cellStyle name="20% - Акцент4 7 2 2 2 2 4" xfId="25255"/>
    <cellStyle name="20% - Акцент4 7 2 2 2 2 4 2" xfId="39514"/>
    <cellStyle name="20% - Акцент4 7 2 2 2 2 4 3" xfId="54101"/>
    <cellStyle name="20% - Акцент4 7 2 2 2 2 5" xfId="21691"/>
    <cellStyle name="20% - Акцент4 7 2 2 2 2 6" xfId="35951"/>
    <cellStyle name="20% - Акцент4 7 2 2 2 2 7" xfId="50537"/>
    <cellStyle name="20% - Акцент4 7 2 2 2 3" xfId="12779"/>
    <cellStyle name="20% - Акцент4 7 2 2 2 3 2" xfId="27037"/>
    <cellStyle name="20% - Акцент4 7 2 2 2 3 3" xfId="41295"/>
    <cellStyle name="20% - Акцент4 7 2 2 2 3 4" xfId="55882"/>
    <cellStyle name="20% - Акцент4 7 2 2 2 4" xfId="16344"/>
    <cellStyle name="20% - Акцент4 7 2 2 2 4 2" xfId="30601"/>
    <cellStyle name="20% - Акцент4 7 2 2 2 4 3" xfId="44859"/>
    <cellStyle name="20% - Акцент4 7 2 2 2 4 4" xfId="59446"/>
    <cellStyle name="20% - Акцент4 7 2 2 2 5" xfId="23472"/>
    <cellStyle name="20% - Акцент4 7 2 2 2 5 2" xfId="37731"/>
    <cellStyle name="20% - Акцент4 7 2 2 2 5 3" xfId="52318"/>
    <cellStyle name="20% - Акцент4 7 2 2 2 6" xfId="19908"/>
    <cellStyle name="20% - Акцент4 7 2 2 2 7" xfId="9210"/>
    <cellStyle name="20% - Акцент4 7 2 2 2 8" xfId="34169"/>
    <cellStyle name="20% - Акцент4 7 2 2 2 9" xfId="48754"/>
    <cellStyle name="20% - Акцент4 7 2 2 3" xfId="10106"/>
    <cellStyle name="20% - Акцент4 7 2 2 3 2" xfId="13671"/>
    <cellStyle name="20% - Акцент4 7 2 2 3 2 2" xfId="27929"/>
    <cellStyle name="20% - Акцент4 7 2 2 3 2 3" xfId="42187"/>
    <cellStyle name="20% - Акцент4 7 2 2 3 2 4" xfId="56774"/>
    <cellStyle name="20% - Акцент4 7 2 2 3 3" xfId="17236"/>
    <cellStyle name="20% - Акцент4 7 2 2 3 3 2" xfId="31493"/>
    <cellStyle name="20% - Акцент4 7 2 2 3 3 3" xfId="45751"/>
    <cellStyle name="20% - Акцент4 7 2 2 3 3 4" xfId="60338"/>
    <cellStyle name="20% - Акцент4 7 2 2 3 4" xfId="24364"/>
    <cellStyle name="20% - Акцент4 7 2 2 3 4 2" xfId="38623"/>
    <cellStyle name="20% - Акцент4 7 2 2 3 4 3" xfId="53210"/>
    <cellStyle name="20% - Акцент4 7 2 2 3 5" xfId="20800"/>
    <cellStyle name="20% - Акцент4 7 2 2 3 6" xfId="35060"/>
    <cellStyle name="20% - Акцент4 7 2 2 3 7" xfId="49646"/>
    <cellStyle name="20% - Акцент4 7 2 2 4" xfId="11888"/>
    <cellStyle name="20% - Акцент4 7 2 2 4 2" xfId="26146"/>
    <cellStyle name="20% - Акцент4 7 2 2 4 3" xfId="40404"/>
    <cellStyle name="20% - Акцент4 7 2 2 4 4" xfId="54991"/>
    <cellStyle name="20% - Акцент4 7 2 2 5" xfId="15453"/>
    <cellStyle name="20% - Акцент4 7 2 2 5 2" xfId="29710"/>
    <cellStyle name="20% - Акцент4 7 2 2 5 3" xfId="43968"/>
    <cellStyle name="20% - Акцент4 7 2 2 5 4" xfId="58555"/>
    <cellStyle name="20% - Акцент4 7 2 2 6" xfId="22581"/>
    <cellStyle name="20% - Акцент4 7 2 2 6 2" xfId="36840"/>
    <cellStyle name="20% - Акцент4 7 2 2 6 3" xfId="51427"/>
    <cellStyle name="20% - Акцент4 7 2 2 7" xfId="19017"/>
    <cellStyle name="20% - Акцент4 7 2 2 8" xfId="8318"/>
    <cellStyle name="20% - Акцент4 7 2 2 9" xfId="33277"/>
    <cellStyle name="20% - Акцент4 7 2 3" xfId="6664"/>
    <cellStyle name="20% - Акцент4 7 2 3 2" xfId="10552"/>
    <cellStyle name="20% - Акцент4 7 2 3 2 2" xfId="14117"/>
    <cellStyle name="20% - Акцент4 7 2 3 2 2 2" xfId="28375"/>
    <cellStyle name="20% - Акцент4 7 2 3 2 2 3" xfId="42633"/>
    <cellStyle name="20% - Акцент4 7 2 3 2 2 4" xfId="57220"/>
    <cellStyle name="20% - Акцент4 7 2 3 2 3" xfId="17682"/>
    <cellStyle name="20% - Акцент4 7 2 3 2 3 2" xfId="31939"/>
    <cellStyle name="20% - Акцент4 7 2 3 2 3 3" xfId="46197"/>
    <cellStyle name="20% - Акцент4 7 2 3 2 3 4" xfId="60784"/>
    <cellStyle name="20% - Акцент4 7 2 3 2 4" xfId="24810"/>
    <cellStyle name="20% - Акцент4 7 2 3 2 4 2" xfId="39069"/>
    <cellStyle name="20% - Акцент4 7 2 3 2 4 3" xfId="53656"/>
    <cellStyle name="20% - Акцент4 7 2 3 2 5" xfId="21246"/>
    <cellStyle name="20% - Акцент4 7 2 3 2 6" xfId="35506"/>
    <cellStyle name="20% - Акцент4 7 2 3 2 7" xfId="50092"/>
    <cellStyle name="20% - Акцент4 7 2 3 3" xfId="12334"/>
    <cellStyle name="20% - Акцент4 7 2 3 3 2" xfId="26592"/>
    <cellStyle name="20% - Акцент4 7 2 3 3 3" xfId="40850"/>
    <cellStyle name="20% - Акцент4 7 2 3 3 4" xfId="55437"/>
    <cellStyle name="20% - Акцент4 7 2 3 4" xfId="15899"/>
    <cellStyle name="20% - Акцент4 7 2 3 4 2" xfId="30156"/>
    <cellStyle name="20% - Акцент4 7 2 3 4 3" xfId="44414"/>
    <cellStyle name="20% - Акцент4 7 2 3 4 4" xfId="59001"/>
    <cellStyle name="20% - Акцент4 7 2 3 5" xfId="23027"/>
    <cellStyle name="20% - Акцент4 7 2 3 5 2" xfId="37286"/>
    <cellStyle name="20% - Акцент4 7 2 3 5 3" xfId="51873"/>
    <cellStyle name="20% - Акцент4 7 2 3 6" xfId="19463"/>
    <cellStyle name="20% - Акцент4 7 2 3 7" xfId="8765"/>
    <cellStyle name="20% - Акцент4 7 2 3 8" xfId="33724"/>
    <cellStyle name="20% - Акцент4 7 2 3 9" xfId="48309"/>
    <cellStyle name="20% - Акцент4 7 2 4" xfId="9659"/>
    <cellStyle name="20% - Акцент4 7 2 4 2" xfId="13227"/>
    <cellStyle name="20% - Акцент4 7 2 4 2 2" xfId="27485"/>
    <cellStyle name="20% - Акцент4 7 2 4 2 3" xfId="41743"/>
    <cellStyle name="20% - Акцент4 7 2 4 2 4" xfId="56330"/>
    <cellStyle name="20% - Акцент4 7 2 4 3" xfId="16792"/>
    <cellStyle name="20% - Акцент4 7 2 4 3 2" xfId="31049"/>
    <cellStyle name="20% - Акцент4 7 2 4 3 3" xfId="45307"/>
    <cellStyle name="20% - Акцент4 7 2 4 3 4" xfId="59894"/>
    <cellStyle name="20% - Акцент4 7 2 4 4" xfId="23920"/>
    <cellStyle name="20% - Акцент4 7 2 4 4 2" xfId="38179"/>
    <cellStyle name="20% - Акцент4 7 2 4 4 3" xfId="52766"/>
    <cellStyle name="20% - Акцент4 7 2 4 5" xfId="20356"/>
    <cellStyle name="20% - Акцент4 7 2 4 6" xfId="34616"/>
    <cellStyle name="20% - Акцент4 7 2 4 7" xfId="49202"/>
    <cellStyle name="20% - Акцент4 7 2 5" xfId="11443"/>
    <cellStyle name="20% - Акцент4 7 2 5 2" xfId="25701"/>
    <cellStyle name="20% - Акцент4 7 2 5 3" xfId="39959"/>
    <cellStyle name="20% - Акцент4 7 2 5 4" xfId="54546"/>
    <cellStyle name="20% - Акцент4 7 2 6" xfId="15008"/>
    <cellStyle name="20% - Акцент4 7 2 6 2" xfId="29265"/>
    <cellStyle name="20% - Акцент4 7 2 6 3" xfId="43523"/>
    <cellStyle name="20% - Акцент4 7 2 6 4" xfId="58110"/>
    <cellStyle name="20% - Акцент4 7 2 7" xfId="22136"/>
    <cellStyle name="20% - Акцент4 7 2 7 2" xfId="36395"/>
    <cellStyle name="20% - Акцент4 7 2 7 3" xfId="50982"/>
    <cellStyle name="20% - Акцент4 7 2 8" xfId="18572"/>
    <cellStyle name="20% - Акцент4 7 2 9" xfId="7872"/>
    <cellStyle name="20% - Акцент4 7 3" xfId="3175"/>
    <cellStyle name="20% - Акцент4 7 3 10" xfId="47095"/>
    <cellStyle name="20% - Акцент4 7 3 11" xfId="47862"/>
    <cellStyle name="20% - Акцент4 7 3 12" xfId="62564"/>
    <cellStyle name="20% - Акцент4 7 3 13" xfId="63454"/>
    <cellStyle name="20% - Акцент4 7 3 2" xfId="6228"/>
    <cellStyle name="20% - Акцент4 7 3 2 2" xfId="10996"/>
    <cellStyle name="20% - Акцент4 7 3 2 2 2" xfId="14561"/>
    <cellStyle name="20% - Акцент4 7 3 2 2 2 2" xfId="28819"/>
    <cellStyle name="20% - Акцент4 7 3 2 2 2 3" xfId="43077"/>
    <cellStyle name="20% - Акцент4 7 3 2 2 2 4" xfId="57664"/>
    <cellStyle name="20% - Акцент4 7 3 2 2 3" xfId="18126"/>
    <cellStyle name="20% - Акцент4 7 3 2 2 3 2" xfId="32383"/>
    <cellStyle name="20% - Акцент4 7 3 2 2 3 3" xfId="46641"/>
    <cellStyle name="20% - Акцент4 7 3 2 2 3 4" xfId="61228"/>
    <cellStyle name="20% - Акцент4 7 3 2 2 4" xfId="25254"/>
    <cellStyle name="20% - Акцент4 7 3 2 2 4 2" xfId="39513"/>
    <cellStyle name="20% - Акцент4 7 3 2 2 4 3" xfId="54100"/>
    <cellStyle name="20% - Акцент4 7 3 2 2 5" xfId="21690"/>
    <cellStyle name="20% - Акцент4 7 3 2 2 6" xfId="35950"/>
    <cellStyle name="20% - Акцент4 7 3 2 2 7" xfId="50536"/>
    <cellStyle name="20% - Акцент4 7 3 2 3" xfId="12778"/>
    <cellStyle name="20% - Акцент4 7 3 2 3 2" xfId="27036"/>
    <cellStyle name="20% - Акцент4 7 3 2 3 3" xfId="41294"/>
    <cellStyle name="20% - Акцент4 7 3 2 3 4" xfId="55881"/>
    <cellStyle name="20% - Акцент4 7 3 2 4" xfId="16343"/>
    <cellStyle name="20% - Акцент4 7 3 2 4 2" xfId="30600"/>
    <cellStyle name="20% - Акцент4 7 3 2 4 3" xfId="44858"/>
    <cellStyle name="20% - Акцент4 7 3 2 4 4" xfId="59445"/>
    <cellStyle name="20% - Акцент4 7 3 2 5" xfId="23471"/>
    <cellStyle name="20% - Акцент4 7 3 2 5 2" xfId="37730"/>
    <cellStyle name="20% - Акцент4 7 3 2 5 3" xfId="52317"/>
    <cellStyle name="20% - Акцент4 7 3 2 6" xfId="19907"/>
    <cellStyle name="20% - Акцент4 7 3 2 7" xfId="9209"/>
    <cellStyle name="20% - Акцент4 7 3 2 8" xfId="34168"/>
    <cellStyle name="20% - Акцент4 7 3 2 9" xfId="48753"/>
    <cellStyle name="20% - Акцент4 7 3 3" xfId="10105"/>
    <cellStyle name="20% - Акцент4 7 3 3 2" xfId="13670"/>
    <cellStyle name="20% - Акцент4 7 3 3 2 2" xfId="27928"/>
    <cellStyle name="20% - Акцент4 7 3 3 2 3" xfId="42186"/>
    <cellStyle name="20% - Акцент4 7 3 3 2 4" xfId="56773"/>
    <cellStyle name="20% - Акцент4 7 3 3 3" xfId="17235"/>
    <cellStyle name="20% - Акцент4 7 3 3 3 2" xfId="31492"/>
    <cellStyle name="20% - Акцент4 7 3 3 3 3" xfId="45750"/>
    <cellStyle name="20% - Акцент4 7 3 3 3 4" xfId="60337"/>
    <cellStyle name="20% - Акцент4 7 3 3 4" xfId="24363"/>
    <cellStyle name="20% - Акцент4 7 3 3 4 2" xfId="38622"/>
    <cellStyle name="20% - Акцент4 7 3 3 4 3" xfId="53209"/>
    <cellStyle name="20% - Акцент4 7 3 3 5" xfId="20799"/>
    <cellStyle name="20% - Акцент4 7 3 3 6" xfId="35059"/>
    <cellStyle name="20% - Акцент4 7 3 3 7" xfId="49645"/>
    <cellStyle name="20% - Акцент4 7 3 4" xfId="11887"/>
    <cellStyle name="20% - Акцент4 7 3 4 2" xfId="26145"/>
    <cellStyle name="20% - Акцент4 7 3 4 3" xfId="40403"/>
    <cellStyle name="20% - Акцент4 7 3 4 4" xfId="54990"/>
    <cellStyle name="20% - Акцент4 7 3 5" xfId="15452"/>
    <cellStyle name="20% - Акцент4 7 3 5 2" xfId="29709"/>
    <cellStyle name="20% - Акцент4 7 3 5 3" xfId="43967"/>
    <cellStyle name="20% - Акцент4 7 3 5 4" xfId="58554"/>
    <cellStyle name="20% - Акцент4 7 3 6" xfId="22580"/>
    <cellStyle name="20% - Акцент4 7 3 6 2" xfId="36839"/>
    <cellStyle name="20% - Акцент4 7 3 6 3" xfId="51426"/>
    <cellStyle name="20% - Акцент4 7 3 7" xfId="19016"/>
    <cellStyle name="20% - Акцент4 7 3 8" xfId="8317"/>
    <cellStyle name="20% - Акцент4 7 3 9" xfId="33276"/>
    <cellStyle name="20% - Акцент4 7 4" xfId="6663"/>
    <cellStyle name="20% - Акцент4 7 4 2" xfId="10551"/>
    <cellStyle name="20% - Акцент4 7 4 2 2" xfId="14116"/>
    <cellStyle name="20% - Акцент4 7 4 2 2 2" xfId="28374"/>
    <cellStyle name="20% - Акцент4 7 4 2 2 3" xfId="42632"/>
    <cellStyle name="20% - Акцент4 7 4 2 2 4" xfId="57219"/>
    <cellStyle name="20% - Акцент4 7 4 2 3" xfId="17681"/>
    <cellStyle name="20% - Акцент4 7 4 2 3 2" xfId="31938"/>
    <cellStyle name="20% - Акцент4 7 4 2 3 3" xfId="46196"/>
    <cellStyle name="20% - Акцент4 7 4 2 3 4" xfId="60783"/>
    <cellStyle name="20% - Акцент4 7 4 2 4" xfId="24809"/>
    <cellStyle name="20% - Акцент4 7 4 2 4 2" xfId="39068"/>
    <cellStyle name="20% - Акцент4 7 4 2 4 3" xfId="53655"/>
    <cellStyle name="20% - Акцент4 7 4 2 5" xfId="21245"/>
    <cellStyle name="20% - Акцент4 7 4 2 6" xfId="35505"/>
    <cellStyle name="20% - Акцент4 7 4 2 7" xfId="50091"/>
    <cellStyle name="20% - Акцент4 7 4 3" xfId="12333"/>
    <cellStyle name="20% - Акцент4 7 4 3 2" xfId="26591"/>
    <cellStyle name="20% - Акцент4 7 4 3 3" xfId="40849"/>
    <cellStyle name="20% - Акцент4 7 4 3 4" xfId="55436"/>
    <cellStyle name="20% - Акцент4 7 4 4" xfId="15898"/>
    <cellStyle name="20% - Акцент4 7 4 4 2" xfId="30155"/>
    <cellStyle name="20% - Акцент4 7 4 4 3" xfId="44413"/>
    <cellStyle name="20% - Акцент4 7 4 4 4" xfId="59000"/>
    <cellStyle name="20% - Акцент4 7 4 5" xfId="23026"/>
    <cellStyle name="20% - Акцент4 7 4 5 2" xfId="37285"/>
    <cellStyle name="20% - Акцент4 7 4 5 3" xfId="51872"/>
    <cellStyle name="20% - Акцент4 7 4 6" xfId="19462"/>
    <cellStyle name="20% - Акцент4 7 4 7" xfId="8764"/>
    <cellStyle name="20% - Акцент4 7 4 8" xfId="33723"/>
    <cellStyle name="20% - Акцент4 7 4 9" xfId="48308"/>
    <cellStyle name="20% - Акцент4 7 5" xfId="9658"/>
    <cellStyle name="20% - Акцент4 7 5 2" xfId="13226"/>
    <cellStyle name="20% - Акцент4 7 5 2 2" xfId="27484"/>
    <cellStyle name="20% - Акцент4 7 5 2 3" xfId="41742"/>
    <cellStyle name="20% - Акцент4 7 5 2 4" xfId="56329"/>
    <cellStyle name="20% - Акцент4 7 5 3" xfId="16791"/>
    <cellStyle name="20% - Акцент4 7 5 3 2" xfId="31048"/>
    <cellStyle name="20% - Акцент4 7 5 3 3" xfId="45306"/>
    <cellStyle name="20% - Акцент4 7 5 3 4" xfId="59893"/>
    <cellStyle name="20% - Акцент4 7 5 4" xfId="23919"/>
    <cellStyle name="20% - Акцент4 7 5 4 2" xfId="38178"/>
    <cellStyle name="20% - Акцент4 7 5 4 3" xfId="52765"/>
    <cellStyle name="20% - Акцент4 7 5 5" xfId="20355"/>
    <cellStyle name="20% - Акцент4 7 5 6" xfId="34615"/>
    <cellStyle name="20% - Акцент4 7 5 7" xfId="49201"/>
    <cellStyle name="20% - Акцент4 7 6" xfId="11442"/>
    <cellStyle name="20% - Акцент4 7 6 2" xfId="25700"/>
    <cellStyle name="20% - Акцент4 7 6 3" xfId="39958"/>
    <cellStyle name="20% - Акцент4 7 6 4" xfId="54545"/>
    <cellStyle name="20% - Акцент4 7 7" xfId="15007"/>
    <cellStyle name="20% - Акцент4 7 7 2" xfId="29264"/>
    <cellStyle name="20% - Акцент4 7 7 3" xfId="43522"/>
    <cellStyle name="20% - Акцент4 7 7 4" xfId="58109"/>
    <cellStyle name="20% - Акцент4 7 8" xfId="22135"/>
    <cellStyle name="20% - Акцент4 7 8 2" xfId="36394"/>
    <cellStyle name="20% - Акцент4 7 8 3" xfId="50981"/>
    <cellStyle name="20% - Акцент4 7 9" xfId="18571"/>
    <cellStyle name="20% - Акцент4 8" xfId="122"/>
    <cellStyle name="20% - Акцент4 8 10" xfId="7873"/>
    <cellStyle name="20% - Акцент4 8 11" xfId="32830"/>
    <cellStyle name="20% - Акцент4 8 12" xfId="47419"/>
    <cellStyle name="20% - Акцент4 8 13" xfId="61675"/>
    <cellStyle name="20% - Акцент4 8 14" xfId="62120"/>
    <cellStyle name="20% - Акцент4 8 15" xfId="63010"/>
    <cellStyle name="20% - Акцент4 8 2" xfId="123"/>
    <cellStyle name="20% - Акцент4 8 2 10" xfId="32831"/>
    <cellStyle name="20% - Акцент4 8 2 11" xfId="47420"/>
    <cellStyle name="20% - Акцент4 8 2 12" xfId="61676"/>
    <cellStyle name="20% - Акцент4 8 2 13" xfId="62121"/>
    <cellStyle name="20% - Акцент4 8 2 14" xfId="63011"/>
    <cellStyle name="20% - Акцент4 8 2 2" xfId="3178"/>
    <cellStyle name="20% - Акцент4 8 2 2 10" xfId="47098"/>
    <cellStyle name="20% - Акцент4 8 2 2 11" xfId="47865"/>
    <cellStyle name="20% - Акцент4 8 2 2 12" xfId="62567"/>
    <cellStyle name="20% - Акцент4 8 2 2 13" xfId="63457"/>
    <cellStyle name="20% - Акцент4 8 2 2 2" xfId="6231"/>
    <cellStyle name="20% - Акцент4 8 2 2 2 2" xfId="10999"/>
    <cellStyle name="20% - Акцент4 8 2 2 2 2 2" xfId="14564"/>
    <cellStyle name="20% - Акцент4 8 2 2 2 2 2 2" xfId="28822"/>
    <cellStyle name="20% - Акцент4 8 2 2 2 2 2 3" xfId="43080"/>
    <cellStyle name="20% - Акцент4 8 2 2 2 2 2 4" xfId="57667"/>
    <cellStyle name="20% - Акцент4 8 2 2 2 2 3" xfId="18129"/>
    <cellStyle name="20% - Акцент4 8 2 2 2 2 3 2" xfId="32386"/>
    <cellStyle name="20% - Акцент4 8 2 2 2 2 3 3" xfId="46644"/>
    <cellStyle name="20% - Акцент4 8 2 2 2 2 3 4" xfId="61231"/>
    <cellStyle name="20% - Акцент4 8 2 2 2 2 4" xfId="25257"/>
    <cellStyle name="20% - Акцент4 8 2 2 2 2 4 2" xfId="39516"/>
    <cellStyle name="20% - Акцент4 8 2 2 2 2 4 3" xfId="54103"/>
    <cellStyle name="20% - Акцент4 8 2 2 2 2 5" xfId="21693"/>
    <cellStyle name="20% - Акцент4 8 2 2 2 2 6" xfId="35953"/>
    <cellStyle name="20% - Акцент4 8 2 2 2 2 7" xfId="50539"/>
    <cellStyle name="20% - Акцент4 8 2 2 2 3" xfId="12781"/>
    <cellStyle name="20% - Акцент4 8 2 2 2 3 2" xfId="27039"/>
    <cellStyle name="20% - Акцент4 8 2 2 2 3 3" xfId="41297"/>
    <cellStyle name="20% - Акцент4 8 2 2 2 3 4" xfId="55884"/>
    <cellStyle name="20% - Акцент4 8 2 2 2 4" xfId="16346"/>
    <cellStyle name="20% - Акцент4 8 2 2 2 4 2" xfId="30603"/>
    <cellStyle name="20% - Акцент4 8 2 2 2 4 3" xfId="44861"/>
    <cellStyle name="20% - Акцент4 8 2 2 2 4 4" xfId="59448"/>
    <cellStyle name="20% - Акцент4 8 2 2 2 5" xfId="23474"/>
    <cellStyle name="20% - Акцент4 8 2 2 2 5 2" xfId="37733"/>
    <cellStyle name="20% - Акцент4 8 2 2 2 5 3" xfId="52320"/>
    <cellStyle name="20% - Акцент4 8 2 2 2 6" xfId="19910"/>
    <cellStyle name="20% - Акцент4 8 2 2 2 7" xfId="9212"/>
    <cellStyle name="20% - Акцент4 8 2 2 2 8" xfId="34171"/>
    <cellStyle name="20% - Акцент4 8 2 2 2 9" xfId="48756"/>
    <cellStyle name="20% - Акцент4 8 2 2 3" xfId="10108"/>
    <cellStyle name="20% - Акцент4 8 2 2 3 2" xfId="13673"/>
    <cellStyle name="20% - Акцент4 8 2 2 3 2 2" xfId="27931"/>
    <cellStyle name="20% - Акцент4 8 2 2 3 2 3" xfId="42189"/>
    <cellStyle name="20% - Акцент4 8 2 2 3 2 4" xfId="56776"/>
    <cellStyle name="20% - Акцент4 8 2 2 3 3" xfId="17238"/>
    <cellStyle name="20% - Акцент4 8 2 2 3 3 2" xfId="31495"/>
    <cellStyle name="20% - Акцент4 8 2 2 3 3 3" xfId="45753"/>
    <cellStyle name="20% - Акцент4 8 2 2 3 3 4" xfId="60340"/>
    <cellStyle name="20% - Акцент4 8 2 2 3 4" xfId="24366"/>
    <cellStyle name="20% - Акцент4 8 2 2 3 4 2" xfId="38625"/>
    <cellStyle name="20% - Акцент4 8 2 2 3 4 3" xfId="53212"/>
    <cellStyle name="20% - Акцент4 8 2 2 3 5" xfId="20802"/>
    <cellStyle name="20% - Акцент4 8 2 2 3 6" xfId="35062"/>
    <cellStyle name="20% - Акцент4 8 2 2 3 7" xfId="49648"/>
    <cellStyle name="20% - Акцент4 8 2 2 4" xfId="11890"/>
    <cellStyle name="20% - Акцент4 8 2 2 4 2" xfId="26148"/>
    <cellStyle name="20% - Акцент4 8 2 2 4 3" xfId="40406"/>
    <cellStyle name="20% - Акцент4 8 2 2 4 4" xfId="54993"/>
    <cellStyle name="20% - Акцент4 8 2 2 5" xfId="15455"/>
    <cellStyle name="20% - Акцент4 8 2 2 5 2" xfId="29712"/>
    <cellStyle name="20% - Акцент4 8 2 2 5 3" xfId="43970"/>
    <cellStyle name="20% - Акцент4 8 2 2 5 4" xfId="58557"/>
    <cellStyle name="20% - Акцент4 8 2 2 6" xfId="22583"/>
    <cellStyle name="20% - Акцент4 8 2 2 6 2" xfId="36842"/>
    <cellStyle name="20% - Акцент4 8 2 2 6 3" xfId="51429"/>
    <cellStyle name="20% - Акцент4 8 2 2 7" xfId="19019"/>
    <cellStyle name="20% - Акцент4 8 2 2 8" xfId="8320"/>
    <cellStyle name="20% - Акцент4 8 2 2 9" xfId="33279"/>
    <cellStyle name="20% - Акцент4 8 2 3" xfId="6666"/>
    <cellStyle name="20% - Акцент4 8 2 3 2" xfId="10554"/>
    <cellStyle name="20% - Акцент4 8 2 3 2 2" xfId="14119"/>
    <cellStyle name="20% - Акцент4 8 2 3 2 2 2" xfId="28377"/>
    <cellStyle name="20% - Акцент4 8 2 3 2 2 3" xfId="42635"/>
    <cellStyle name="20% - Акцент4 8 2 3 2 2 4" xfId="57222"/>
    <cellStyle name="20% - Акцент4 8 2 3 2 3" xfId="17684"/>
    <cellStyle name="20% - Акцент4 8 2 3 2 3 2" xfId="31941"/>
    <cellStyle name="20% - Акцент4 8 2 3 2 3 3" xfId="46199"/>
    <cellStyle name="20% - Акцент4 8 2 3 2 3 4" xfId="60786"/>
    <cellStyle name="20% - Акцент4 8 2 3 2 4" xfId="24812"/>
    <cellStyle name="20% - Акцент4 8 2 3 2 4 2" xfId="39071"/>
    <cellStyle name="20% - Акцент4 8 2 3 2 4 3" xfId="53658"/>
    <cellStyle name="20% - Акцент4 8 2 3 2 5" xfId="21248"/>
    <cellStyle name="20% - Акцент4 8 2 3 2 6" xfId="35508"/>
    <cellStyle name="20% - Акцент4 8 2 3 2 7" xfId="50094"/>
    <cellStyle name="20% - Акцент4 8 2 3 3" xfId="12336"/>
    <cellStyle name="20% - Акцент4 8 2 3 3 2" xfId="26594"/>
    <cellStyle name="20% - Акцент4 8 2 3 3 3" xfId="40852"/>
    <cellStyle name="20% - Акцент4 8 2 3 3 4" xfId="55439"/>
    <cellStyle name="20% - Акцент4 8 2 3 4" xfId="15901"/>
    <cellStyle name="20% - Акцент4 8 2 3 4 2" xfId="30158"/>
    <cellStyle name="20% - Акцент4 8 2 3 4 3" xfId="44416"/>
    <cellStyle name="20% - Акцент4 8 2 3 4 4" xfId="59003"/>
    <cellStyle name="20% - Акцент4 8 2 3 5" xfId="23029"/>
    <cellStyle name="20% - Акцент4 8 2 3 5 2" xfId="37288"/>
    <cellStyle name="20% - Акцент4 8 2 3 5 3" xfId="51875"/>
    <cellStyle name="20% - Акцент4 8 2 3 6" xfId="19465"/>
    <cellStyle name="20% - Акцент4 8 2 3 7" xfId="8767"/>
    <cellStyle name="20% - Акцент4 8 2 3 8" xfId="33726"/>
    <cellStyle name="20% - Акцент4 8 2 3 9" xfId="48311"/>
    <cellStyle name="20% - Акцент4 8 2 4" xfId="9661"/>
    <cellStyle name="20% - Акцент4 8 2 4 2" xfId="13229"/>
    <cellStyle name="20% - Акцент4 8 2 4 2 2" xfId="27487"/>
    <cellStyle name="20% - Акцент4 8 2 4 2 3" xfId="41745"/>
    <cellStyle name="20% - Акцент4 8 2 4 2 4" xfId="56332"/>
    <cellStyle name="20% - Акцент4 8 2 4 3" xfId="16794"/>
    <cellStyle name="20% - Акцент4 8 2 4 3 2" xfId="31051"/>
    <cellStyle name="20% - Акцент4 8 2 4 3 3" xfId="45309"/>
    <cellStyle name="20% - Акцент4 8 2 4 3 4" xfId="59896"/>
    <cellStyle name="20% - Акцент4 8 2 4 4" xfId="23922"/>
    <cellStyle name="20% - Акцент4 8 2 4 4 2" xfId="38181"/>
    <cellStyle name="20% - Акцент4 8 2 4 4 3" xfId="52768"/>
    <cellStyle name="20% - Акцент4 8 2 4 5" xfId="20358"/>
    <cellStyle name="20% - Акцент4 8 2 4 6" xfId="34618"/>
    <cellStyle name="20% - Акцент4 8 2 4 7" xfId="49204"/>
    <cellStyle name="20% - Акцент4 8 2 5" xfId="11445"/>
    <cellStyle name="20% - Акцент4 8 2 5 2" xfId="25703"/>
    <cellStyle name="20% - Акцент4 8 2 5 3" xfId="39961"/>
    <cellStyle name="20% - Акцент4 8 2 5 4" xfId="54548"/>
    <cellStyle name="20% - Акцент4 8 2 6" xfId="15010"/>
    <cellStyle name="20% - Акцент4 8 2 6 2" xfId="29267"/>
    <cellStyle name="20% - Акцент4 8 2 6 3" xfId="43525"/>
    <cellStyle name="20% - Акцент4 8 2 6 4" xfId="58112"/>
    <cellStyle name="20% - Акцент4 8 2 7" xfId="22138"/>
    <cellStyle name="20% - Акцент4 8 2 7 2" xfId="36397"/>
    <cellStyle name="20% - Акцент4 8 2 7 3" xfId="50984"/>
    <cellStyle name="20% - Акцент4 8 2 8" xfId="18574"/>
    <cellStyle name="20% - Акцент4 8 2 9" xfId="7874"/>
    <cellStyle name="20% - Акцент4 8 3" xfId="3177"/>
    <cellStyle name="20% - Акцент4 8 3 10" xfId="47097"/>
    <cellStyle name="20% - Акцент4 8 3 11" xfId="47864"/>
    <cellStyle name="20% - Акцент4 8 3 12" xfId="62566"/>
    <cellStyle name="20% - Акцент4 8 3 13" xfId="63456"/>
    <cellStyle name="20% - Акцент4 8 3 2" xfId="6230"/>
    <cellStyle name="20% - Акцент4 8 3 2 2" xfId="10998"/>
    <cellStyle name="20% - Акцент4 8 3 2 2 2" xfId="14563"/>
    <cellStyle name="20% - Акцент4 8 3 2 2 2 2" xfId="28821"/>
    <cellStyle name="20% - Акцент4 8 3 2 2 2 3" xfId="43079"/>
    <cellStyle name="20% - Акцент4 8 3 2 2 2 4" xfId="57666"/>
    <cellStyle name="20% - Акцент4 8 3 2 2 3" xfId="18128"/>
    <cellStyle name="20% - Акцент4 8 3 2 2 3 2" xfId="32385"/>
    <cellStyle name="20% - Акцент4 8 3 2 2 3 3" xfId="46643"/>
    <cellStyle name="20% - Акцент4 8 3 2 2 3 4" xfId="61230"/>
    <cellStyle name="20% - Акцент4 8 3 2 2 4" xfId="25256"/>
    <cellStyle name="20% - Акцент4 8 3 2 2 4 2" xfId="39515"/>
    <cellStyle name="20% - Акцент4 8 3 2 2 4 3" xfId="54102"/>
    <cellStyle name="20% - Акцент4 8 3 2 2 5" xfId="21692"/>
    <cellStyle name="20% - Акцент4 8 3 2 2 6" xfId="35952"/>
    <cellStyle name="20% - Акцент4 8 3 2 2 7" xfId="50538"/>
    <cellStyle name="20% - Акцент4 8 3 2 3" xfId="12780"/>
    <cellStyle name="20% - Акцент4 8 3 2 3 2" xfId="27038"/>
    <cellStyle name="20% - Акцент4 8 3 2 3 3" xfId="41296"/>
    <cellStyle name="20% - Акцент4 8 3 2 3 4" xfId="55883"/>
    <cellStyle name="20% - Акцент4 8 3 2 4" xfId="16345"/>
    <cellStyle name="20% - Акцент4 8 3 2 4 2" xfId="30602"/>
    <cellStyle name="20% - Акцент4 8 3 2 4 3" xfId="44860"/>
    <cellStyle name="20% - Акцент4 8 3 2 4 4" xfId="59447"/>
    <cellStyle name="20% - Акцент4 8 3 2 5" xfId="23473"/>
    <cellStyle name="20% - Акцент4 8 3 2 5 2" xfId="37732"/>
    <cellStyle name="20% - Акцент4 8 3 2 5 3" xfId="52319"/>
    <cellStyle name="20% - Акцент4 8 3 2 6" xfId="19909"/>
    <cellStyle name="20% - Акцент4 8 3 2 7" xfId="9211"/>
    <cellStyle name="20% - Акцент4 8 3 2 8" xfId="34170"/>
    <cellStyle name="20% - Акцент4 8 3 2 9" xfId="48755"/>
    <cellStyle name="20% - Акцент4 8 3 3" xfId="10107"/>
    <cellStyle name="20% - Акцент4 8 3 3 2" xfId="13672"/>
    <cellStyle name="20% - Акцент4 8 3 3 2 2" xfId="27930"/>
    <cellStyle name="20% - Акцент4 8 3 3 2 3" xfId="42188"/>
    <cellStyle name="20% - Акцент4 8 3 3 2 4" xfId="56775"/>
    <cellStyle name="20% - Акцент4 8 3 3 3" xfId="17237"/>
    <cellStyle name="20% - Акцент4 8 3 3 3 2" xfId="31494"/>
    <cellStyle name="20% - Акцент4 8 3 3 3 3" xfId="45752"/>
    <cellStyle name="20% - Акцент4 8 3 3 3 4" xfId="60339"/>
    <cellStyle name="20% - Акцент4 8 3 3 4" xfId="24365"/>
    <cellStyle name="20% - Акцент4 8 3 3 4 2" xfId="38624"/>
    <cellStyle name="20% - Акцент4 8 3 3 4 3" xfId="53211"/>
    <cellStyle name="20% - Акцент4 8 3 3 5" xfId="20801"/>
    <cellStyle name="20% - Акцент4 8 3 3 6" xfId="35061"/>
    <cellStyle name="20% - Акцент4 8 3 3 7" xfId="49647"/>
    <cellStyle name="20% - Акцент4 8 3 4" xfId="11889"/>
    <cellStyle name="20% - Акцент4 8 3 4 2" xfId="26147"/>
    <cellStyle name="20% - Акцент4 8 3 4 3" xfId="40405"/>
    <cellStyle name="20% - Акцент4 8 3 4 4" xfId="54992"/>
    <cellStyle name="20% - Акцент4 8 3 5" xfId="15454"/>
    <cellStyle name="20% - Акцент4 8 3 5 2" xfId="29711"/>
    <cellStyle name="20% - Акцент4 8 3 5 3" xfId="43969"/>
    <cellStyle name="20% - Акцент4 8 3 5 4" xfId="58556"/>
    <cellStyle name="20% - Акцент4 8 3 6" xfId="22582"/>
    <cellStyle name="20% - Акцент4 8 3 6 2" xfId="36841"/>
    <cellStyle name="20% - Акцент4 8 3 6 3" xfId="51428"/>
    <cellStyle name="20% - Акцент4 8 3 7" xfId="19018"/>
    <cellStyle name="20% - Акцент4 8 3 8" xfId="8319"/>
    <cellStyle name="20% - Акцент4 8 3 9" xfId="33278"/>
    <cellStyle name="20% - Акцент4 8 4" xfId="6665"/>
    <cellStyle name="20% - Акцент4 8 4 2" xfId="10553"/>
    <cellStyle name="20% - Акцент4 8 4 2 2" xfId="14118"/>
    <cellStyle name="20% - Акцент4 8 4 2 2 2" xfId="28376"/>
    <cellStyle name="20% - Акцент4 8 4 2 2 3" xfId="42634"/>
    <cellStyle name="20% - Акцент4 8 4 2 2 4" xfId="57221"/>
    <cellStyle name="20% - Акцент4 8 4 2 3" xfId="17683"/>
    <cellStyle name="20% - Акцент4 8 4 2 3 2" xfId="31940"/>
    <cellStyle name="20% - Акцент4 8 4 2 3 3" xfId="46198"/>
    <cellStyle name="20% - Акцент4 8 4 2 3 4" xfId="60785"/>
    <cellStyle name="20% - Акцент4 8 4 2 4" xfId="24811"/>
    <cellStyle name="20% - Акцент4 8 4 2 4 2" xfId="39070"/>
    <cellStyle name="20% - Акцент4 8 4 2 4 3" xfId="53657"/>
    <cellStyle name="20% - Акцент4 8 4 2 5" xfId="21247"/>
    <cellStyle name="20% - Акцент4 8 4 2 6" xfId="35507"/>
    <cellStyle name="20% - Акцент4 8 4 2 7" xfId="50093"/>
    <cellStyle name="20% - Акцент4 8 4 3" xfId="12335"/>
    <cellStyle name="20% - Акцент4 8 4 3 2" xfId="26593"/>
    <cellStyle name="20% - Акцент4 8 4 3 3" xfId="40851"/>
    <cellStyle name="20% - Акцент4 8 4 3 4" xfId="55438"/>
    <cellStyle name="20% - Акцент4 8 4 4" xfId="15900"/>
    <cellStyle name="20% - Акцент4 8 4 4 2" xfId="30157"/>
    <cellStyle name="20% - Акцент4 8 4 4 3" xfId="44415"/>
    <cellStyle name="20% - Акцент4 8 4 4 4" xfId="59002"/>
    <cellStyle name="20% - Акцент4 8 4 5" xfId="23028"/>
    <cellStyle name="20% - Акцент4 8 4 5 2" xfId="37287"/>
    <cellStyle name="20% - Акцент4 8 4 5 3" xfId="51874"/>
    <cellStyle name="20% - Акцент4 8 4 6" xfId="19464"/>
    <cellStyle name="20% - Акцент4 8 4 7" xfId="8766"/>
    <cellStyle name="20% - Акцент4 8 4 8" xfId="33725"/>
    <cellStyle name="20% - Акцент4 8 4 9" xfId="48310"/>
    <cellStyle name="20% - Акцент4 8 5" xfId="9660"/>
    <cellStyle name="20% - Акцент4 8 5 2" xfId="13228"/>
    <cellStyle name="20% - Акцент4 8 5 2 2" xfId="27486"/>
    <cellStyle name="20% - Акцент4 8 5 2 3" xfId="41744"/>
    <cellStyle name="20% - Акцент4 8 5 2 4" xfId="56331"/>
    <cellStyle name="20% - Акцент4 8 5 3" xfId="16793"/>
    <cellStyle name="20% - Акцент4 8 5 3 2" xfId="31050"/>
    <cellStyle name="20% - Акцент4 8 5 3 3" xfId="45308"/>
    <cellStyle name="20% - Акцент4 8 5 3 4" xfId="59895"/>
    <cellStyle name="20% - Акцент4 8 5 4" xfId="23921"/>
    <cellStyle name="20% - Акцент4 8 5 4 2" xfId="38180"/>
    <cellStyle name="20% - Акцент4 8 5 4 3" xfId="52767"/>
    <cellStyle name="20% - Акцент4 8 5 5" xfId="20357"/>
    <cellStyle name="20% - Акцент4 8 5 6" xfId="34617"/>
    <cellStyle name="20% - Акцент4 8 5 7" xfId="49203"/>
    <cellStyle name="20% - Акцент4 8 6" xfId="11444"/>
    <cellStyle name="20% - Акцент4 8 6 2" xfId="25702"/>
    <cellStyle name="20% - Акцент4 8 6 3" xfId="39960"/>
    <cellStyle name="20% - Акцент4 8 6 4" xfId="54547"/>
    <cellStyle name="20% - Акцент4 8 7" xfId="15009"/>
    <cellStyle name="20% - Акцент4 8 7 2" xfId="29266"/>
    <cellStyle name="20% - Акцент4 8 7 3" xfId="43524"/>
    <cellStyle name="20% - Акцент4 8 7 4" xfId="58111"/>
    <cellStyle name="20% - Акцент4 8 8" xfId="22137"/>
    <cellStyle name="20% - Акцент4 8 8 2" xfId="36396"/>
    <cellStyle name="20% - Акцент4 8 8 3" xfId="50983"/>
    <cellStyle name="20% - Акцент4 8 9" xfId="18573"/>
    <cellStyle name="20% - Акцент4 9" xfId="124"/>
    <cellStyle name="20% - Акцент4 9 10" xfId="32832"/>
    <cellStyle name="20% - Акцент4 9 11" xfId="47421"/>
    <cellStyle name="20% - Акцент4 9 12" xfId="61677"/>
    <cellStyle name="20% - Акцент4 9 13" xfId="62122"/>
    <cellStyle name="20% - Акцент4 9 14" xfId="63012"/>
    <cellStyle name="20% - Акцент4 9 2" xfId="3179"/>
    <cellStyle name="20% - Акцент4 9 2 10" xfId="47099"/>
    <cellStyle name="20% - Акцент4 9 2 11" xfId="47866"/>
    <cellStyle name="20% - Акцент4 9 2 12" xfId="62568"/>
    <cellStyle name="20% - Акцент4 9 2 13" xfId="63458"/>
    <cellStyle name="20% - Акцент4 9 2 2" xfId="6232"/>
    <cellStyle name="20% - Акцент4 9 2 2 2" xfId="11000"/>
    <cellStyle name="20% - Акцент4 9 2 2 2 2" xfId="14565"/>
    <cellStyle name="20% - Акцент4 9 2 2 2 2 2" xfId="28823"/>
    <cellStyle name="20% - Акцент4 9 2 2 2 2 3" xfId="43081"/>
    <cellStyle name="20% - Акцент4 9 2 2 2 2 4" xfId="57668"/>
    <cellStyle name="20% - Акцент4 9 2 2 2 3" xfId="18130"/>
    <cellStyle name="20% - Акцент4 9 2 2 2 3 2" xfId="32387"/>
    <cellStyle name="20% - Акцент4 9 2 2 2 3 3" xfId="46645"/>
    <cellStyle name="20% - Акцент4 9 2 2 2 3 4" xfId="61232"/>
    <cellStyle name="20% - Акцент4 9 2 2 2 4" xfId="25258"/>
    <cellStyle name="20% - Акцент4 9 2 2 2 4 2" xfId="39517"/>
    <cellStyle name="20% - Акцент4 9 2 2 2 4 3" xfId="54104"/>
    <cellStyle name="20% - Акцент4 9 2 2 2 5" xfId="21694"/>
    <cellStyle name="20% - Акцент4 9 2 2 2 6" xfId="35954"/>
    <cellStyle name="20% - Акцент4 9 2 2 2 7" xfId="50540"/>
    <cellStyle name="20% - Акцент4 9 2 2 3" xfId="12782"/>
    <cellStyle name="20% - Акцент4 9 2 2 3 2" xfId="27040"/>
    <cellStyle name="20% - Акцент4 9 2 2 3 3" xfId="41298"/>
    <cellStyle name="20% - Акцент4 9 2 2 3 4" xfId="55885"/>
    <cellStyle name="20% - Акцент4 9 2 2 4" xfId="16347"/>
    <cellStyle name="20% - Акцент4 9 2 2 4 2" xfId="30604"/>
    <cellStyle name="20% - Акцент4 9 2 2 4 3" xfId="44862"/>
    <cellStyle name="20% - Акцент4 9 2 2 4 4" xfId="59449"/>
    <cellStyle name="20% - Акцент4 9 2 2 5" xfId="23475"/>
    <cellStyle name="20% - Акцент4 9 2 2 5 2" xfId="37734"/>
    <cellStyle name="20% - Акцент4 9 2 2 5 3" xfId="52321"/>
    <cellStyle name="20% - Акцент4 9 2 2 6" xfId="19911"/>
    <cellStyle name="20% - Акцент4 9 2 2 7" xfId="9213"/>
    <cellStyle name="20% - Акцент4 9 2 2 8" xfId="34172"/>
    <cellStyle name="20% - Акцент4 9 2 2 9" xfId="48757"/>
    <cellStyle name="20% - Акцент4 9 2 3" xfId="10109"/>
    <cellStyle name="20% - Акцент4 9 2 3 2" xfId="13674"/>
    <cellStyle name="20% - Акцент4 9 2 3 2 2" xfId="27932"/>
    <cellStyle name="20% - Акцент4 9 2 3 2 3" xfId="42190"/>
    <cellStyle name="20% - Акцент4 9 2 3 2 4" xfId="56777"/>
    <cellStyle name="20% - Акцент4 9 2 3 3" xfId="17239"/>
    <cellStyle name="20% - Акцент4 9 2 3 3 2" xfId="31496"/>
    <cellStyle name="20% - Акцент4 9 2 3 3 3" xfId="45754"/>
    <cellStyle name="20% - Акцент4 9 2 3 3 4" xfId="60341"/>
    <cellStyle name="20% - Акцент4 9 2 3 4" xfId="24367"/>
    <cellStyle name="20% - Акцент4 9 2 3 4 2" xfId="38626"/>
    <cellStyle name="20% - Акцент4 9 2 3 4 3" xfId="53213"/>
    <cellStyle name="20% - Акцент4 9 2 3 5" xfId="20803"/>
    <cellStyle name="20% - Акцент4 9 2 3 6" xfId="35063"/>
    <cellStyle name="20% - Акцент4 9 2 3 7" xfId="49649"/>
    <cellStyle name="20% - Акцент4 9 2 4" xfId="11891"/>
    <cellStyle name="20% - Акцент4 9 2 4 2" xfId="26149"/>
    <cellStyle name="20% - Акцент4 9 2 4 3" xfId="40407"/>
    <cellStyle name="20% - Акцент4 9 2 4 4" xfId="54994"/>
    <cellStyle name="20% - Акцент4 9 2 5" xfId="15456"/>
    <cellStyle name="20% - Акцент4 9 2 5 2" xfId="29713"/>
    <cellStyle name="20% - Акцент4 9 2 5 3" xfId="43971"/>
    <cellStyle name="20% - Акцент4 9 2 5 4" xfId="58558"/>
    <cellStyle name="20% - Акцент4 9 2 6" xfId="22584"/>
    <cellStyle name="20% - Акцент4 9 2 6 2" xfId="36843"/>
    <cellStyle name="20% - Акцент4 9 2 6 3" xfId="51430"/>
    <cellStyle name="20% - Акцент4 9 2 7" xfId="19020"/>
    <cellStyle name="20% - Акцент4 9 2 8" xfId="8321"/>
    <cellStyle name="20% - Акцент4 9 2 9" xfId="33280"/>
    <cellStyle name="20% - Акцент4 9 3" xfId="6667"/>
    <cellStyle name="20% - Акцент4 9 3 2" xfId="10555"/>
    <cellStyle name="20% - Акцент4 9 3 2 2" xfId="14120"/>
    <cellStyle name="20% - Акцент4 9 3 2 2 2" xfId="28378"/>
    <cellStyle name="20% - Акцент4 9 3 2 2 3" xfId="42636"/>
    <cellStyle name="20% - Акцент4 9 3 2 2 4" xfId="57223"/>
    <cellStyle name="20% - Акцент4 9 3 2 3" xfId="17685"/>
    <cellStyle name="20% - Акцент4 9 3 2 3 2" xfId="31942"/>
    <cellStyle name="20% - Акцент4 9 3 2 3 3" xfId="46200"/>
    <cellStyle name="20% - Акцент4 9 3 2 3 4" xfId="60787"/>
    <cellStyle name="20% - Акцент4 9 3 2 4" xfId="24813"/>
    <cellStyle name="20% - Акцент4 9 3 2 4 2" xfId="39072"/>
    <cellStyle name="20% - Акцент4 9 3 2 4 3" xfId="53659"/>
    <cellStyle name="20% - Акцент4 9 3 2 5" xfId="21249"/>
    <cellStyle name="20% - Акцент4 9 3 2 6" xfId="35509"/>
    <cellStyle name="20% - Акцент4 9 3 2 7" xfId="50095"/>
    <cellStyle name="20% - Акцент4 9 3 3" xfId="12337"/>
    <cellStyle name="20% - Акцент4 9 3 3 2" xfId="26595"/>
    <cellStyle name="20% - Акцент4 9 3 3 3" xfId="40853"/>
    <cellStyle name="20% - Акцент4 9 3 3 4" xfId="55440"/>
    <cellStyle name="20% - Акцент4 9 3 4" xfId="15902"/>
    <cellStyle name="20% - Акцент4 9 3 4 2" xfId="30159"/>
    <cellStyle name="20% - Акцент4 9 3 4 3" xfId="44417"/>
    <cellStyle name="20% - Акцент4 9 3 4 4" xfId="59004"/>
    <cellStyle name="20% - Акцент4 9 3 5" xfId="23030"/>
    <cellStyle name="20% - Акцент4 9 3 5 2" xfId="37289"/>
    <cellStyle name="20% - Акцент4 9 3 5 3" xfId="51876"/>
    <cellStyle name="20% - Акцент4 9 3 6" xfId="19466"/>
    <cellStyle name="20% - Акцент4 9 3 7" xfId="8768"/>
    <cellStyle name="20% - Акцент4 9 3 8" xfId="33727"/>
    <cellStyle name="20% - Акцент4 9 3 9" xfId="48312"/>
    <cellStyle name="20% - Акцент4 9 4" xfId="9662"/>
    <cellStyle name="20% - Акцент4 9 4 2" xfId="13230"/>
    <cellStyle name="20% - Акцент4 9 4 2 2" xfId="27488"/>
    <cellStyle name="20% - Акцент4 9 4 2 3" xfId="41746"/>
    <cellStyle name="20% - Акцент4 9 4 2 4" xfId="56333"/>
    <cellStyle name="20% - Акцент4 9 4 3" xfId="16795"/>
    <cellStyle name="20% - Акцент4 9 4 3 2" xfId="31052"/>
    <cellStyle name="20% - Акцент4 9 4 3 3" xfId="45310"/>
    <cellStyle name="20% - Акцент4 9 4 3 4" xfId="59897"/>
    <cellStyle name="20% - Акцент4 9 4 4" xfId="23923"/>
    <cellStyle name="20% - Акцент4 9 4 4 2" xfId="38182"/>
    <cellStyle name="20% - Акцент4 9 4 4 3" xfId="52769"/>
    <cellStyle name="20% - Акцент4 9 4 5" xfId="20359"/>
    <cellStyle name="20% - Акцент4 9 4 6" xfId="34619"/>
    <cellStyle name="20% - Акцент4 9 4 7" xfId="49205"/>
    <cellStyle name="20% - Акцент4 9 5" xfId="11446"/>
    <cellStyle name="20% - Акцент4 9 5 2" xfId="25704"/>
    <cellStyle name="20% - Акцент4 9 5 3" xfId="39962"/>
    <cellStyle name="20% - Акцент4 9 5 4" xfId="54549"/>
    <cellStyle name="20% - Акцент4 9 6" xfId="15011"/>
    <cellStyle name="20% - Акцент4 9 6 2" xfId="29268"/>
    <cellStyle name="20% - Акцент4 9 6 3" xfId="43526"/>
    <cellStyle name="20% - Акцент4 9 6 4" xfId="58113"/>
    <cellStyle name="20% - Акцент4 9 7" xfId="22139"/>
    <cellStyle name="20% - Акцент4 9 7 2" xfId="36398"/>
    <cellStyle name="20% - Акцент4 9 7 3" xfId="50985"/>
    <cellStyle name="20% - Акцент4 9 8" xfId="18575"/>
    <cellStyle name="20% - Акцент4 9 9" xfId="7875"/>
    <cellStyle name="20% - Акцент5 10" xfId="125"/>
    <cellStyle name="20% - Акцент5 10 10" xfId="32833"/>
    <cellStyle name="20% - Акцент5 10 11" xfId="47422"/>
    <cellStyle name="20% - Акцент5 10 12" xfId="61678"/>
    <cellStyle name="20% - Акцент5 10 13" xfId="62123"/>
    <cellStyle name="20% - Акцент5 10 14" xfId="63013"/>
    <cellStyle name="20% - Акцент5 10 2" xfId="6233"/>
    <cellStyle name="20% - Акцент5 10 2 10" xfId="47867"/>
    <cellStyle name="20% - Акцент5 10 2 11" xfId="62569"/>
    <cellStyle name="20% - Акцент5 10 2 12" xfId="63459"/>
    <cellStyle name="20% - Акцент5 10 2 2" xfId="9214"/>
    <cellStyle name="20% - Акцент5 10 2 2 2" xfId="11001"/>
    <cellStyle name="20% - Акцент5 10 2 2 2 2" xfId="14566"/>
    <cellStyle name="20% - Акцент5 10 2 2 2 2 2" xfId="28824"/>
    <cellStyle name="20% - Акцент5 10 2 2 2 2 3" xfId="43082"/>
    <cellStyle name="20% - Акцент5 10 2 2 2 2 4" xfId="57669"/>
    <cellStyle name="20% - Акцент5 10 2 2 2 3" xfId="18131"/>
    <cellStyle name="20% - Акцент5 10 2 2 2 3 2" xfId="32388"/>
    <cellStyle name="20% - Акцент5 10 2 2 2 3 3" xfId="46646"/>
    <cellStyle name="20% - Акцент5 10 2 2 2 3 4" xfId="61233"/>
    <cellStyle name="20% - Акцент5 10 2 2 2 4" xfId="25259"/>
    <cellStyle name="20% - Акцент5 10 2 2 2 4 2" xfId="39518"/>
    <cellStyle name="20% - Акцент5 10 2 2 2 4 3" xfId="54105"/>
    <cellStyle name="20% - Акцент5 10 2 2 2 5" xfId="21695"/>
    <cellStyle name="20% - Акцент5 10 2 2 2 6" xfId="35955"/>
    <cellStyle name="20% - Акцент5 10 2 2 2 7" xfId="50541"/>
    <cellStyle name="20% - Акцент5 10 2 2 3" xfId="12783"/>
    <cellStyle name="20% - Акцент5 10 2 2 3 2" xfId="27041"/>
    <cellStyle name="20% - Акцент5 10 2 2 3 3" xfId="41299"/>
    <cellStyle name="20% - Акцент5 10 2 2 3 4" xfId="55886"/>
    <cellStyle name="20% - Акцент5 10 2 2 4" xfId="16348"/>
    <cellStyle name="20% - Акцент5 10 2 2 4 2" xfId="30605"/>
    <cellStyle name="20% - Акцент5 10 2 2 4 3" xfId="44863"/>
    <cellStyle name="20% - Акцент5 10 2 2 4 4" xfId="59450"/>
    <cellStyle name="20% - Акцент5 10 2 2 5" xfId="23476"/>
    <cellStyle name="20% - Акцент5 10 2 2 5 2" xfId="37735"/>
    <cellStyle name="20% - Акцент5 10 2 2 5 3" xfId="52322"/>
    <cellStyle name="20% - Акцент5 10 2 2 6" xfId="19912"/>
    <cellStyle name="20% - Акцент5 10 2 2 7" xfId="34173"/>
    <cellStyle name="20% - Акцент5 10 2 2 8" xfId="48758"/>
    <cellStyle name="20% - Акцент5 10 2 3" xfId="10110"/>
    <cellStyle name="20% - Акцент5 10 2 3 2" xfId="13675"/>
    <cellStyle name="20% - Акцент5 10 2 3 2 2" xfId="27933"/>
    <cellStyle name="20% - Акцент5 10 2 3 2 3" xfId="42191"/>
    <cellStyle name="20% - Акцент5 10 2 3 2 4" xfId="56778"/>
    <cellStyle name="20% - Акцент5 10 2 3 3" xfId="17240"/>
    <cellStyle name="20% - Акцент5 10 2 3 3 2" xfId="31497"/>
    <cellStyle name="20% - Акцент5 10 2 3 3 3" xfId="45755"/>
    <cellStyle name="20% - Акцент5 10 2 3 3 4" xfId="60342"/>
    <cellStyle name="20% - Акцент5 10 2 3 4" xfId="24368"/>
    <cellStyle name="20% - Акцент5 10 2 3 4 2" xfId="38627"/>
    <cellStyle name="20% - Акцент5 10 2 3 4 3" xfId="53214"/>
    <cellStyle name="20% - Акцент5 10 2 3 5" xfId="20804"/>
    <cellStyle name="20% - Акцент5 10 2 3 6" xfId="35064"/>
    <cellStyle name="20% - Акцент5 10 2 3 7" xfId="49650"/>
    <cellStyle name="20% - Акцент5 10 2 4" xfId="11892"/>
    <cellStyle name="20% - Акцент5 10 2 4 2" xfId="26150"/>
    <cellStyle name="20% - Акцент5 10 2 4 3" xfId="40408"/>
    <cellStyle name="20% - Акцент5 10 2 4 4" xfId="54995"/>
    <cellStyle name="20% - Акцент5 10 2 5" xfId="15457"/>
    <cellStyle name="20% - Акцент5 10 2 5 2" xfId="29714"/>
    <cellStyle name="20% - Акцент5 10 2 5 3" xfId="43972"/>
    <cellStyle name="20% - Акцент5 10 2 5 4" xfId="58559"/>
    <cellStyle name="20% - Акцент5 10 2 6" xfId="22585"/>
    <cellStyle name="20% - Акцент5 10 2 6 2" xfId="36844"/>
    <cellStyle name="20% - Акцент5 10 2 6 3" xfId="51431"/>
    <cellStyle name="20% - Акцент5 10 2 7" xfId="19021"/>
    <cellStyle name="20% - Акцент5 10 2 8" xfId="8322"/>
    <cellStyle name="20% - Акцент5 10 2 9" xfId="33281"/>
    <cellStyle name="20% - Акцент5 10 3" xfId="6668"/>
    <cellStyle name="20% - Акцент5 10 3 2" xfId="10556"/>
    <cellStyle name="20% - Акцент5 10 3 2 2" xfId="14121"/>
    <cellStyle name="20% - Акцент5 10 3 2 2 2" xfId="28379"/>
    <cellStyle name="20% - Акцент5 10 3 2 2 3" xfId="42637"/>
    <cellStyle name="20% - Акцент5 10 3 2 2 4" xfId="57224"/>
    <cellStyle name="20% - Акцент5 10 3 2 3" xfId="17686"/>
    <cellStyle name="20% - Акцент5 10 3 2 3 2" xfId="31943"/>
    <cellStyle name="20% - Акцент5 10 3 2 3 3" xfId="46201"/>
    <cellStyle name="20% - Акцент5 10 3 2 3 4" xfId="60788"/>
    <cellStyle name="20% - Акцент5 10 3 2 4" xfId="24814"/>
    <cellStyle name="20% - Акцент5 10 3 2 4 2" xfId="39073"/>
    <cellStyle name="20% - Акцент5 10 3 2 4 3" xfId="53660"/>
    <cellStyle name="20% - Акцент5 10 3 2 5" xfId="21250"/>
    <cellStyle name="20% - Акцент5 10 3 2 6" xfId="35510"/>
    <cellStyle name="20% - Акцент5 10 3 2 7" xfId="50096"/>
    <cellStyle name="20% - Акцент5 10 3 3" xfId="12338"/>
    <cellStyle name="20% - Акцент5 10 3 3 2" xfId="26596"/>
    <cellStyle name="20% - Акцент5 10 3 3 3" xfId="40854"/>
    <cellStyle name="20% - Акцент5 10 3 3 4" xfId="55441"/>
    <cellStyle name="20% - Акцент5 10 3 4" xfId="15903"/>
    <cellStyle name="20% - Акцент5 10 3 4 2" xfId="30160"/>
    <cellStyle name="20% - Акцент5 10 3 4 3" xfId="44418"/>
    <cellStyle name="20% - Акцент5 10 3 4 4" xfId="59005"/>
    <cellStyle name="20% - Акцент5 10 3 5" xfId="23031"/>
    <cellStyle name="20% - Акцент5 10 3 5 2" xfId="37290"/>
    <cellStyle name="20% - Акцент5 10 3 5 3" xfId="51877"/>
    <cellStyle name="20% - Акцент5 10 3 6" xfId="19467"/>
    <cellStyle name="20% - Акцент5 10 3 7" xfId="8769"/>
    <cellStyle name="20% - Акцент5 10 3 8" xfId="33728"/>
    <cellStyle name="20% - Акцент5 10 3 9" xfId="48313"/>
    <cellStyle name="20% - Акцент5 10 4" xfId="9663"/>
    <cellStyle name="20% - Акцент5 10 4 2" xfId="13231"/>
    <cellStyle name="20% - Акцент5 10 4 2 2" xfId="27489"/>
    <cellStyle name="20% - Акцент5 10 4 2 3" xfId="41747"/>
    <cellStyle name="20% - Акцент5 10 4 2 4" xfId="56334"/>
    <cellStyle name="20% - Акцент5 10 4 3" xfId="16796"/>
    <cellStyle name="20% - Акцент5 10 4 3 2" xfId="31053"/>
    <cellStyle name="20% - Акцент5 10 4 3 3" xfId="45311"/>
    <cellStyle name="20% - Акцент5 10 4 3 4" xfId="59898"/>
    <cellStyle name="20% - Акцент5 10 4 4" xfId="23924"/>
    <cellStyle name="20% - Акцент5 10 4 4 2" xfId="38183"/>
    <cellStyle name="20% - Акцент5 10 4 4 3" xfId="52770"/>
    <cellStyle name="20% - Акцент5 10 4 5" xfId="20360"/>
    <cellStyle name="20% - Акцент5 10 4 6" xfId="34620"/>
    <cellStyle name="20% - Акцент5 10 4 7" xfId="49206"/>
    <cellStyle name="20% - Акцент5 10 5" xfId="11447"/>
    <cellStyle name="20% - Акцент5 10 5 2" xfId="25705"/>
    <cellStyle name="20% - Акцент5 10 5 3" xfId="39963"/>
    <cellStyle name="20% - Акцент5 10 5 4" xfId="54550"/>
    <cellStyle name="20% - Акцент5 10 6" xfId="15012"/>
    <cellStyle name="20% - Акцент5 10 6 2" xfId="29269"/>
    <cellStyle name="20% - Акцент5 10 6 3" xfId="43527"/>
    <cellStyle name="20% - Акцент5 10 6 4" xfId="58114"/>
    <cellStyle name="20% - Акцент5 10 7" xfId="22140"/>
    <cellStyle name="20% - Акцент5 10 7 2" xfId="36399"/>
    <cellStyle name="20% - Акцент5 10 7 3" xfId="50986"/>
    <cellStyle name="20% - Акцент5 10 8" xfId="18576"/>
    <cellStyle name="20% - Акцент5 10 9" xfId="7876"/>
    <cellStyle name="20% - Акцент5 2" xfId="126"/>
    <cellStyle name="20% - Акцент5 2 10" xfId="22141"/>
    <cellStyle name="20% - Акцент5 2 10 2" xfId="36400"/>
    <cellStyle name="20% - Акцент5 2 10 3" xfId="50987"/>
    <cellStyle name="20% - Акцент5 2 11" xfId="18577"/>
    <cellStyle name="20% - Акцент5 2 12" xfId="7877"/>
    <cellStyle name="20% - Акцент5 2 13" xfId="32834"/>
    <cellStyle name="20% - Акцент5 2 14" xfId="47423"/>
    <cellStyle name="20% - Акцент5 2 15" xfId="61679"/>
    <cellStyle name="20% - Акцент5 2 16" xfId="62124"/>
    <cellStyle name="20% - Акцент5 2 17" xfId="63014"/>
    <cellStyle name="20% - Акцент5 2 2" xfId="127"/>
    <cellStyle name="20% - Акцент5 2 2 10" xfId="7878"/>
    <cellStyle name="20% - Акцент5 2 2 11" xfId="32835"/>
    <cellStyle name="20% - Акцент5 2 2 12" xfId="47424"/>
    <cellStyle name="20% - Акцент5 2 2 13" xfId="61680"/>
    <cellStyle name="20% - Акцент5 2 2 14" xfId="62125"/>
    <cellStyle name="20% - Акцент5 2 2 15" xfId="63015"/>
    <cellStyle name="20% - Акцент5 2 2 2" xfId="128"/>
    <cellStyle name="20% - Акцент5 2 2 2 10" xfId="32836"/>
    <cellStyle name="20% - Акцент5 2 2 2 11" xfId="47425"/>
    <cellStyle name="20% - Акцент5 2 2 2 12" xfId="61681"/>
    <cellStyle name="20% - Акцент5 2 2 2 13" xfId="62126"/>
    <cellStyle name="20% - Акцент5 2 2 2 14" xfId="63016"/>
    <cellStyle name="20% - Акцент5 2 2 2 2" xfId="6236"/>
    <cellStyle name="20% - Акцент5 2 2 2 2 10" xfId="47870"/>
    <cellStyle name="20% - Акцент5 2 2 2 2 11" xfId="62572"/>
    <cellStyle name="20% - Акцент5 2 2 2 2 12" xfId="63462"/>
    <cellStyle name="20% - Акцент5 2 2 2 2 2" xfId="9217"/>
    <cellStyle name="20% - Акцент5 2 2 2 2 2 2" xfId="11004"/>
    <cellStyle name="20% - Акцент5 2 2 2 2 2 2 2" xfId="14569"/>
    <cellStyle name="20% - Акцент5 2 2 2 2 2 2 2 2" xfId="28827"/>
    <cellStyle name="20% - Акцент5 2 2 2 2 2 2 2 3" xfId="43085"/>
    <cellStyle name="20% - Акцент5 2 2 2 2 2 2 2 4" xfId="57672"/>
    <cellStyle name="20% - Акцент5 2 2 2 2 2 2 3" xfId="18134"/>
    <cellStyle name="20% - Акцент5 2 2 2 2 2 2 3 2" xfId="32391"/>
    <cellStyle name="20% - Акцент5 2 2 2 2 2 2 3 3" xfId="46649"/>
    <cellStyle name="20% - Акцент5 2 2 2 2 2 2 3 4" xfId="61236"/>
    <cellStyle name="20% - Акцент5 2 2 2 2 2 2 4" xfId="25262"/>
    <cellStyle name="20% - Акцент5 2 2 2 2 2 2 4 2" xfId="39521"/>
    <cellStyle name="20% - Акцент5 2 2 2 2 2 2 4 3" xfId="54108"/>
    <cellStyle name="20% - Акцент5 2 2 2 2 2 2 5" xfId="21698"/>
    <cellStyle name="20% - Акцент5 2 2 2 2 2 2 6" xfId="35958"/>
    <cellStyle name="20% - Акцент5 2 2 2 2 2 2 7" xfId="50544"/>
    <cellStyle name="20% - Акцент5 2 2 2 2 2 3" xfId="12786"/>
    <cellStyle name="20% - Акцент5 2 2 2 2 2 3 2" xfId="27044"/>
    <cellStyle name="20% - Акцент5 2 2 2 2 2 3 3" xfId="41302"/>
    <cellStyle name="20% - Акцент5 2 2 2 2 2 3 4" xfId="55889"/>
    <cellStyle name="20% - Акцент5 2 2 2 2 2 4" xfId="16351"/>
    <cellStyle name="20% - Акцент5 2 2 2 2 2 4 2" xfId="30608"/>
    <cellStyle name="20% - Акцент5 2 2 2 2 2 4 3" xfId="44866"/>
    <cellStyle name="20% - Акцент5 2 2 2 2 2 4 4" xfId="59453"/>
    <cellStyle name="20% - Акцент5 2 2 2 2 2 5" xfId="23479"/>
    <cellStyle name="20% - Акцент5 2 2 2 2 2 5 2" xfId="37738"/>
    <cellStyle name="20% - Акцент5 2 2 2 2 2 5 3" xfId="52325"/>
    <cellStyle name="20% - Акцент5 2 2 2 2 2 6" xfId="19915"/>
    <cellStyle name="20% - Акцент5 2 2 2 2 2 7" xfId="34176"/>
    <cellStyle name="20% - Акцент5 2 2 2 2 2 8" xfId="48761"/>
    <cellStyle name="20% - Акцент5 2 2 2 2 3" xfId="10113"/>
    <cellStyle name="20% - Акцент5 2 2 2 2 3 2" xfId="13678"/>
    <cellStyle name="20% - Акцент5 2 2 2 2 3 2 2" xfId="27936"/>
    <cellStyle name="20% - Акцент5 2 2 2 2 3 2 3" xfId="42194"/>
    <cellStyle name="20% - Акцент5 2 2 2 2 3 2 4" xfId="56781"/>
    <cellStyle name="20% - Акцент5 2 2 2 2 3 3" xfId="17243"/>
    <cellStyle name="20% - Акцент5 2 2 2 2 3 3 2" xfId="31500"/>
    <cellStyle name="20% - Акцент5 2 2 2 2 3 3 3" xfId="45758"/>
    <cellStyle name="20% - Акцент5 2 2 2 2 3 3 4" xfId="60345"/>
    <cellStyle name="20% - Акцент5 2 2 2 2 3 4" xfId="24371"/>
    <cellStyle name="20% - Акцент5 2 2 2 2 3 4 2" xfId="38630"/>
    <cellStyle name="20% - Акцент5 2 2 2 2 3 4 3" xfId="53217"/>
    <cellStyle name="20% - Акцент5 2 2 2 2 3 5" xfId="20807"/>
    <cellStyle name="20% - Акцент5 2 2 2 2 3 6" xfId="35067"/>
    <cellStyle name="20% - Акцент5 2 2 2 2 3 7" xfId="49653"/>
    <cellStyle name="20% - Акцент5 2 2 2 2 4" xfId="11895"/>
    <cellStyle name="20% - Акцент5 2 2 2 2 4 2" xfId="26153"/>
    <cellStyle name="20% - Акцент5 2 2 2 2 4 3" xfId="40411"/>
    <cellStyle name="20% - Акцент5 2 2 2 2 4 4" xfId="54998"/>
    <cellStyle name="20% - Акцент5 2 2 2 2 5" xfId="15460"/>
    <cellStyle name="20% - Акцент5 2 2 2 2 5 2" xfId="29717"/>
    <cellStyle name="20% - Акцент5 2 2 2 2 5 3" xfId="43975"/>
    <cellStyle name="20% - Акцент5 2 2 2 2 5 4" xfId="58562"/>
    <cellStyle name="20% - Акцент5 2 2 2 2 6" xfId="22588"/>
    <cellStyle name="20% - Акцент5 2 2 2 2 6 2" xfId="36847"/>
    <cellStyle name="20% - Акцент5 2 2 2 2 6 3" xfId="51434"/>
    <cellStyle name="20% - Акцент5 2 2 2 2 7" xfId="19024"/>
    <cellStyle name="20% - Акцент5 2 2 2 2 8" xfId="8325"/>
    <cellStyle name="20% - Акцент5 2 2 2 2 9" xfId="33284"/>
    <cellStyle name="20% - Акцент5 2 2 2 3" xfId="6671"/>
    <cellStyle name="20% - Акцент5 2 2 2 3 2" xfId="10559"/>
    <cellStyle name="20% - Акцент5 2 2 2 3 2 2" xfId="14124"/>
    <cellStyle name="20% - Акцент5 2 2 2 3 2 2 2" xfId="28382"/>
    <cellStyle name="20% - Акцент5 2 2 2 3 2 2 3" xfId="42640"/>
    <cellStyle name="20% - Акцент5 2 2 2 3 2 2 4" xfId="57227"/>
    <cellStyle name="20% - Акцент5 2 2 2 3 2 3" xfId="17689"/>
    <cellStyle name="20% - Акцент5 2 2 2 3 2 3 2" xfId="31946"/>
    <cellStyle name="20% - Акцент5 2 2 2 3 2 3 3" xfId="46204"/>
    <cellStyle name="20% - Акцент5 2 2 2 3 2 3 4" xfId="60791"/>
    <cellStyle name="20% - Акцент5 2 2 2 3 2 4" xfId="24817"/>
    <cellStyle name="20% - Акцент5 2 2 2 3 2 4 2" xfId="39076"/>
    <cellStyle name="20% - Акцент5 2 2 2 3 2 4 3" xfId="53663"/>
    <cellStyle name="20% - Акцент5 2 2 2 3 2 5" xfId="21253"/>
    <cellStyle name="20% - Акцент5 2 2 2 3 2 6" xfId="35513"/>
    <cellStyle name="20% - Акцент5 2 2 2 3 2 7" xfId="50099"/>
    <cellStyle name="20% - Акцент5 2 2 2 3 3" xfId="12341"/>
    <cellStyle name="20% - Акцент5 2 2 2 3 3 2" xfId="26599"/>
    <cellStyle name="20% - Акцент5 2 2 2 3 3 3" xfId="40857"/>
    <cellStyle name="20% - Акцент5 2 2 2 3 3 4" xfId="55444"/>
    <cellStyle name="20% - Акцент5 2 2 2 3 4" xfId="15906"/>
    <cellStyle name="20% - Акцент5 2 2 2 3 4 2" xfId="30163"/>
    <cellStyle name="20% - Акцент5 2 2 2 3 4 3" xfId="44421"/>
    <cellStyle name="20% - Акцент5 2 2 2 3 4 4" xfId="59008"/>
    <cellStyle name="20% - Акцент5 2 2 2 3 5" xfId="23034"/>
    <cellStyle name="20% - Акцент5 2 2 2 3 5 2" xfId="37293"/>
    <cellStyle name="20% - Акцент5 2 2 2 3 5 3" xfId="51880"/>
    <cellStyle name="20% - Акцент5 2 2 2 3 6" xfId="19470"/>
    <cellStyle name="20% - Акцент5 2 2 2 3 7" xfId="8772"/>
    <cellStyle name="20% - Акцент5 2 2 2 3 8" xfId="33731"/>
    <cellStyle name="20% - Акцент5 2 2 2 3 9" xfId="48316"/>
    <cellStyle name="20% - Акцент5 2 2 2 4" xfId="9666"/>
    <cellStyle name="20% - Акцент5 2 2 2 4 2" xfId="13234"/>
    <cellStyle name="20% - Акцент5 2 2 2 4 2 2" xfId="27492"/>
    <cellStyle name="20% - Акцент5 2 2 2 4 2 3" xfId="41750"/>
    <cellStyle name="20% - Акцент5 2 2 2 4 2 4" xfId="56337"/>
    <cellStyle name="20% - Акцент5 2 2 2 4 3" xfId="16799"/>
    <cellStyle name="20% - Акцент5 2 2 2 4 3 2" xfId="31056"/>
    <cellStyle name="20% - Акцент5 2 2 2 4 3 3" xfId="45314"/>
    <cellStyle name="20% - Акцент5 2 2 2 4 3 4" xfId="59901"/>
    <cellStyle name="20% - Акцент5 2 2 2 4 4" xfId="23927"/>
    <cellStyle name="20% - Акцент5 2 2 2 4 4 2" xfId="38186"/>
    <cellStyle name="20% - Акцент5 2 2 2 4 4 3" xfId="52773"/>
    <cellStyle name="20% - Акцент5 2 2 2 4 5" xfId="20363"/>
    <cellStyle name="20% - Акцент5 2 2 2 4 6" xfId="34623"/>
    <cellStyle name="20% - Акцент5 2 2 2 4 7" xfId="49209"/>
    <cellStyle name="20% - Акцент5 2 2 2 5" xfId="11450"/>
    <cellStyle name="20% - Акцент5 2 2 2 5 2" xfId="25708"/>
    <cellStyle name="20% - Акцент5 2 2 2 5 3" xfId="39966"/>
    <cellStyle name="20% - Акцент5 2 2 2 5 4" xfId="54553"/>
    <cellStyle name="20% - Акцент5 2 2 2 6" xfId="15015"/>
    <cellStyle name="20% - Акцент5 2 2 2 6 2" xfId="29272"/>
    <cellStyle name="20% - Акцент5 2 2 2 6 3" xfId="43530"/>
    <cellStyle name="20% - Акцент5 2 2 2 6 4" xfId="58117"/>
    <cellStyle name="20% - Акцент5 2 2 2 7" xfId="22143"/>
    <cellStyle name="20% - Акцент5 2 2 2 7 2" xfId="36402"/>
    <cellStyle name="20% - Акцент5 2 2 2 7 3" xfId="50989"/>
    <cellStyle name="20% - Акцент5 2 2 2 8" xfId="18579"/>
    <cellStyle name="20% - Акцент5 2 2 2 9" xfId="7879"/>
    <cellStyle name="20% - Акцент5 2 2 3" xfId="3182"/>
    <cellStyle name="20% - Акцент5 2 2 3 10" xfId="47869"/>
    <cellStyle name="20% - Акцент5 2 2 3 11" xfId="62571"/>
    <cellStyle name="20% - Акцент5 2 2 3 12" xfId="63461"/>
    <cellStyle name="20% - Акцент5 2 2 3 2" xfId="6235"/>
    <cellStyle name="20% - Акцент5 2 2 3 2 2" xfId="11003"/>
    <cellStyle name="20% - Акцент5 2 2 3 2 2 2" xfId="14568"/>
    <cellStyle name="20% - Акцент5 2 2 3 2 2 2 2" xfId="28826"/>
    <cellStyle name="20% - Акцент5 2 2 3 2 2 2 3" xfId="43084"/>
    <cellStyle name="20% - Акцент5 2 2 3 2 2 2 4" xfId="57671"/>
    <cellStyle name="20% - Акцент5 2 2 3 2 2 3" xfId="18133"/>
    <cellStyle name="20% - Акцент5 2 2 3 2 2 3 2" xfId="32390"/>
    <cellStyle name="20% - Акцент5 2 2 3 2 2 3 3" xfId="46648"/>
    <cellStyle name="20% - Акцент5 2 2 3 2 2 3 4" xfId="61235"/>
    <cellStyle name="20% - Акцент5 2 2 3 2 2 4" xfId="25261"/>
    <cellStyle name="20% - Акцент5 2 2 3 2 2 4 2" xfId="39520"/>
    <cellStyle name="20% - Акцент5 2 2 3 2 2 4 3" xfId="54107"/>
    <cellStyle name="20% - Акцент5 2 2 3 2 2 5" xfId="21697"/>
    <cellStyle name="20% - Акцент5 2 2 3 2 2 6" xfId="35957"/>
    <cellStyle name="20% - Акцент5 2 2 3 2 2 7" xfId="50543"/>
    <cellStyle name="20% - Акцент5 2 2 3 2 3" xfId="12785"/>
    <cellStyle name="20% - Акцент5 2 2 3 2 3 2" xfId="27043"/>
    <cellStyle name="20% - Акцент5 2 2 3 2 3 3" xfId="41301"/>
    <cellStyle name="20% - Акцент5 2 2 3 2 3 4" xfId="55888"/>
    <cellStyle name="20% - Акцент5 2 2 3 2 4" xfId="16350"/>
    <cellStyle name="20% - Акцент5 2 2 3 2 4 2" xfId="30607"/>
    <cellStyle name="20% - Акцент5 2 2 3 2 4 3" xfId="44865"/>
    <cellStyle name="20% - Акцент5 2 2 3 2 4 4" xfId="59452"/>
    <cellStyle name="20% - Акцент5 2 2 3 2 5" xfId="23478"/>
    <cellStyle name="20% - Акцент5 2 2 3 2 5 2" xfId="37737"/>
    <cellStyle name="20% - Акцент5 2 2 3 2 5 3" xfId="52324"/>
    <cellStyle name="20% - Акцент5 2 2 3 2 6" xfId="19914"/>
    <cellStyle name="20% - Акцент5 2 2 3 2 7" xfId="9216"/>
    <cellStyle name="20% - Акцент5 2 2 3 2 8" xfId="34175"/>
    <cellStyle name="20% - Акцент5 2 2 3 2 9" xfId="48760"/>
    <cellStyle name="20% - Акцент5 2 2 3 3" xfId="3980"/>
    <cellStyle name="20% - Акцент5 2 2 3 3 2" xfId="13677"/>
    <cellStyle name="20% - Акцент5 2 2 3 3 2 2" xfId="27935"/>
    <cellStyle name="20% - Акцент5 2 2 3 3 2 3" xfId="42193"/>
    <cellStyle name="20% - Акцент5 2 2 3 3 2 4" xfId="56780"/>
    <cellStyle name="20% - Акцент5 2 2 3 3 3" xfId="17242"/>
    <cellStyle name="20% - Акцент5 2 2 3 3 3 2" xfId="31499"/>
    <cellStyle name="20% - Акцент5 2 2 3 3 3 3" xfId="45757"/>
    <cellStyle name="20% - Акцент5 2 2 3 3 3 4" xfId="60344"/>
    <cellStyle name="20% - Акцент5 2 2 3 3 4" xfId="24370"/>
    <cellStyle name="20% - Акцент5 2 2 3 3 4 2" xfId="38629"/>
    <cellStyle name="20% - Акцент5 2 2 3 3 4 3" xfId="53216"/>
    <cellStyle name="20% - Акцент5 2 2 3 3 5" xfId="20806"/>
    <cellStyle name="20% - Акцент5 2 2 3 3 6" xfId="10112"/>
    <cellStyle name="20% - Акцент5 2 2 3 3 7" xfId="35066"/>
    <cellStyle name="20% - Акцент5 2 2 3 3 8" xfId="49652"/>
    <cellStyle name="20% - Акцент5 2 2 3 4" xfId="11894"/>
    <cellStyle name="20% - Акцент5 2 2 3 4 2" xfId="26152"/>
    <cellStyle name="20% - Акцент5 2 2 3 4 3" xfId="40410"/>
    <cellStyle name="20% - Акцент5 2 2 3 4 4" xfId="54997"/>
    <cellStyle name="20% - Акцент5 2 2 3 5" xfId="15459"/>
    <cellStyle name="20% - Акцент5 2 2 3 5 2" xfId="29716"/>
    <cellStyle name="20% - Акцент5 2 2 3 5 3" xfId="43974"/>
    <cellStyle name="20% - Акцент5 2 2 3 5 4" xfId="58561"/>
    <cellStyle name="20% - Акцент5 2 2 3 6" xfId="22587"/>
    <cellStyle name="20% - Акцент5 2 2 3 6 2" xfId="36846"/>
    <cellStyle name="20% - Акцент5 2 2 3 6 3" xfId="51433"/>
    <cellStyle name="20% - Акцент5 2 2 3 7" xfId="19023"/>
    <cellStyle name="20% - Акцент5 2 2 3 8" xfId="8324"/>
    <cellStyle name="20% - Акцент5 2 2 3 9" xfId="33283"/>
    <cellStyle name="20% - Акцент5 2 2 4" xfId="3181"/>
    <cellStyle name="20% - Акцент5 2 2 4 2" xfId="6670"/>
    <cellStyle name="20% - Акцент5 2 2 4 2 2" xfId="14123"/>
    <cellStyle name="20% - Акцент5 2 2 4 2 2 2" xfId="28381"/>
    <cellStyle name="20% - Акцент5 2 2 4 2 2 3" xfId="42639"/>
    <cellStyle name="20% - Акцент5 2 2 4 2 2 4" xfId="57226"/>
    <cellStyle name="20% - Акцент5 2 2 4 2 3" xfId="17688"/>
    <cellStyle name="20% - Акцент5 2 2 4 2 3 2" xfId="31945"/>
    <cellStyle name="20% - Акцент5 2 2 4 2 3 3" xfId="46203"/>
    <cellStyle name="20% - Акцент5 2 2 4 2 3 4" xfId="60790"/>
    <cellStyle name="20% - Акцент5 2 2 4 2 4" xfId="24816"/>
    <cellStyle name="20% - Акцент5 2 2 4 2 4 2" xfId="39075"/>
    <cellStyle name="20% - Акцент5 2 2 4 2 4 3" xfId="53662"/>
    <cellStyle name="20% - Акцент5 2 2 4 2 5" xfId="21252"/>
    <cellStyle name="20% - Акцент5 2 2 4 2 6" xfId="10558"/>
    <cellStyle name="20% - Акцент5 2 2 4 2 7" xfId="35512"/>
    <cellStyle name="20% - Акцент5 2 2 4 2 8" xfId="50098"/>
    <cellStyle name="20% - Акцент5 2 2 4 3" xfId="12340"/>
    <cellStyle name="20% - Акцент5 2 2 4 3 2" xfId="26598"/>
    <cellStyle name="20% - Акцент5 2 2 4 3 3" xfId="40856"/>
    <cellStyle name="20% - Акцент5 2 2 4 3 4" xfId="55443"/>
    <cellStyle name="20% - Акцент5 2 2 4 4" xfId="15905"/>
    <cellStyle name="20% - Акцент5 2 2 4 4 2" xfId="30162"/>
    <cellStyle name="20% - Акцент5 2 2 4 4 3" xfId="44420"/>
    <cellStyle name="20% - Акцент5 2 2 4 4 4" xfId="59007"/>
    <cellStyle name="20% - Акцент5 2 2 4 5" xfId="23033"/>
    <cellStyle name="20% - Акцент5 2 2 4 5 2" xfId="37292"/>
    <cellStyle name="20% - Акцент5 2 2 4 5 3" xfId="51879"/>
    <cellStyle name="20% - Акцент5 2 2 4 6" xfId="19469"/>
    <cellStyle name="20% - Акцент5 2 2 4 7" xfId="8771"/>
    <cellStyle name="20% - Акцент5 2 2 4 8" xfId="33730"/>
    <cellStyle name="20% - Акцент5 2 2 4 9" xfId="48315"/>
    <cellStyle name="20% - Акцент5 2 2 5" xfId="9665"/>
    <cellStyle name="20% - Акцент5 2 2 5 2" xfId="13233"/>
    <cellStyle name="20% - Акцент5 2 2 5 2 2" xfId="27491"/>
    <cellStyle name="20% - Акцент5 2 2 5 2 3" xfId="41749"/>
    <cellStyle name="20% - Акцент5 2 2 5 2 4" xfId="56336"/>
    <cellStyle name="20% - Акцент5 2 2 5 3" xfId="16798"/>
    <cellStyle name="20% - Акцент5 2 2 5 3 2" xfId="31055"/>
    <cellStyle name="20% - Акцент5 2 2 5 3 3" xfId="45313"/>
    <cellStyle name="20% - Акцент5 2 2 5 3 4" xfId="59900"/>
    <cellStyle name="20% - Акцент5 2 2 5 4" xfId="23926"/>
    <cellStyle name="20% - Акцент5 2 2 5 4 2" xfId="38185"/>
    <cellStyle name="20% - Акцент5 2 2 5 4 3" xfId="52772"/>
    <cellStyle name="20% - Акцент5 2 2 5 5" xfId="20362"/>
    <cellStyle name="20% - Акцент5 2 2 5 6" xfId="34622"/>
    <cellStyle name="20% - Акцент5 2 2 5 7" xfId="49208"/>
    <cellStyle name="20% - Акцент5 2 2 6" xfId="11449"/>
    <cellStyle name="20% - Акцент5 2 2 6 2" xfId="25707"/>
    <cellStyle name="20% - Акцент5 2 2 6 3" xfId="39965"/>
    <cellStyle name="20% - Акцент5 2 2 6 4" xfId="54552"/>
    <cellStyle name="20% - Акцент5 2 2 7" xfId="15014"/>
    <cellStyle name="20% - Акцент5 2 2 7 2" xfId="29271"/>
    <cellStyle name="20% - Акцент5 2 2 7 3" xfId="43529"/>
    <cellStyle name="20% - Акцент5 2 2 7 4" xfId="58116"/>
    <cellStyle name="20% - Акцент5 2 2 8" xfId="22142"/>
    <cellStyle name="20% - Акцент5 2 2 8 2" xfId="36401"/>
    <cellStyle name="20% - Акцент5 2 2 8 3" xfId="50988"/>
    <cellStyle name="20% - Акцент5 2 2 9" xfId="18578"/>
    <cellStyle name="20% - Акцент5 2 3" xfId="129"/>
    <cellStyle name="20% - Акцент5 2 3 10" xfId="7880"/>
    <cellStyle name="20% - Акцент5 2 3 11" xfId="32837"/>
    <cellStyle name="20% - Акцент5 2 3 12" xfId="47426"/>
    <cellStyle name="20% - Акцент5 2 3 13" xfId="61682"/>
    <cellStyle name="20% - Акцент5 2 3 14" xfId="62127"/>
    <cellStyle name="20% - Акцент5 2 3 15" xfId="63017"/>
    <cellStyle name="20% - Акцент5 2 3 2" xfId="130"/>
    <cellStyle name="20% - Акцент5 2 3 2 10" xfId="32838"/>
    <cellStyle name="20% - Акцент5 2 3 2 11" xfId="47427"/>
    <cellStyle name="20% - Акцент5 2 3 2 12" xfId="61683"/>
    <cellStyle name="20% - Акцент5 2 3 2 13" xfId="62128"/>
    <cellStyle name="20% - Акцент5 2 3 2 14" xfId="63018"/>
    <cellStyle name="20% - Акцент5 2 3 2 2" xfId="6238"/>
    <cellStyle name="20% - Акцент5 2 3 2 2 10" xfId="47872"/>
    <cellStyle name="20% - Акцент5 2 3 2 2 11" xfId="62574"/>
    <cellStyle name="20% - Акцент5 2 3 2 2 12" xfId="63464"/>
    <cellStyle name="20% - Акцент5 2 3 2 2 2" xfId="9219"/>
    <cellStyle name="20% - Акцент5 2 3 2 2 2 2" xfId="11006"/>
    <cellStyle name="20% - Акцент5 2 3 2 2 2 2 2" xfId="14571"/>
    <cellStyle name="20% - Акцент5 2 3 2 2 2 2 2 2" xfId="28829"/>
    <cellStyle name="20% - Акцент5 2 3 2 2 2 2 2 3" xfId="43087"/>
    <cellStyle name="20% - Акцент5 2 3 2 2 2 2 2 4" xfId="57674"/>
    <cellStyle name="20% - Акцент5 2 3 2 2 2 2 3" xfId="18136"/>
    <cellStyle name="20% - Акцент5 2 3 2 2 2 2 3 2" xfId="32393"/>
    <cellStyle name="20% - Акцент5 2 3 2 2 2 2 3 3" xfId="46651"/>
    <cellStyle name="20% - Акцент5 2 3 2 2 2 2 3 4" xfId="61238"/>
    <cellStyle name="20% - Акцент5 2 3 2 2 2 2 4" xfId="25264"/>
    <cellStyle name="20% - Акцент5 2 3 2 2 2 2 4 2" xfId="39523"/>
    <cellStyle name="20% - Акцент5 2 3 2 2 2 2 4 3" xfId="54110"/>
    <cellStyle name="20% - Акцент5 2 3 2 2 2 2 5" xfId="21700"/>
    <cellStyle name="20% - Акцент5 2 3 2 2 2 2 6" xfId="35960"/>
    <cellStyle name="20% - Акцент5 2 3 2 2 2 2 7" xfId="50546"/>
    <cellStyle name="20% - Акцент5 2 3 2 2 2 3" xfId="12788"/>
    <cellStyle name="20% - Акцент5 2 3 2 2 2 3 2" xfId="27046"/>
    <cellStyle name="20% - Акцент5 2 3 2 2 2 3 3" xfId="41304"/>
    <cellStyle name="20% - Акцент5 2 3 2 2 2 3 4" xfId="55891"/>
    <cellStyle name="20% - Акцент5 2 3 2 2 2 4" xfId="16353"/>
    <cellStyle name="20% - Акцент5 2 3 2 2 2 4 2" xfId="30610"/>
    <cellStyle name="20% - Акцент5 2 3 2 2 2 4 3" xfId="44868"/>
    <cellStyle name="20% - Акцент5 2 3 2 2 2 4 4" xfId="59455"/>
    <cellStyle name="20% - Акцент5 2 3 2 2 2 5" xfId="23481"/>
    <cellStyle name="20% - Акцент5 2 3 2 2 2 5 2" xfId="37740"/>
    <cellStyle name="20% - Акцент5 2 3 2 2 2 5 3" xfId="52327"/>
    <cellStyle name="20% - Акцент5 2 3 2 2 2 6" xfId="19917"/>
    <cellStyle name="20% - Акцент5 2 3 2 2 2 7" xfId="34178"/>
    <cellStyle name="20% - Акцент5 2 3 2 2 2 8" xfId="48763"/>
    <cellStyle name="20% - Акцент5 2 3 2 2 3" xfId="10115"/>
    <cellStyle name="20% - Акцент5 2 3 2 2 3 2" xfId="13680"/>
    <cellStyle name="20% - Акцент5 2 3 2 2 3 2 2" xfId="27938"/>
    <cellStyle name="20% - Акцент5 2 3 2 2 3 2 3" xfId="42196"/>
    <cellStyle name="20% - Акцент5 2 3 2 2 3 2 4" xfId="56783"/>
    <cellStyle name="20% - Акцент5 2 3 2 2 3 3" xfId="17245"/>
    <cellStyle name="20% - Акцент5 2 3 2 2 3 3 2" xfId="31502"/>
    <cellStyle name="20% - Акцент5 2 3 2 2 3 3 3" xfId="45760"/>
    <cellStyle name="20% - Акцент5 2 3 2 2 3 3 4" xfId="60347"/>
    <cellStyle name="20% - Акцент5 2 3 2 2 3 4" xfId="24373"/>
    <cellStyle name="20% - Акцент5 2 3 2 2 3 4 2" xfId="38632"/>
    <cellStyle name="20% - Акцент5 2 3 2 2 3 4 3" xfId="53219"/>
    <cellStyle name="20% - Акцент5 2 3 2 2 3 5" xfId="20809"/>
    <cellStyle name="20% - Акцент5 2 3 2 2 3 6" xfId="35069"/>
    <cellStyle name="20% - Акцент5 2 3 2 2 3 7" xfId="49655"/>
    <cellStyle name="20% - Акцент5 2 3 2 2 4" xfId="11897"/>
    <cellStyle name="20% - Акцент5 2 3 2 2 4 2" xfId="26155"/>
    <cellStyle name="20% - Акцент5 2 3 2 2 4 3" xfId="40413"/>
    <cellStyle name="20% - Акцент5 2 3 2 2 4 4" xfId="55000"/>
    <cellStyle name="20% - Акцент5 2 3 2 2 5" xfId="15462"/>
    <cellStyle name="20% - Акцент5 2 3 2 2 5 2" xfId="29719"/>
    <cellStyle name="20% - Акцент5 2 3 2 2 5 3" xfId="43977"/>
    <cellStyle name="20% - Акцент5 2 3 2 2 5 4" xfId="58564"/>
    <cellStyle name="20% - Акцент5 2 3 2 2 6" xfId="22590"/>
    <cellStyle name="20% - Акцент5 2 3 2 2 6 2" xfId="36849"/>
    <cellStyle name="20% - Акцент5 2 3 2 2 6 3" xfId="51436"/>
    <cellStyle name="20% - Акцент5 2 3 2 2 7" xfId="19026"/>
    <cellStyle name="20% - Акцент5 2 3 2 2 8" xfId="8327"/>
    <cellStyle name="20% - Акцент5 2 3 2 2 9" xfId="33286"/>
    <cellStyle name="20% - Акцент5 2 3 2 3" xfId="6673"/>
    <cellStyle name="20% - Акцент5 2 3 2 3 2" xfId="10561"/>
    <cellStyle name="20% - Акцент5 2 3 2 3 2 2" xfId="14126"/>
    <cellStyle name="20% - Акцент5 2 3 2 3 2 2 2" xfId="28384"/>
    <cellStyle name="20% - Акцент5 2 3 2 3 2 2 3" xfId="42642"/>
    <cellStyle name="20% - Акцент5 2 3 2 3 2 2 4" xfId="57229"/>
    <cellStyle name="20% - Акцент5 2 3 2 3 2 3" xfId="17691"/>
    <cellStyle name="20% - Акцент5 2 3 2 3 2 3 2" xfId="31948"/>
    <cellStyle name="20% - Акцент5 2 3 2 3 2 3 3" xfId="46206"/>
    <cellStyle name="20% - Акцент5 2 3 2 3 2 3 4" xfId="60793"/>
    <cellStyle name="20% - Акцент5 2 3 2 3 2 4" xfId="24819"/>
    <cellStyle name="20% - Акцент5 2 3 2 3 2 4 2" xfId="39078"/>
    <cellStyle name="20% - Акцент5 2 3 2 3 2 4 3" xfId="53665"/>
    <cellStyle name="20% - Акцент5 2 3 2 3 2 5" xfId="21255"/>
    <cellStyle name="20% - Акцент5 2 3 2 3 2 6" xfId="35515"/>
    <cellStyle name="20% - Акцент5 2 3 2 3 2 7" xfId="50101"/>
    <cellStyle name="20% - Акцент5 2 3 2 3 3" xfId="12343"/>
    <cellStyle name="20% - Акцент5 2 3 2 3 3 2" xfId="26601"/>
    <cellStyle name="20% - Акцент5 2 3 2 3 3 3" xfId="40859"/>
    <cellStyle name="20% - Акцент5 2 3 2 3 3 4" xfId="55446"/>
    <cellStyle name="20% - Акцент5 2 3 2 3 4" xfId="15908"/>
    <cellStyle name="20% - Акцент5 2 3 2 3 4 2" xfId="30165"/>
    <cellStyle name="20% - Акцент5 2 3 2 3 4 3" xfId="44423"/>
    <cellStyle name="20% - Акцент5 2 3 2 3 4 4" xfId="59010"/>
    <cellStyle name="20% - Акцент5 2 3 2 3 5" xfId="23036"/>
    <cellStyle name="20% - Акцент5 2 3 2 3 5 2" xfId="37295"/>
    <cellStyle name="20% - Акцент5 2 3 2 3 5 3" xfId="51882"/>
    <cellStyle name="20% - Акцент5 2 3 2 3 6" xfId="19472"/>
    <cellStyle name="20% - Акцент5 2 3 2 3 7" xfId="8774"/>
    <cellStyle name="20% - Акцент5 2 3 2 3 8" xfId="33733"/>
    <cellStyle name="20% - Акцент5 2 3 2 3 9" xfId="48318"/>
    <cellStyle name="20% - Акцент5 2 3 2 4" xfId="9668"/>
    <cellStyle name="20% - Акцент5 2 3 2 4 2" xfId="13236"/>
    <cellStyle name="20% - Акцент5 2 3 2 4 2 2" xfId="27494"/>
    <cellStyle name="20% - Акцент5 2 3 2 4 2 3" xfId="41752"/>
    <cellStyle name="20% - Акцент5 2 3 2 4 2 4" xfId="56339"/>
    <cellStyle name="20% - Акцент5 2 3 2 4 3" xfId="16801"/>
    <cellStyle name="20% - Акцент5 2 3 2 4 3 2" xfId="31058"/>
    <cellStyle name="20% - Акцент5 2 3 2 4 3 3" xfId="45316"/>
    <cellStyle name="20% - Акцент5 2 3 2 4 3 4" xfId="59903"/>
    <cellStyle name="20% - Акцент5 2 3 2 4 4" xfId="23929"/>
    <cellStyle name="20% - Акцент5 2 3 2 4 4 2" xfId="38188"/>
    <cellStyle name="20% - Акцент5 2 3 2 4 4 3" xfId="52775"/>
    <cellStyle name="20% - Акцент5 2 3 2 4 5" xfId="20365"/>
    <cellStyle name="20% - Акцент5 2 3 2 4 6" xfId="34625"/>
    <cellStyle name="20% - Акцент5 2 3 2 4 7" xfId="49211"/>
    <cellStyle name="20% - Акцент5 2 3 2 5" xfId="11452"/>
    <cellStyle name="20% - Акцент5 2 3 2 5 2" xfId="25710"/>
    <cellStyle name="20% - Акцент5 2 3 2 5 3" xfId="39968"/>
    <cellStyle name="20% - Акцент5 2 3 2 5 4" xfId="54555"/>
    <cellStyle name="20% - Акцент5 2 3 2 6" xfId="15017"/>
    <cellStyle name="20% - Акцент5 2 3 2 6 2" xfId="29274"/>
    <cellStyle name="20% - Акцент5 2 3 2 6 3" xfId="43532"/>
    <cellStyle name="20% - Акцент5 2 3 2 6 4" xfId="58119"/>
    <cellStyle name="20% - Акцент5 2 3 2 7" xfId="22145"/>
    <cellStyle name="20% - Акцент5 2 3 2 7 2" xfId="36404"/>
    <cellStyle name="20% - Акцент5 2 3 2 7 3" xfId="50991"/>
    <cellStyle name="20% - Акцент5 2 3 2 8" xfId="18581"/>
    <cellStyle name="20% - Акцент5 2 3 2 9" xfId="7881"/>
    <cellStyle name="20% - Акцент5 2 3 3" xfId="6237"/>
    <cellStyle name="20% - Акцент5 2 3 3 10" xfId="47871"/>
    <cellStyle name="20% - Акцент5 2 3 3 11" xfId="62573"/>
    <cellStyle name="20% - Акцент5 2 3 3 12" xfId="63463"/>
    <cellStyle name="20% - Акцент5 2 3 3 2" xfId="9218"/>
    <cellStyle name="20% - Акцент5 2 3 3 2 2" xfId="11005"/>
    <cellStyle name="20% - Акцент5 2 3 3 2 2 2" xfId="14570"/>
    <cellStyle name="20% - Акцент5 2 3 3 2 2 2 2" xfId="28828"/>
    <cellStyle name="20% - Акцент5 2 3 3 2 2 2 3" xfId="43086"/>
    <cellStyle name="20% - Акцент5 2 3 3 2 2 2 4" xfId="57673"/>
    <cellStyle name="20% - Акцент5 2 3 3 2 2 3" xfId="18135"/>
    <cellStyle name="20% - Акцент5 2 3 3 2 2 3 2" xfId="32392"/>
    <cellStyle name="20% - Акцент5 2 3 3 2 2 3 3" xfId="46650"/>
    <cellStyle name="20% - Акцент5 2 3 3 2 2 3 4" xfId="61237"/>
    <cellStyle name="20% - Акцент5 2 3 3 2 2 4" xfId="25263"/>
    <cellStyle name="20% - Акцент5 2 3 3 2 2 4 2" xfId="39522"/>
    <cellStyle name="20% - Акцент5 2 3 3 2 2 4 3" xfId="54109"/>
    <cellStyle name="20% - Акцент5 2 3 3 2 2 5" xfId="21699"/>
    <cellStyle name="20% - Акцент5 2 3 3 2 2 6" xfId="35959"/>
    <cellStyle name="20% - Акцент5 2 3 3 2 2 7" xfId="50545"/>
    <cellStyle name="20% - Акцент5 2 3 3 2 3" xfId="12787"/>
    <cellStyle name="20% - Акцент5 2 3 3 2 3 2" xfId="27045"/>
    <cellStyle name="20% - Акцент5 2 3 3 2 3 3" xfId="41303"/>
    <cellStyle name="20% - Акцент5 2 3 3 2 3 4" xfId="55890"/>
    <cellStyle name="20% - Акцент5 2 3 3 2 4" xfId="16352"/>
    <cellStyle name="20% - Акцент5 2 3 3 2 4 2" xfId="30609"/>
    <cellStyle name="20% - Акцент5 2 3 3 2 4 3" xfId="44867"/>
    <cellStyle name="20% - Акцент5 2 3 3 2 4 4" xfId="59454"/>
    <cellStyle name="20% - Акцент5 2 3 3 2 5" xfId="23480"/>
    <cellStyle name="20% - Акцент5 2 3 3 2 5 2" xfId="37739"/>
    <cellStyle name="20% - Акцент5 2 3 3 2 5 3" xfId="52326"/>
    <cellStyle name="20% - Акцент5 2 3 3 2 6" xfId="19916"/>
    <cellStyle name="20% - Акцент5 2 3 3 2 7" xfId="34177"/>
    <cellStyle name="20% - Акцент5 2 3 3 2 8" xfId="48762"/>
    <cellStyle name="20% - Акцент5 2 3 3 3" xfId="10114"/>
    <cellStyle name="20% - Акцент5 2 3 3 3 2" xfId="13679"/>
    <cellStyle name="20% - Акцент5 2 3 3 3 2 2" xfId="27937"/>
    <cellStyle name="20% - Акцент5 2 3 3 3 2 3" xfId="42195"/>
    <cellStyle name="20% - Акцент5 2 3 3 3 2 4" xfId="56782"/>
    <cellStyle name="20% - Акцент5 2 3 3 3 3" xfId="17244"/>
    <cellStyle name="20% - Акцент5 2 3 3 3 3 2" xfId="31501"/>
    <cellStyle name="20% - Акцент5 2 3 3 3 3 3" xfId="45759"/>
    <cellStyle name="20% - Акцент5 2 3 3 3 3 4" xfId="60346"/>
    <cellStyle name="20% - Акцент5 2 3 3 3 4" xfId="24372"/>
    <cellStyle name="20% - Акцент5 2 3 3 3 4 2" xfId="38631"/>
    <cellStyle name="20% - Акцент5 2 3 3 3 4 3" xfId="53218"/>
    <cellStyle name="20% - Акцент5 2 3 3 3 5" xfId="20808"/>
    <cellStyle name="20% - Акцент5 2 3 3 3 6" xfId="35068"/>
    <cellStyle name="20% - Акцент5 2 3 3 3 7" xfId="49654"/>
    <cellStyle name="20% - Акцент5 2 3 3 4" xfId="11896"/>
    <cellStyle name="20% - Акцент5 2 3 3 4 2" xfId="26154"/>
    <cellStyle name="20% - Акцент5 2 3 3 4 3" xfId="40412"/>
    <cellStyle name="20% - Акцент5 2 3 3 4 4" xfId="54999"/>
    <cellStyle name="20% - Акцент5 2 3 3 5" xfId="15461"/>
    <cellStyle name="20% - Акцент5 2 3 3 5 2" xfId="29718"/>
    <cellStyle name="20% - Акцент5 2 3 3 5 3" xfId="43976"/>
    <cellStyle name="20% - Акцент5 2 3 3 5 4" xfId="58563"/>
    <cellStyle name="20% - Акцент5 2 3 3 6" xfId="22589"/>
    <cellStyle name="20% - Акцент5 2 3 3 6 2" xfId="36848"/>
    <cellStyle name="20% - Акцент5 2 3 3 6 3" xfId="51435"/>
    <cellStyle name="20% - Акцент5 2 3 3 7" xfId="19025"/>
    <cellStyle name="20% - Акцент5 2 3 3 8" xfId="8326"/>
    <cellStyle name="20% - Акцент5 2 3 3 9" xfId="33285"/>
    <cellStyle name="20% - Акцент5 2 3 4" xfId="6672"/>
    <cellStyle name="20% - Акцент5 2 3 4 2" xfId="10560"/>
    <cellStyle name="20% - Акцент5 2 3 4 2 2" xfId="14125"/>
    <cellStyle name="20% - Акцент5 2 3 4 2 2 2" xfId="28383"/>
    <cellStyle name="20% - Акцент5 2 3 4 2 2 3" xfId="42641"/>
    <cellStyle name="20% - Акцент5 2 3 4 2 2 4" xfId="57228"/>
    <cellStyle name="20% - Акцент5 2 3 4 2 3" xfId="17690"/>
    <cellStyle name="20% - Акцент5 2 3 4 2 3 2" xfId="31947"/>
    <cellStyle name="20% - Акцент5 2 3 4 2 3 3" xfId="46205"/>
    <cellStyle name="20% - Акцент5 2 3 4 2 3 4" xfId="60792"/>
    <cellStyle name="20% - Акцент5 2 3 4 2 4" xfId="24818"/>
    <cellStyle name="20% - Акцент5 2 3 4 2 4 2" xfId="39077"/>
    <cellStyle name="20% - Акцент5 2 3 4 2 4 3" xfId="53664"/>
    <cellStyle name="20% - Акцент5 2 3 4 2 5" xfId="21254"/>
    <cellStyle name="20% - Акцент5 2 3 4 2 6" xfId="35514"/>
    <cellStyle name="20% - Акцент5 2 3 4 2 7" xfId="50100"/>
    <cellStyle name="20% - Акцент5 2 3 4 3" xfId="12342"/>
    <cellStyle name="20% - Акцент5 2 3 4 3 2" xfId="26600"/>
    <cellStyle name="20% - Акцент5 2 3 4 3 3" xfId="40858"/>
    <cellStyle name="20% - Акцент5 2 3 4 3 4" xfId="55445"/>
    <cellStyle name="20% - Акцент5 2 3 4 4" xfId="15907"/>
    <cellStyle name="20% - Акцент5 2 3 4 4 2" xfId="30164"/>
    <cellStyle name="20% - Акцент5 2 3 4 4 3" xfId="44422"/>
    <cellStyle name="20% - Акцент5 2 3 4 4 4" xfId="59009"/>
    <cellStyle name="20% - Акцент5 2 3 4 5" xfId="23035"/>
    <cellStyle name="20% - Акцент5 2 3 4 5 2" xfId="37294"/>
    <cellStyle name="20% - Акцент5 2 3 4 5 3" xfId="51881"/>
    <cellStyle name="20% - Акцент5 2 3 4 6" xfId="19471"/>
    <cellStyle name="20% - Акцент5 2 3 4 7" xfId="8773"/>
    <cellStyle name="20% - Акцент5 2 3 4 8" xfId="33732"/>
    <cellStyle name="20% - Акцент5 2 3 4 9" xfId="48317"/>
    <cellStyle name="20% - Акцент5 2 3 5" xfId="9667"/>
    <cellStyle name="20% - Акцент5 2 3 5 2" xfId="13235"/>
    <cellStyle name="20% - Акцент5 2 3 5 2 2" xfId="27493"/>
    <cellStyle name="20% - Акцент5 2 3 5 2 3" xfId="41751"/>
    <cellStyle name="20% - Акцент5 2 3 5 2 4" xfId="56338"/>
    <cellStyle name="20% - Акцент5 2 3 5 3" xfId="16800"/>
    <cellStyle name="20% - Акцент5 2 3 5 3 2" xfId="31057"/>
    <cellStyle name="20% - Акцент5 2 3 5 3 3" xfId="45315"/>
    <cellStyle name="20% - Акцент5 2 3 5 3 4" xfId="59902"/>
    <cellStyle name="20% - Акцент5 2 3 5 4" xfId="23928"/>
    <cellStyle name="20% - Акцент5 2 3 5 4 2" xfId="38187"/>
    <cellStyle name="20% - Акцент5 2 3 5 4 3" xfId="52774"/>
    <cellStyle name="20% - Акцент5 2 3 5 5" xfId="20364"/>
    <cellStyle name="20% - Акцент5 2 3 5 6" xfId="34624"/>
    <cellStyle name="20% - Акцент5 2 3 5 7" xfId="49210"/>
    <cellStyle name="20% - Акцент5 2 3 6" xfId="11451"/>
    <cellStyle name="20% - Акцент5 2 3 6 2" xfId="25709"/>
    <cellStyle name="20% - Акцент5 2 3 6 3" xfId="39967"/>
    <cellStyle name="20% - Акцент5 2 3 6 4" xfId="54554"/>
    <cellStyle name="20% - Акцент5 2 3 7" xfId="15016"/>
    <cellStyle name="20% - Акцент5 2 3 7 2" xfId="29273"/>
    <cellStyle name="20% - Акцент5 2 3 7 3" xfId="43531"/>
    <cellStyle name="20% - Акцент5 2 3 7 4" xfId="58118"/>
    <cellStyle name="20% - Акцент5 2 3 8" xfId="22144"/>
    <cellStyle name="20% - Акцент5 2 3 8 2" xfId="36403"/>
    <cellStyle name="20% - Акцент5 2 3 8 3" xfId="50990"/>
    <cellStyle name="20% - Акцент5 2 3 9" xfId="18580"/>
    <cellStyle name="20% - Акцент5 2 4" xfId="131"/>
    <cellStyle name="20% - Акцент5 2 4 10" xfId="32839"/>
    <cellStyle name="20% - Акцент5 2 4 11" xfId="47428"/>
    <cellStyle name="20% - Акцент5 2 4 12" xfId="61684"/>
    <cellStyle name="20% - Акцент5 2 4 13" xfId="62129"/>
    <cellStyle name="20% - Акцент5 2 4 14" xfId="63019"/>
    <cellStyle name="20% - Акцент5 2 4 2" xfId="6239"/>
    <cellStyle name="20% - Акцент5 2 4 2 10" xfId="47873"/>
    <cellStyle name="20% - Акцент5 2 4 2 11" xfId="62575"/>
    <cellStyle name="20% - Акцент5 2 4 2 12" xfId="63465"/>
    <cellStyle name="20% - Акцент5 2 4 2 2" xfId="9220"/>
    <cellStyle name="20% - Акцент5 2 4 2 2 2" xfId="11007"/>
    <cellStyle name="20% - Акцент5 2 4 2 2 2 2" xfId="14572"/>
    <cellStyle name="20% - Акцент5 2 4 2 2 2 2 2" xfId="28830"/>
    <cellStyle name="20% - Акцент5 2 4 2 2 2 2 3" xfId="43088"/>
    <cellStyle name="20% - Акцент5 2 4 2 2 2 2 4" xfId="57675"/>
    <cellStyle name="20% - Акцент5 2 4 2 2 2 3" xfId="18137"/>
    <cellStyle name="20% - Акцент5 2 4 2 2 2 3 2" xfId="32394"/>
    <cellStyle name="20% - Акцент5 2 4 2 2 2 3 3" xfId="46652"/>
    <cellStyle name="20% - Акцент5 2 4 2 2 2 3 4" xfId="61239"/>
    <cellStyle name="20% - Акцент5 2 4 2 2 2 4" xfId="25265"/>
    <cellStyle name="20% - Акцент5 2 4 2 2 2 4 2" xfId="39524"/>
    <cellStyle name="20% - Акцент5 2 4 2 2 2 4 3" xfId="54111"/>
    <cellStyle name="20% - Акцент5 2 4 2 2 2 5" xfId="21701"/>
    <cellStyle name="20% - Акцент5 2 4 2 2 2 6" xfId="35961"/>
    <cellStyle name="20% - Акцент5 2 4 2 2 2 7" xfId="50547"/>
    <cellStyle name="20% - Акцент5 2 4 2 2 3" xfId="12789"/>
    <cellStyle name="20% - Акцент5 2 4 2 2 3 2" xfId="27047"/>
    <cellStyle name="20% - Акцент5 2 4 2 2 3 3" xfId="41305"/>
    <cellStyle name="20% - Акцент5 2 4 2 2 3 4" xfId="55892"/>
    <cellStyle name="20% - Акцент5 2 4 2 2 4" xfId="16354"/>
    <cellStyle name="20% - Акцент5 2 4 2 2 4 2" xfId="30611"/>
    <cellStyle name="20% - Акцент5 2 4 2 2 4 3" xfId="44869"/>
    <cellStyle name="20% - Акцент5 2 4 2 2 4 4" xfId="59456"/>
    <cellStyle name="20% - Акцент5 2 4 2 2 5" xfId="23482"/>
    <cellStyle name="20% - Акцент5 2 4 2 2 5 2" xfId="37741"/>
    <cellStyle name="20% - Акцент5 2 4 2 2 5 3" xfId="52328"/>
    <cellStyle name="20% - Акцент5 2 4 2 2 6" xfId="19918"/>
    <cellStyle name="20% - Акцент5 2 4 2 2 7" xfId="34179"/>
    <cellStyle name="20% - Акцент5 2 4 2 2 8" xfId="48764"/>
    <cellStyle name="20% - Акцент5 2 4 2 3" xfId="10116"/>
    <cellStyle name="20% - Акцент5 2 4 2 3 2" xfId="13681"/>
    <cellStyle name="20% - Акцент5 2 4 2 3 2 2" xfId="27939"/>
    <cellStyle name="20% - Акцент5 2 4 2 3 2 3" xfId="42197"/>
    <cellStyle name="20% - Акцент5 2 4 2 3 2 4" xfId="56784"/>
    <cellStyle name="20% - Акцент5 2 4 2 3 3" xfId="17246"/>
    <cellStyle name="20% - Акцент5 2 4 2 3 3 2" xfId="31503"/>
    <cellStyle name="20% - Акцент5 2 4 2 3 3 3" xfId="45761"/>
    <cellStyle name="20% - Акцент5 2 4 2 3 3 4" xfId="60348"/>
    <cellStyle name="20% - Акцент5 2 4 2 3 4" xfId="24374"/>
    <cellStyle name="20% - Акцент5 2 4 2 3 4 2" xfId="38633"/>
    <cellStyle name="20% - Акцент5 2 4 2 3 4 3" xfId="53220"/>
    <cellStyle name="20% - Акцент5 2 4 2 3 5" xfId="20810"/>
    <cellStyle name="20% - Акцент5 2 4 2 3 6" xfId="35070"/>
    <cellStyle name="20% - Акцент5 2 4 2 3 7" xfId="49656"/>
    <cellStyle name="20% - Акцент5 2 4 2 4" xfId="11898"/>
    <cellStyle name="20% - Акцент5 2 4 2 4 2" xfId="26156"/>
    <cellStyle name="20% - Акцент5 2 4 2 4 3" xfId="40414"/>
    <cellStyle name="20% - Акцент5 2 4 2 4 4" xfId="55001"/>
    <cellStyle name="20% - Акцент5 2 4 2 5" xfId="15463"/>
    <cellStyle name="20% - Акцент5 2 4 2 5 2" xfId="29720"/>
    <cellStyle name="20% - Акцент5 2 4 2 5 3" xfId="43978"/>
    <cellStyle name="20% - Акцент5 2 4 2 5 4" xfId="58565"/>
    <cellStyle name="20% - Акцент5 2 4 2 6" xfId="22591"/>
    <cellStyle name="20% - Акцент5 2 4 2 6 2" xfId="36850"/>
    <cellStyle name="20% - Акцент5 2 4 2 6 3" xfId="51437"/>
    <cellStyle name="20% - Акцент5 2 4 2 7" xfId="19027"/>
    <cellStyle name="20% - Акцент5 2 4 2 8" xfId="8328"/>
    <cellStyle name="20% - Акцент5 2 4 2 9" xfId="33287"/>
    <cellStyle name="20% - Акцент5 2 4 3" xfId="6674"/>
    <cellStyle name="20% - Акцент5 2 4 3 2" xfId="10562"/>
    <cellStyle name="20% - Акцент5 2 4 3 2 2" xfId="14127"/>
    <cellStyle name="20% - Акцент5 2 4 3 2 2 2" xfId="28385"/>
    <cellStyle name="20% - Акцент5 2 4 3 2 2 3" xfId="42643"/>
    <cellStyle name="20% - Акцент5 2 4 3 2 2 4" xfId="57230"/>
    <cellStyle name="20% - Акцент5 2 4 3 2 3" xfId="17692"/>
    <cellStyle name="20% - Акцент5 2 4 3 2 3 2" xfId="31949"/>
    <cellStyle name="20% - Акцент5 2 4 3 2 3 3" xfId="46207"/>
    <cellStyle name="20% - Акцент5 2 4 3 2 3 4" xfId="60794"/>
    <cellStyle name="20% - Акцент5 2 4 3 2 4" xfId="24820"/>
    <cellStyle name="20% - Акцент5 2 4 3 2 4 2" xfId="39079"/>
    <cellStyle name="20% - Акцент5 2 4 3 2 4 3" xfId="53666"/>
    <cellStyle name="20% - Акцент5 2 4 3 2 5" xfId="21256"/>
    <cellStyle name="20% - Акцент5 2 4 3 2 6" xfId="35516"/>
    <cellStyle name="20% - Акцент5 2 4 3 2 7" xfId="50102"/>
    <cellStyle name="20% - Акцент5 2 4 3 3" xfId="12344"/>
    <cellStyle name="20% - Акцент5 2 4 3 3 2" xfId="26602"/>
    <cellStyle name="20% - Акцент5 2 4 3 3 3" xfId="40860"/>
    <cellStyle name="20% - Акцент5 2 4 3 3 4" xfId="55447"/>
    <cellStyle name="20% - Акцент5 2 4 3 4" xfId="15909"/>
    <cellStyle name="20% - Акцент5 2 4 3 4 2" xfId="30166"/>
    <cellStyle name="20% - Акцент5 2 4 3 4 3" xfId="44424"/>
    <cellStyle name="20% - Акцент5 2 4 3 4 4" xfId="59011"/>
    <cellStyle name="20% - Акцент5 2 4 3 5" xfId="23037"/>
    <cellStyle name="20% - Акцент5 2 4 3 5 2" xfId="37296"/>
    <cellStyle name="20% - Акцент5 2 4 3 5 3" xfId="51883"/>
    <cellStyle name="20% - Акцент5 2 4 3 6" xfId="19473"/>
    <cellStyle name="20% - Акцент5 2 4 3 7" xfId="8775"/>
    <cellStyle name="20% - Акцент5 2 4 3 8" xfId="33734"/>
    <cellStyle name="20% - Акцент5 2 4 3 9" xfId="48319"/>
    <cellStyle name="20% - Акцент5 2 4 4" xfId="9669"/>
    <cellStyle name="20% - Акцент5 2 4 4 2" xfId="13237"/>
    <cellStyle name="20% - Акцент5 2 4 4 2 2" xfId="27495"/>
    <cellStyle name="20% - Акцент5 2 4 4 2 3" xfId="41753"/>
    <cellStyle name="20% - Акцент5 2 4 4 2 4" xfId="56340"/>
    <cellStyle name="20% - Акцент5 2 4 4 3" xfId="16802"/>
    <cellStyle name="20% - Акцент5 2 4 4 3 2" xfId="31059"/>
    <cellStyle name="20% - Акцент5 2 4 4 3 3" xfId="45317"/>
    <cellStyle name="20% - Акцент5 2 4 4 3 4" xfId="59904"/>
    <cellStyle name="20% - Акцент5 2 4 4 4" xfId="23930"/>
    <cellStyle name="20% - Акцент5 2 4 4 4 2" xfId="38189"/>
    <cellStyle name="20% - Акцент5 2 4 4 4 3" xfId="52776"/>
    <cellStyle name="20% - Акцент5 2 4 4 5" xfId="20366"/>
    <cellStyle name="20% - Акцент5 2 4 4 6" xfId="34626"/>
    <cellStyle name="20% - Акцент5 2 4 4 7" xfId="49212"/>
    <cellStyle name="20% - Акцент5 2 4 5" xfId="11453"/>
    <cellStyle name="20% - Акцент5 2 4 5 2" xfId="25711"/>
    <cellStyle name="20% - Акцент5 2 4 5 3" xfId="39969"/>
    <cellStyle name="20% - Акцент5 2 4 5 4" xfId="54556"/>
    <cellStyle name="20% - Акцент5 2 4 6" xfId="15018"/>
    <cellStyle name="20% - Акцент5 2 4 6 2" xfId="29275"/>
    <cellStyle name="20% - Акцент5 2 4 6 3" xfId="43533"/>
    <cellStyle name="20% - Акцент5 2 4 6 4" xfId="58120"/>
    <cellStyle name="20% - Акцент5 2 4 7" xfId="22146"/>
    <cellStyle name="20% - Акцент5 2 4 7 2" xfId="36405"/>
    <cellStyle name="20% - Акцент5 2 4 7 3" xfId="50992"/>
    <cellStyle name="20% - Акцент5 2 4 8" xfId="18582"/>
    <cellStyle name="20% - Акцент5 2 4 9" xfId="7882"/>
    <cellStyle name="20% - Акцент5 2 5" xfId="3183"/>
    <cellStyle name="20% - Акцент5 2 5 10" xfId="47868"/>
    <cellStyle name="20% - Акцент5 2 5 11" xfId="62570"/>
    <cellStyle name="20% - Акцент5 2 5 12" xfId="63460"/>
    <cellStyle name="20% - Акцент5 2 5 2" xfId="6234"/>
    <cellStyle name="20% - Акцент5 2 5 2 2" xfId="11002"/>
    <cellStyle name="20% - Акцент5 2 5 2 2 2" xfId="14567"/>
    <cellStyle name="20% - Акцент5 2 5 2 2 2 2" xfId="28825"/>
    <cellStyle name="20% - Акцент5 2 5 2 2 2 3" xfId="43083"/>
    <cellStyle name="20% - Акцент5 2 5 2 2 2 4" xfId="57670"/>
    <cellStyle name="20% - Акцент5 2 5 2 2 3" xfId="18132"/>
    <cellStyle name="20% - Акцент5 2 5 2 2 3 2" xfId="32389"/>
    <cellStyle name="20% - Акцент5 2 5 2 2 3 3" xfId="46647"/>
    <cellStyle name="20% - Акцент5 2 5 2 2 3 4" xfId="61234"/>
    <cellStyle name="20% - Акцент5 2 5 2 2 4" xfId="25260"/>
    <cellStyle name="20% - Акцент5 2 5 2 2 4 2" xfId="39519"/>
    <cellStyle name="20% - Акцент5 2 5 2 2 4 3" xfId="54106"/>
    <cellStyle name="20% - Акцент5 2 5 2 2 5" xfId="21696"/>
    <cellStyle name="20% - Акцент5 2 5 2 2 6" xfId="35956"/>
    <cellStyle name="20% - Акцент5 2 5 2 2 7" xfId="50542"/>
    <cellStyle name="20% - Акцент5 2 5 2 3" xfId="12784"/>
    <cellStyle name="20% - Акцент5 2 5 2 3 2" xfId="27042"/>
    <cellStyle name="20% - Акцент5 2 5 2 3 3" xfId="41300"/>
    <cellStyle name="20% - Акцент5 2 5 2 3 4" xfId="55887"/>
    <cellStyle name="20% - Акцент5 2 5 2 4" xfId="16349"/>
    <cellStyle name="20% - Акцент5 2 5 2 4 2" xfId="30606"/>
    <cellStyle name="20% - Акцент5 2 5 2 4 3" xfId="44864"/>
    <cellStyle name="20% - Акцент5 2 5 2 4 4" xfId="59451"/>
    <cellStyle name="20% - Акцент5 2 5 2 5" xfId="23477"/>
    <cellStyle name="20% - Акцент5 2 5 2 5 2" xfId="37736"/>
    <cellStyle name="20% - Акцент5 2 5 2 5 3" xfId="52323"/>
    <cellStyle name="20% - Акцент5 2 5 2 6" xfId="19913"/>
    <cellStyle name="20% - Акцент5 2 5 2 7" xfId="9215"/>
    <cellStyle name="20% - Акцент5 2 5 2 8" xfId="34174"/>
    <cellStyle name="20% - Акцент5 2 5 2 9" xfId="48759"/>
    <cellStyle name="20% - Акцент5 2 5 3" xfId="3981"/>
    <cellStyle name="20% - Акцент5 2 5 3 2" xfId="13676"/>
    <cellStyle name="20% - Акцент5 2 5 3 2 2" xfId="27934"/>
    <cellStyle name="20% - Акцент5 2 5 3 2 3" xfId="42192"/>
    <cellStyle name="20% - Акцент5 2 5 3 2 4" xfId="56779"/>
    <cellStyle name="20% - Акцент5 2 5 3 3" xfId="17241"/>
    <cellStyle name="20% - Акцент5 2 5 3 3 2" xfId="31498"/>
    <cellStyle name="20% - Акцент5 2 5 3 3 3" xfId="45756"/>
    <cellStyle name="20% - Акцент5 2 5 3 3 4" xfId="60343"/>
    <cellStyle name="20% - Акцент5 2 5 3 4" xfId="24369"/>
    <cellStyle name="20% - Акцент5 2 5 3 4 2" xfId="38628"/>
    <cellStyle name="20% - Акцент5 2 5 3 4 3" xfId="53215"/>
    <cellStyle name="20% - Акцент5 2 5 3 5" xfId="20805"/>
    <cellStyle name="20% - Акцент5 2 5 3 6" xfId="10111"/>
    <cellStyle name="20% - Акцент5 2 5 3 7" xfId="35065"/>
    <cellStyle name="20% - Акцент5 2 5 3 8" xfId="49651"/>
    <cellStyle name="20% - Акцент5 2 5 4" xfId="11893"/>
    <cellStyle name="20% - Акцент5 2 5 4 2" xfId="26151"/>
    <cellStyle name="20% - Акцент5 2 5 4 3" xfId="40409"/>
    <cellStyle name="20% - Акцент5 2 5 4 4" xfId="54996"/>
    <cellStyle name="20% - Акцент5 2 5 5" xfId="15458"/>
    <cellStyle name="20% - Акцент5 2 5 5 2" xfId="29715"/>
    <cellStyle name="20% - Акцент5 2 5 5 3" xfId="43973"/>
    <cellStyle name="20% - Акцент5 2 5 5 4" xfId="58560"/>
    <cellStyle name="20% - Акцент5 2 5 6" xfId="22586"/>
    <cellStyle name="20% - Акцент5 2 5 6 2" xfId="36845"/>
    <cellStyle name="20% - Акцент5 2 5 6 3" xfId="51432"/>
    <cellStyle name="20% - Акцент5 2 5 7" xfId="19022"/>
    <cellStyle name="20% - Акцент5 2 5 8" xfId="8323"/>
    <cellStyle name="20% - Акцент5 2 5 9" xfId="33282"/>
    <cellStyle name="20% - Акцент5 2 6" xfId="3180"/>
    <cellStyle name="20% - Акцент5 2 6 2" xfId="6669"/>
    <cellStyle name="20% - Акцент5 2 6 2 2" xfId="14122"/>
    <cellStyle name="20% - Акцент5 2 6 2 2 2" xfId="28380"/>
    <cellStyle name="20% - Акцент5 2 6 2 2 3" xfId="42638"/>
    <cellStyle name="20% - Акцент5 2 6 2 2 4" xfId="57225"/>
    <cellStyle name="20% - Акцент5 2 6 2 3" xfId="17687"/>
    <cellStyle name="20% - Акцент5 2 6 2 3 2" xfId="31944"/>
    <cellStyle name="20% - Акцент5 2 6 2 3 3" xfId="46202"/>
    <cellStyle name="20% - Акцент5 2 6 2 3 4" xfId="60789"/>
    <cellStyle name="20% - Акцент5 2 6 2 4" xfId="24815"/>
    <cellStyle name="20% - Акцент5 2 6 2 4 2" xfId="39074"/>
    <cellStyle name="20% - Акцент5 2 6 2 4 3" xfId="53661"/>
    <cellStyle name="20% - Акцент5 2 6 2 5" xfId="21251"/>
    <cellStyle name="20% - Акцент5 2 6 2 6" xfId="10557"/>
    <cellStyle name="20% - Акцент5 2 6 2 7" xfId="35511"/>
    <cellStyle name="20% - Акцент5 2 6 2 8" xfId="50097"/>
    <cellStyle name="20% - Акцент5 2 6 3" xfId="12339"/>
    <cellStyle name="20% - Акцент5 2 6 3 2" xfId="26597"/>
    <cellStyle name="20% - Акцент5 2 6 3 3" xfId="40855"/>
    <cellStyle name="20% - Акцент5 2 6 3 4" xfId="55442"/>
    <cellStyle name="20% - Акцент5 2 6 4" xfId="15904"/>
    <cellStyle name="20% - Акцент5 2 6 4 2" xfId="30161"/>
    <cellStyle name="20% - Акцент5 2 6 4 3" xfId="44419"/>
    <cellStyle name="20% - Акцент5 2 6 4 4" xfId="59006"/>
    <cellStyle name="20% - Акцент5 2 6 5" xfId="23032"/>
    <cellStyle name="20% - Акцент5 2 6 5 2" xfId="37291"/>
    <cellStyle name="20% - Акцент5 2 6 5 3" xfId="51878"/>
    <cellStyle name="20% - Акцент5 2 6 6" xfId="19468"/>
    <cellStyle name="20% - Акцент5 2 6 7" xfId="8770"/>
    <cellStyle name="20% - Акцент5 2 6 8" xfId="33729"/>
    <cellStyle name="20% - Акцент5 2 6 9" xfId="48314"/>
    <cellStyle name="20% - Акцент5 2 7" xfId="9664"/>
    <cellStyle name="20% - Акцент5 2 7 2" xfId="13232"/>
    <cellStyle name="20% - Акцент5 2 7 2 2" xfId="27490"/>
    <cellStyle name="20% - Акцент5 2 7 2 3" xfId="41748"/>
    <cellStyle name="20% - Акцент5 2 7 2 4" xfId="56335"/>
    <cellStyle name="20% - Акцент5 2 7 3" xfId="16797"/>
    <cellStyle name="20% - Акцент5 2 7 3 2" xfId="31054"/>
    <cellStyle name="20% - Акцент5 2 7 3 3" xfId="45312"/>
    <cellStyle name="20% - Акцент5 2 7 3 4" xfId="59899"/>
    <cellStyle name="20% - Акцент5 2 7 4" xfId="23925"/>
    <cellStyle name="20% - Акцент5 2 7 4 2" xfId="38184"/>
    <cellStyle name="20% - Акцент5 2 7 4 3" xfId="52771"/>
    <cellStyle name="20% - Акцент5 2 7 5" xfId="20361"/>
    <cellStyle name="20% - Акцент5 2 7 6" xfId="34621"/>
    <cellStyle name="20% - Акцент5 2 7 7" xfId="49207"/>
    <cellStyle name="20% - Акцент5 2 8" xfId="11448"/>
    <cellStyle name="20% - Акцент5 2 8 2" xfId="25706"/>
    <cellStyle name="20% - Акцент5 2 8 3" xfId="39964"/>
    <cellStyle name="20% - Акцент5 2 8 4" xfId="54551"/>
    <cellStyle name="20% - Акцент5 2 9" xfId="15013"/>
    <cellStyle name="20% - Акцент5 2 9 2" xfId="29270"/>
    <cellStyle name="20% - Акцент5 2 9 3" xfId="43528"/>
    <cellStyle name="20% - Акцент5 2 9 4" xfId="58115"/>
    <cellStyle name="20% - Акцент5 3" xfId="132"/>
    <cellStyle name="20% - Акцент5 3 10" xfId="18583"/>
    <cellStyle name="20% - Акцент5 3 11" xfId="7883"/>
    <cellStyle name="20% - Акцент5 3 12" xfId="32840"/>
    <cellStyle name="20% - Акцент5 3 13" xfId="47429"/>
    <cellStyle name="20% - Акцент5 3 14" xfId="61685"/>
    <cellStyle name="20% - Акцент5 3 15" xfId="62130"/>
    <cellStyle name="20% - Акцент5 3 16" xfId="63020"/>
    <cellStyle name="20% - Акцент5 3 2" xfId="133"/>
    <cellStyle name="20% - Акцент5 3 2 10" xfId="7884"/>
    <cellStyle name="20% - Акцент5 3 2 11" xfId="32841"/>
    <cellStyle name="20% - Акцент5 3 2 12" xfId="47430"/>
    <cellStyle name="20% - Акцент5 3 2 13" xfId="61686"/>
    <cellStyle name="20% - Акцент5 3 2 14" xfId="62131"/>
    <cellStyle name="20% - Акцент5 3 2 15" xfId="63021"/>
    <cellStyle name="20% - Акцент5 3 2 2" xfId="134"/>
    <cellStyle name="20% - Акцент5 3 2 2 10" xfId="32842"/>
    <cellStyle name="20% - Акцент5 3 2 2 11" xfId="47431"/>
    <cellStyle name="20% - Акцент5 3 2 2 12" xfId="61687"/>
    <cellStyle name="20% - Акцент5 3 2 2 13" xfId="62132"/>
    <cellStyle name="20% - Акцент5 3 2 2 14" xfId="63022"/>
    <cellStyle name="20% - Акцент5 3 2 2 2" xfId="6242"/>
    <cellStyle name="20% - Акцент5 3 2 2 2 10" xfId="47876"/>
    <cellStyle name="20% - Акцент5 3 2 2 2 11" xfId="62578"/>
    <cellStyle name="20% - Акцент5 3 2 2 2 12" xfId="63468"/>
    <cellStyle name="20% - Акцент5 3 2 2 2 2" xfId="9223"/>
    <cellStyle name="20% - Акцент5 3 2 2 2 2 2" xfId="11010"/>
    <cellStyle name="20% - Акцент5 3 2 2 2 2 2 2" xfId="14575"/>
    <cellStyle name="20% - Акцент5 3 2 2 2 2 2 2 2" xfId="28833"/>
    <cellStyle name="20% - Акцент5 3 2 2 2 2 2 2 3" xfId="43091"/>
    <cellStyle name="20% - Акцент5 3 2 2 2 2 2 2 4" xfId="57678"/>
    <cellStyle name="20% - Акцент5 3 2 2 2 2 2 3" xfId="18140"/>
    <cellStyle name="20% - Акцент5 3 2 2 2 2 2 3 2" xfId="32397"/>
    <cellStyle name="20% - Акцент5 3 2 2 2 2 2 3 3" xfId="46655"/>
    <cellStyle name="20% - Акцент5 3 2 2 2 2 2 3 4" xfId="61242"/>
    <cellStyle name="20% - Акцент5 3 2 2 2 2 2 4" xfId="25268"/>
    <cellStyle name="20% - Акцент5 3 2 2 2 2 2 4 2" xfId="39527"/>
    <cellStyle name="20% - Акцент5 3 2 2 2 2 2 4 3" xfId="54114"/>
    <cellStyle name="20% - Акцент5 3 2 2 2 2 2 5" xfId="21704"/>
    <cellStyle name="20% - Акцент5 3 2 2 2 2 2 6" xfId="35964"/>
    <cellStyle name="20% - Акцент5 3 2 2 2 2 2 7" xfId="50550"/>
    <cellStyle name="20% - Акцент5 3 2 2 2 2 3" xfId="12792"/>
    <cellStyle name="20% - Акцент5 3 2 2 2 2 3 2" xfId="27050"/>
    <cellStyle name="20% - Акцент5 3 2 2 2 2 3 3" xfId="41308"/>
    <cellStyle name="20% - Акцент5 3 2 2 2 2 3 4" xfId="55895"/>
    <cellStyle name="20% - Акцент5 3 2 2 2 2 4" xfId="16357"/>
    <cellStyle name="20% - Акцент5 3 2 2 2 2 4 2" xfId="30614"/>
    <cellStyle name="20% - Акцент5 3 2 2 2 2 4 3" xfId="44872"/>
    <cellStyle name="20% - Акцент5 3 2 2 2 2 4 4" xfId="59459"/>
    <cellStyle name="20% - Акцент5 3 2 2 2 2 5" xfId="23485"/>
    <cellStyle name="20% - Акцент5 3 2 2 2 2 5 2" xfId="37744"/>
    <cellStyle name="20% - Акцент5 3 2 2 2 2 5 3" xfId="52331"/>
    <cellStyle name="20% - Акцент5 3 2 2 2 2 6" xfId="19921"/>
    <cellStyle name="20% - Акцент5 3 2 2 2 2 7" xfId="34182"/>
    <cellStyle name="20% - Акцент5 3 2 2 2 2 8" xfId="48767"/>
    <cellStyle name="20% - Акцент5 3 2 2 2 3" xfId="10119"/>
    <cellStyle name="20% - Акцент5 3 2 2 2 3 2" xfId="13684"/>
    <cellStyle name="20% - Акцент5 3 2 2 2 3 2 2" xfId="27942"/>
    <cellStyle name="20% - Акцент5 3 2 2 2 3 2 3" xfId="42200"/>
    <cellStyle name="20% - Акцент5 3 2 2 2 3 2 4" xfId="56787"/>
    <cellStyle name="20% - Акцент5 3 2 2 2 3 3" xfId="17249"/>
    <cellStyle name="20% - Акцент5 3 2 2 2 3 3 2" xfId="31506"/>
    <cellStyle name="20% - Акцент5 3 2 2 2 3 3 3" xfId="45764"/>
    <cellStyle name="20% - Акцент5 3 2 2 2 3 3 4" xfId="60351"/>
    <cellStyle name="20% - Акцент5 3 2 2 2 3 4" xfId="24377"/>
    <cellStyle name="20% - Акцент5 3 2 2 2 3 4 2" xfId="38636"/>
    <cellStyle name="20% - Акцент5 3 2 2 2 3 4 3" xfId="53223"/>
    <cellStyle name="20% - Акцент5 3 2 2 2 3 5" xfId="20813"/>
    <cellStyle name="20% - Акцент5 3 2 2 2 3 6" xfId="35073"/>
    <cellStyle name="20% - Акцент5 3 2 2 2 3 7" xfId="49659"/>
    <cellStyle name="20% - Акцент5 3 2 2 2 4" xfId="11901"/>
    <cellStyle name="20% - Акцент5 3 2 2 2 4 2" xfId="26159"/>
    <cellStyle name="20% - Акцент5 3 2 2 2 4 3" xfId="40417"/>
    <cellStyle name="20% - Акцент5 3 2 2 2 4 4" xfId="55004"/>
    <cellStyle name="20% - Акцент5 3 2 2 2 5" xfId="15466"/>
    <cellStyle name="20% - Акцент5 3 2 2 2 5 2" xfId="29723"/>
    <cellStyle name="20% - Акцент5 3 2 2 2 5 3" xfId="43981"/>
    <cellStyle name="20% - Акцент5 3 2 2 2 5 4" xfId="58568"/>
    <cellStyle name="20% - Акцент5 3 2 2 2 6" xfId="22594"/>
    <cellStyle name="20% - Акцент5 3 2 2 2 6 2" xfId="36853"/>
    <cellStyle name="20% - Акцент5 3 2 2 2 6 3" xfId="51440"/>
    <cellStyle name="20% - Акцент5 3 2 2 2 7" xfId="19030"/>
    <cellStyle name="20% - Акцент5 3 2 2 2 8" xfId="8331"/>
    <cellStyle name="20% - Акцент5 3 2 2 2 9" xfId="33290"/>
    <cellStyle name="20% - Акцент5 3 2 2 3" xfId="6677"/>
    <cellStyle name="20% - Акцент5 3 2 2 3 2" xfId="10565"/>
    <cellStyle name="20% - Акцент5 3 2 2 3 2 2" xfId="14130"/>
    <cellStyle name="20% - Акцент5 3 2 2 3 2 2 2" xfId="28388"/>
    <cellStyle name="20% - Акцент5 3 2 2 3 2 2 3" xfId="42646"/>
    <cellStyle name="20% - Акцент5 3 2 2 3 2 2 4" xfId="57233"/>
    <cellStyle name="20% - Акцент5 3 2 2 3 2 3" xfId="17695"/>
    <cellStyle name="20% - Акцент5 3 2 2 3 2 3 2" xfId="31952"/>
    <cellStyle name="20% - Акцент5 3 2 2 3 2 3 3" xfId="46210"/>
    <cellStyle name="20% - Акцент5 3 2 2 3 2 3 4" xfId="60797"/>
    <cellStyle name="20% - Акцент5 3 2 2 3 2 4" xfId="24823"/>
    <cellStyle name="20% - Акцент5 3 2 2 3 2 4 2" xfId="39082"/>
    <cellStyle name="20% - Акцент5 3 2 2 3 2 4 3" xfId="53669"/>
    <cellStyle name="20% - Акцент5 3 2 2 3 2 5" xfId="21259"/>
    <cellStyle name="20% - Акцент5 3 2 2 3 2 6" xfId="35519"/>
    <cellStyle name="20% - Акцент5 3 2 2 3 2 7" xfId="50105"/>
    <cellStyle name="20% - Акцент5 3 2 2 3 3" xfId="12347"/>
    <cellStyle name="20% - Акцент5 3 2 2 3 3 2" xfId="26605"/>
    <cellStyle name="20% - Акцент5 3 2 2 3 3 3" xfId="40863"/>
    <cellStyle name="20% - Акцент5 3 2 2 3 3 4" xfId="55450"/>
    <cellStyle name="20% - Акцент5 3 2 2 3 4" xfId="15912"/>
    <cellStyle name="20% - Акцент5 3 2 2 3 4 2" xfId="30169"/>
    <cellStyle name="20% - Акцент5 3 2 2 3 4 3" xfId="44427"/>
    <cellStyle name="20% - Акцент5 3 2 2 3 4 4" xfId="59014"/>
    <cellStyle name="20% - Акцент5 3 2 2 3 5" xfId="23040"/>
    <cellStyle name="20% - Акцент5 3 2 2 3 5 2" xfId="37299"/>
    <cellStyle name="20% - Акцент5 3 2 2 3 5 3" xfId="51886"/>
    <cellStyle name="20% - Акцент5 3 2 2 3 6" xfId="19476"/>
    <cellStyle name="20% - Акцент5 3 2 2 3 7" xfId="8778"/>
    <cellStyle name="20% - Акцент5 3 2 2 3 8" xfId="33737"/>
    <cellStyle name="20% - Акцент5 3 2 2 3 9" xfId="48322"/>
    <cellStyle name="20% - Акцент5 3 2 2 4" xfId="9672"/>
    <cellStyle name="20% - Акцент5 3 2 2 4 2" xfId="13240"/>
    <cellStyle name="20% - Акцент5 3 2 2 4 2 2" xfId="27498"/>
    <cellStyle name="20% - Акцент5 3 2 2 4 2 3" xfId="41756"/>
    <cellStyle name="20% - Акцент5 3 2 2 4 2 4" xfId="56343"/>
    <cellStyle name="20% - Акцент5 3 2 2 4 3" xfId="16805"/>
    <cellStyle name="20% - Акцент5 3 2 2 4 3 2" xfId="31062"/>
    <cellStyle name="20% - Акцент5 3 2 2 4 3 3" xfId="45320"/>
    <cellStyle name="20% - Акцент5 3 2 2 4 3 4" xfId="59907"/>
    <cellStyle name="20% - Акцент5 3 2 2 4 4" xfId="23933"/>
    <cellStyle name="20% - Акцент5 3 2 2 4 4 2" xfId="38192"/>
    <cellStyle name="20% - Акцент5 3 2 2 4 4 3" xfId="52779"/>
    <cellStyle name="20% - Акцент5 3 2 2 4 5" xfId="20369"/>
    <cellStyle name="20% - Акцент5 3 2 2 4 6" xfId="34629"/>
    <cellStyle name="20% - Акцент5 3 2 2 4 7" xfId="49215"/>
    <cellStyle name="20% - Акцент5 3 2 2 5" xfId="11456"/>
    <cellStyle name="20% - Акцент5 3 2 2 5 2" xfId="25714"/>
    <cellStyle name="20% - Акцент5 3 2 2 5 3" xfId="39972"/>
    <cellStyle name="20% - Акцент5 3 2 2 5 4" xfId="54559"/>
    <cellStyle name="20% - Акцент5 3 2 2 6" xfId="15021"/>
    <cellStyle name="20% - Акцент5 3 2 2 6 2" xfId="29278"/>
    <cellStyle name="20% - Акцент5 3 2 2 6 3" xfId="43536"/>
    <cellStyle name="20% - Акцент5 3 2 2 6 4" xfId="58123"/>
    <cellStyle name="20% - Акцент5 3 2 2 7" xfId="22149"/>
    <cellStyle name="20% - Акцент5 3 2 2 7 2" xfId="36408"/>
    <cellStyle name="20% - Акцент5 3 2 2 7 3" xfId="50995"/>
    <cellStyle name="20% - Акцент5 3 2 2 8" xfId="18585"/>
    <cellStyle name="20% - Акцент5 3 2 2 9" xfId="7885"/>
    <cellStyle name="20% - Акцент5 3 2 3" xfId="3186"/>
    <cellStyle name="20% - Акцент5 3 2 3 10" xfId="47875"/>
    <cellStyle name="20% - Акцент5 3 2 3 11" xfId="62577"/>
    <cellStyle name="20% - Акцент5 3 2 3 12" xfId="63467"/>
    <cellStyle name="20% - Акцент5 3 2 3 2" xfId="6241"/>
    <cellStyle name="20% - Акцент5 3 2 3 2 2" xfId="11009"/>
    <cellStyle name="20% - Акцент5 3 2 3 2 2 2" xfId="14574"/>
    <cellStyle name="20% - Акцент5 3 2 3 2 2 2 2" xfId="28832"/>
    <cellStyle name="20% - Акцент5 3 2 3 2 2 2 3" xfId="43090"/>
    <cellStyle name="20% - Акцент5 3 2 3 2 2 2 4" xfId="57677"/>
    <cellStyle name="20% - Акцент5 3 2 3 2 2 3" xfId="18139"/>
    <cellStyle name="20% - Акцент5 3 2 3 2 2 3 2" xfId="32396"/>
    <cellStyle name="20% - Акцент5 3 2 3 2 2 3 3" xfId="46654"/>
    <cellStyle name="20% - Акцент5 3 2 3 2 2 3 4" xfId="61241"/>
    <cellStyle name="20% - Акцент5 3 2 3 2 2 4" xfId="25267"/>
    <cellStyle name="20% - Акцент5 3 2 3 2 2 4 2" xfId="39526"/>
    <cellStyle name="20% - Акцент5 3 2 3 2 2 4 3" xfId="54113"/>
    <cellStyle name="20% - Акцент5 3 2 3 2 2 5" xfId="21703"/>
    <cellStyle name="20% - Акцент5 3 2 3 2 2 6" xfId="35963"/>
    <cellStyle name="20% - Акцент5 3 2 3 2 2 7" xfId="50549"/>
    <cellStyle name="20% - Акцент5 3 2 3 2 3" xfId="12791"/>
    <cellStyle name="20% - Акцент5 3 2 3 2 3 2" xfId="27049"/>
    <cellStyle name="20% - Акцент5 3 2 3 2 3 3" xfId="41307"/>
    <cellStyle name="20% - Акцент5 3 2 3 2 3 4" xfId="55894"/>
    <cellStyle name="20% - Акцент5 3 2 3 2 4" xfId="16356"/>
    <cellStyle name="20% - Акцент5 3 2 3 2 4 2" xfId="30613"/>
    <cellStyle name="20% - Акцент5 3 2 3 2 4 3" xfId="44871"/>
    <cellStyle name="20% - Акцент5 3 2 3 2 4 4" xfId="59458"/>
    <cellStyle name="20% - Акцент5 3 2 3 2 5" xfId="23484"/>
    <cellStyle name="20% - Акцент5 3 2 3 2 5 2" xfId="37743"/>
    <cellStyle name="20% - Акцент5 3 2 3 2 5 3" xfId="52330"/>
    <cellStyle name="20% - Акцент5 3 2 3 2 6" xfId="19920"/>
    <cellStyle name="20% - Акцент5 3 2 3 2 7" xfId="9222"/>
    <cellStyle name="20% - Акцент5 3 2 3 2 8" xfId="34181"/>
    <cellStyle name="20% - Акцент5 3 2 3 2 9" xfId="48766"/>
    <cellStyle name="20% - Акцент5 3 2 3 3" xfId="3982"/>
    <cellStyle name="20% - Акцент5 3 2 3 3 2" xfId="13683"/>
    <cellStyle name="20% - Акцент5 3 2 3 3 2 2" xfId="27941"/>
    <cellStyle name="20% - Акцент5 3 2 3 3 2 3" xfId="42199"/>
    <cellStyle name="20% - Акцент5 3 2 3 3 2 4" xfId="56786"/>
    <cellStyle name="20% - Акцент5 3 2 3 3 3" xfId="17248"/>
    <cellStyle name="20% - Акцент5 3 2 3 3 3 2" xfId="31505"/>
    <cellStyle name="20% - Акцент5 3 2 3 3 3 3" xfId="45763"/>
    <cellStyle name="20% - Акцент5 3 2 3 3 3 4" xfId="60350"/>
    <cellStyle name="20% - Акцент5 3 2 3 3 4" xfId="24376"/>
    <cellStyle name="20% - Акцент5 3 2 3 3 4 2" xfId="38635"/>
    <cellStyle name="20% - Акцент5 3 2 3 3 4 3" xfId="53222"/>
    <cellStyle name="20% - Акцент5 3 2 3 3 5" xfId="20812"/>
    <cellStyle name="20% - Акцент5 3 2 3 3 6" xfId="10118"/>
    <cellStyle name="20% - Акцент5 3 2 3 3 7" xfId="35072"/>
    <cellStyle name="20% - Акцент5 3 2 3 3 8" xfId="49658"/>
    <cellStyle name="20% - Акцент5 3 2 3 4" xfId="11900"/>
    <cellStyle name="20% - Акцент5 3 2 3 4 2" xfId="26158"/>
    <cellStyle name="20% - Акцент5 3 2 3 4 3" xfId="40416"/>
    <cellStyle name="20% - Акцент5 3 2 3 4 4" xfId="55003"/>
    <cellStyle name="20% - Акцент5 3 2 3 5" xfId="15465"/>
    <cellStyle name="20% - Акцент5 3 2 3 5 2" xfId="29722"/>
    <cellStyle name="20% - Акцент5 3 2 3 5 3" xfId="43980"/>
    <cellStyle name="20% - Акцент5 3 2 3 5 4" xfId="58567"/>
    <cellStyle name="20% - Акцент5 3 2 3 6" xfId="22593"/>
    <cellStyle name="20% - Акцент5 3 2 3 6 2" xfId="36852"/>
    <cellStyle name="20% - Акцент5 3 2 3 6 3" xfId="51439"/>
    <cellStyle name="20% - Акцент5 3 2 3 7" xfId="19029"/>
    <cellStyle name="20% - Акцент5 3 2 3 8" xfId="8330"/>
    <cellStyle name="20% - Акцент5 3 2 3 9" xfId="33289"/>
    <cellStyle name="20% - Акцент5 3 2 4" xfId="3185"/>
    <cellStyle name="20% - Акцент5 3 2 4 2" xfId="6676"/>
    <cellStyle name="20% - Акцент5 3 2 4 2 2" xfId="14129"/>
    <cellStyle name="20% - Акцент5 3 2 4 2 2 2" xfId="28387"/>
    <cellStyle name="20% - Акцент5 3 2 4 2 2 3" xfId="42645"/>
    <cellStyle name="20% - Акцент5 3 2 4 2 2 4" xfId="57232"/>
    <cellStyle name="20% - Акцент5 3 2 4 2 3" xfId="17694"/>
    <cellStyle name="20% - Акцент5 3 2 4 2 3 2" xfId="31951"/>
    <cellStyle name="20% - Акцент5 3 2 4 2 3 3" xfId="46209"/>
    <cellStyle name="20% - Акцент5 3 2 4 2 3 4" xfId="60796"/>
    <cellStyle name="20% - Акцент5 3 2 4 2 4" xfId="24822"/>
    <cellStyle name="20% - Акцент5 3 2 4 2 4 2" xfId="39081"/>
    <cellStyle name="20% - Акцент5 3 2 4 2 4 3" xfId="53668"/>
    <cellStyle name="20% - Акцент5 3 2 4 2 5" xfId="21258"/>
    <cellStyle name="20% - Акцент5 3 2 4 2 6" xfId="10564"/>
    <cellStyle name="20% - Акцент5 3 2 4 2 7" xfId="35518"/>
    <cellStyle name="20% - Акцент5 3 2 4 2 8" xfId="50104"/>
    <cellStyle name="20% - Акцент5 3 2 4 3" xfId="12346"/>
    <cellStyle name="20% - Акцент5 3 2 4 3 2" xfId="26604"/>
    <cellStyle name="20% - Акцент5 3 2 4 3 3" xfId="40862"/>
    <cellStyle name="20% - Акцент5 3 2 4 3 4" xfId="55449"/>
    <cellStyle name="20% - Акцент5 3 2 4 4" xfId="15911"/>
    <cellStyle name="20% - Акцент5 3 2 4 4 2" xfId="30168"/>
    <cellStyle name="20% - Акцент5 3 2 4 4 3" xfId="44426"/>
    <cellStyle name="20% - Акцент5 3 2 4 4 4" xfId="59013"/>
    <cellStyle name="20% - Акцент5 3 2 4 5" xfId="23039"/>
    <cellStyle name="20% - Акцент5 3 2 4 5 2" xfId="37298"/>
    <cellStyle name="20% - Акцент5 3 2 4 5 3" xfId="51885"/>
    <cellStyle name="20% - Акцент5 3 2 4 6" xfId="19475"/>
    <cellStyle name="20% - Акцент5 3 2 4 7" xfId="8777"/>
    <cellStyle name="20% - Акцент5 3 2 4 8" xfId="33736"/>
    <cellStyle name="20% - Акцент5 3 2 4 9" xfId="48321"/>
    <cellStyle name="20% - Акцент5 3 2 5" xfId="9671"/>
    <cellStyle name="20% - Акцент5 3 2 5 2" xfId="13239"/>
    <cellStyle name="20% - Акцент5 3 2 5 2 2" xfId="27497"/>
    <cellStyle name="20% - Акцент5 3 2 5 2 3" xfId="41755"/>
    <cellStyle name="20% - Акцент5 3 2 5 2 4" xfId="56342"/>
    <cellStyle name="20% - Акцент5 3 2 5 3" xfId="16804"/>
    <cellStyle name="20% - Акцент5 3 2 5 3 2" xfId="31061"/>
    <cellStyle name="20% - Акцент5 3 2 5 3 3" xfId="45319"/>
    <cellStyle name="20% - Акцент5 3 2 5 3 4" xfId="59906"/>
    <cellStyle name="20% - Акцент5 3 2 5 4" xfId="23932"/>
    <cellStyle name="20% - Акцент5 3 2 5 4 2" xfId="38191"/>
    <cellStyle name="20% - Акцент5 3 2 5 4 3" xfId="52778"/>
    <cellStyle name="20% - Акцент5 3 2 5 5" xfId="20368"/>
    <cellStyle name="20% - Акцент5 3 2 5 6" xfId="34628"/>
    <cellStyle name="20% - Акцент5 3 2 5 7" xfId="49214"/>
    <cellStyle name="20% - Акцент5 3 2 6" xfId="11455"/>
    <cellStyle name="20% - Акцент5 3 2 6 2" xfId="25713"/>
    <cellStyle name="20% - Акцент5 3 2 6 3" xfId="39971"/>
    <cellStyle name="20% - Акцент5 3 2 6 4" xfId="54558"/>
    <cellStyle name="20% - Акцент5 3 2 7" xfId="15020"/>
    <cellStyle name="20% - Акцент5 3 2 7 2" xfId="29277"/>
    <cellStyle name="20% - Акцент5 3 2 7 3" xfId="43535"/>
    <cellStyle name="20% - Акцент5 3 2 7 4" xfId="58122"/>
    <cellStyle name="20% - Акцент5 3 2 8" xfId="22148"/>
    <cellStyle name="20% - Акцент5 3 2 8 2" xfId="36407"/>
    <cellStyle name="20% - Акцент5 3 2 8 3" xfId="50994"/>
    <cellStyle name="20% - Акцент5 3 2 9" xfId="18584"/>
    <cellStyle name="20% - Акцент5 3 3" xfId="135"/>
    <cellStyle name="20% - Акцент5 3 3 10" xfId="32843"/>
    <cellStyle name="20% - Акцент5 3 3 11" xfId="47432"/>
    <cellStyle name="20% - Акцент5 3 3 12" xfId="61688"/>
    <cellStyle name="20% - Акцент5 3 3 13" xfId="62133"/>
    <cellStyle name="20% - Акцент5 3 3 14" xfId="63023"/>
    <cellStyle name="20% - Акцент5 3 3 2" xfId="6243"/>
    <cellStyle name="20% - Акцент5 3 3 2 10" xfId="47877"/>
    <cellStyle name="20% - Акцент5 3 3 2 11" xfId="62579"/>
    <cellStyle name="20% - Акцент5 3 3 2 12" xfId="63469"/>
    <cellStyle name="20% - Акцент5 3 3 2 2" xfId="9224"/>
    <cellStyle name="20% - Акцент5 3 3 2 2 2" xfId="11011"/>
    <cellStyle name="20% - Акцент5 3 3 2 2 2 2" xfId="14576"/>
    <cellStyle name="20% - Акцент5 3 3 2 2 2 2 2" xfId="28834"/>
    <cellStyle name="20% - Акцент5 3 3 2 2 2 2 3" xfId="43092"/>
    <cellStyle name="20% - Акцент5 3 3 2 2 2 2 4" xfId="57679"/>
    <cellStyle name="20% - Акцент5 3 3 2 2 2 3" xfId="18141"/>
    <cellStyle name="20% - Акцент5 3 3 2 2 2 3 2" xfId="32398"/>
    <cellStyle name="20% - Акцент5 3 3 2 2 2 3 3" xfId="46656"/>
    <cellStyle name="20% - Акцент5 3 3 2 2 2 3 4" xfId="61243"/>
    <cellStyle name="20% - Акцент5 3 3 2 2 2 4" xfId="25269"/>
    <cellStyle name="20% - Акцент5 3 3 2 2 2 4 2" xfId="39528"/>
    <cellStyle name="20% - Акцент5 3 3 2 2 2 4 3" xfId="54115"/>
    <cellStyle name="20% - Акцент5 3 3 2 2 2 5" xfId="21705"/>
    <cellStyle name="20% - Акцент5 3 3 2 2 2 6" xfId="35965"/>
    <cellStyle name="20% - Акцент5 3 3 2 2 2 7" xfId="50551"/>
    <cellStyle name="20% - Акцент5 3 3 2 2 3" xfId="12793"/>
    <cellStyle name="20% - Акцент5 3 3 2 2 3 2" xfId="27051"/>
    <cellStyle name="20% - Акцент5 3 3 2 2 3 3" xfId="41309"/>
    <cellStyle name="20% - Акцент5 3 3 2 2 3 4" xfId="55896"/>
    <cellStyle name="20% - Акцент5 3 3 2 2 4" xfId="16358"/>
    <cellStyle name="20% - Акцент5 3 3 2 2 4 2" xfId="30615"/>
    <cellStyle name="20% - Акцент5 3 3 2 2 4 3" xfId="44873"/>
    <cellStyle name="20% - Акцент5 3 3 2 2 4 4" xfId="59460"/>
    <cellStyle name="20% - Акцент5 3 3 2 2 5" xfId="23486"/>
    <cellStyle name="20% - Акцент5 3 3 2 2 5 2" xfId="37745"/>
    <cellStyle name="20% - Акцент5 3 3 2 2 5 3" xfId="52332"/>
    <cellStyle name="20% - Акцент5 3 3 2 2 6" xfId="19922"/>
    <cellStyle name="20% - Акцент5 3 3 2 2 7" xfId="34183"/>
    <cellStyle name="20% - Акцент5 3 3 2 2 8" xfId="48768"/>
    <cellStyle name="20% - Акцент5 3 3 2 3" xfId="10120"/>
    <cellStyle name="20% - Акцент5 3 3 2 3 2" xfId="13685"/>
    <cellStyle name="20% - Акцент5 3 3 2 3 2 2" xfId="27943"/>
    <cellStyle name="20% - Акцент5 3 3 2 3 2 3" xfId="42201"/>
    <cellStyle name="20% - Акцент5 3 3 2 3 2 4" xfId="56788"/>
    <cellStyle name="20% - Акцент5 3 3 2 3 3" xfId="17250"/>
    <cellStyle name="20% - Акцент5 3 3 2 3 3 2" xfId="31507"/>
    <cellStyle name="20% - Акцент5 3 3 2 3 3 3" xfId="45765"/>
    <cellStyle name="20% - Акцент5 3 3 2 3 3 4" xfId="60352"/>
    <cellStyle name="20% - Акцент5 3 3 2 3 4" xfId="24378"/>
    <cellStyle name="20% - Акцент5 3 3 2 3 4 2" xfId="38637"/>
    <cellStyle name="20% - Акцент5 3 3 2 3 4 3" xfId="53224"/>
    <cellStyle name="20% - Акцент5 3 3 2 3 5" xfId="20814"/>
    <cellStyle name="20% - Акцент5 3 3 2 3 6" xfId="35074"/>
    <cellStyle name="20% - Акцент5 3 3 2 3 7" xfId="49660"/>
    <cellStyle name="20% - Акцент5 3 3 2 4" xfId="11902"/>
    <cellStyle name="20% - Акцент5 3 3 2 4 2" xfId="26160"/>
    <cellStyle name="20% - Акцент5 3 3 2 4 3" xfId="40418"/>
    <cellStyle name="20% - Акцент5 3 3 2 4 4" xfId="55005"/>
    <cellStyle name="20% - Акцент5 3 3 2 5" xfId="15467"/>
    <cellStyle name="20% - Акцент5 3 3 2 5 2" xfId="29724"/>
    <cellStyle name="20% - Акцент5 3 3 2 5 3" xfId="43982"/>
    <cellStyle name="20% - Акцент5 3 3 2 5 4" xfId="58569"/>
    <cellStyle name="20% - Акцент5 3 3 2 6" xfId="22595"/>
    <cellStyle name="20% - Акцент5 3 3 2 6 2" xfId="36854"/>
    <cellStyle name="20% - Акцент5 3 3 2 6 3" xfId="51441"/>
    <cellStyle name="20% - Акцент5 3 3 2 7" xfId="19031"/>
    <cellStyle name="20% - Акцент5 3 3 2 8" xfId="8332"/>
    <cellStyle name="20% - Акцент5 3 3 2 9" xfId="33291"/>
    <cellStyle name="20% - Акцент5 3 3 3" xfId="6678"/>
    <cellStyle name="20% - Акцент5 3 3 3 2" xfId="10566"/>
    <cellStyle name="20% - Акцент5 3 3 3 2 2" xfId="14131"/>
    <cellStyle name="20% - Акцент5 3 3 3 2 2 2" xfId="28389"/>
    <cellStyle name="20% - Акцент5 3 3 3 2 2 3" xfId="42647"/>
    <cellStyle name="20% - Акцент5 3 3 3 2 2 4" xfId="57234"/>
    <cellStyle name="20% - Акцент5 3 3 3 2 3" xfId="17696"/>
    <cellStyle name="20% - Акцент5 3 3 3 2 3 2" xfId="31953"/>
    <cellStyle name="20% - Акцент5 3 3 3 2 3 3" xfId="46211"/>
    <cellStyle name="20% - Акцент5 3 3 3 2 3 4" xfId="60798"/>
    <cellStyle name="20% - Акцент5 3 3 3 2 4" xfId="24824"/>
    <cellStyle name="20% - Акцент5 3 3 3 2 4 2" xfId="39083"/>
    <cellStyle name="20% - Акцент5 3 3 3 2 4 3" xfId="53670"/>
    <cellStyle name="20% - Акцент5 3 3 3 2 5" xfId="21260"/>
    <cellStyle name="20% - Акцент5 3 3 3 2 6" xfId="35520"/>
    <cellStyle name="20% - Акцент5 3 3 3 2 7" xfId="50106"/>
    <cellStyle name="20% - Акцент5 3 3 3 3" xfId="12348"/>
    <cellStyle name="20% - Акцент5 3 3 3 3 2" xfId="26606"/>
    <cellStyle name="20% - Акцент5 3 3 3 3 3" xfId="40864"/>
    <cellStyle name="20% - Акцент5 3 3 3 3 4" xfId="55451"/>
    <cellStyle name="20% - Акцент5 3 3 3 4" xfId="15913"/>
    <cellStyle name="20% - Акцент5 3 3 3 4 2" xfId="30170"/>
    <cellStyle name="20% - Акцент5 3 3 3 4 3" xfId="44428"/>
    <cellStyle name="20% - Акцент5 3 3 3 4 4" xfId="59015"/>
    <cellStyle name="20% - Акцент5 3 3 3 5" xfId="23041"/>
    <cellStyle name="20% - Акцент5 3 3 3 5 2" xfId="37300"/>
    <cellStyle name="20% - Акцент5 3 3 3 5 3" xfId="51887"/>
    <cellStyle name="20% - Акцент5 3 3 3 6" xfId="19477"/>
    <cellStyle name="20% - Акцент5 3 3 3 7" xfId="8779"/>
    <cellStyle name="20% - Акцент5 3 3 3 8" xfId="33738"/>
    <cellStyle name="20% - Акцент5 3 3 3 9" xfId="48323"/>
    <cellStyle name="20% - Акцент5 3 3 4" xfId="9673"/>
    <cellStyle name="20% - Акцент5 3 3 4 2" xfId="13241"/>
    <cellStyle name="20% - Акцент5 3 3 4 2 2" xfId="27499"/>
    <cellStyle name="20% - Акцент5 3 3 4 2 3" xfId="41757"/>
    <cellStyle name="20% - Акцент5 3 3 4 2 4" xfId="56344"/>
    <cellStyle name="20% - Акцент5 3 3 4 3" xfId="16806"/>
    <cellStyle name="20% - Акцент5 3 3 4 3 2" xfId="31063"/>
    <cellStyle name="20% - Акцент5 3 3 4 3 3" xfId="45321"/>
    <cellStyle name="20% - Акцент5 3 3 4 3 4" xfId="59908"/>
    <cellStyle name="20% - Акцент5 3 3 4 4" xfId="23934"/>
    <cellStyle name="20% - Акцент5 3 3 4 4 2" xfId="38193"/>
    <cellStyle name="20% - Акцент5 3 3 4 4 3" xfId="52780"/>
    <cellStyle name="20% - Акцент5 3 3 4 5" xfId="20370"/>
    <cellStyle name="20% - Акцент5 3 3 4 6" xfId="34630"/>
    <cellStyle name="20% - Акцент5 3 3 4 7" xfId="49216"/>
    <cellStyle name="20% - Акцент5 3 3 5" xfId="11457"/>
    <cellStyle name="20% - Акцент5 3 3 5 2" xfId="25715"/>
    <cellStyle name="20% - Акцент5 3 3 5 3" xfId="39973"/>
    <cellStyle name="20% - Акцент5 3 3 5 4" xfId="54560"/>
    <cellStyle name="20% - Акцент5 3 3 6" xfId="15022"/>
    <cellStyle name="20% - Акцент5 3 3 6 2" xfId="29279"/>
    <cellStyle name="20% - Акцент5 3 3 6 3" xfId="43537"/>
    <cellStyle name="20% - Акцент5 3 3 6 4" xfId="58124"/>
    <cellStyle name="20% - Акцент5 3 3 7" xfId="22150"/>
    <cellStyle name="20% - Акцент5 3 3 7 2" xfId="36409"/>
    <cellStyle name="20% - Акцент5 3 3 7 3" xfId="50996"/>
    <cellStyle name="20% - Акцент5 3 3 8" xfId="18586"/>
    <cellStyle name="20% - Акцент5 3 3 9" xfId="7886"/>
    <cellStyle name="20% - Акцент5 3 4" xfId="3187"/>
    <cellStyle name="20% - Акцент5 3 4 10" xfId="47874"/>
    <cellStyle name="20% - Акцент5 3 4 11" xfId="62576"/>
    <cellStyle name="20% - Акцент5 3 4 12" xfId="63466"/>
    <cellStyle name="20% - Акцент5 3 4 2" xfId="6240"/>
    <cellStyle name="20% - Акцент5 3 4 2 2" xfId="11008"/>
    <cellStyle name="20% - Акцент5 3 4 2 2 2" xfId="14573"/>
    <cellStyle name="20% - Акцент5 3 4 2 2 2 2" xfId="28831"/>
    <cellStyle name="20% - Акцент5 3 4 2 2 2 3" xfId="43089"/>
    <cellStyle name="20% - Акцент5 3 4 2 2 2 4" xfId="57676"/>
    <cellStyle name="20% - Акцент5 3 4 2 2 3" xfId="18138"/>
    <cellStyle name="20% - Акцент5 3 4 2 2 3 2" xfId="32395"/>
    <cellStyle name="20% - Акцент5 3 4 2 2 3 3" xfId="46653"/>
    <cellStyle name="20% - Акцент5 3 4 2 2 3 4" xfId="61240"/>
    <cellStyle name="20% - Акцент5 3 4 2 2 4" xfId="25266"/>
    <cellStyle name="20% - Акцент5 3 4 2 2 4 2" xfId="39525"/>
    <cellStyle name="20% - Акцент5 3 4 2 2 4 3" xfId="54112"/>
    <cellStyle name="20% - Акцент5 3 4 2 2 5" xfId="21702"/>
    <cellStyle name="20% - Акцент5 3 4 2 2 6" xfId="35962"/>
    <cellStyle name="20% - Акцент5 3 4 2 2 7" xfId="50548"/>
    <cellStyle name="20% - Акцент5 3 4 2 3" xfId="12790"/>
    <cellStyle name="20% - Акцент5 3 4 2 3 2" xfId="27048"/>
    <cellStyle name="20% - Акцент5 3 4 2 3 3" xfId="41306"/>
    <cellStyle name="20% - Акцент5 3 4 2 3 4" xfId="55893"/>
    <cellStyle name="20% - Акцент5 3 4 2 4" xfId="16355"/>
    <cellStyle name="20% - Акцент5 3 4 2 4 2" xfId="30612"/>
    <cellStyle name="20% - Акцент5 3 4 2 4 3" xfId="44870"/>
    <cellStyle name="20% - Акцент5 3 4 2 4 4" xfId="59457"/>
    <cellStyle name="20% - Акцент5 3 4 2 5" xfId="23483"/>
    <cellStyle name="20% - Акцент5 3 4 2 5 2" xfId="37742"/>
    <cellStyle name="20% - Акцент5 3 4 2 5 3" xfId="52329"/>
    <cellStyle name="20% - Акцент5 3 4 2 6" xfId="19919"/>
    <cellStyle name="20% - Акцент5 3 4 2 7" xfId="9221"/>
    <cellStyle name="20% - Акцент5 3 4 2 8" xfId="34180"/>
    <cellStyle name="20% - Акцент5 3 4 2 9" xfId="48765"/>
    <cellStyle name="20% - Акцент5 3 4 3" xfId="3983"/>
    <cellStyle name="20% - Акцент5 3 4 3 2" xfId="13682"/>
    <cellStyle name="20% - Акцент5 3 4 3 2 2" xfId="27940"/>
    <cellStyle name="20% - Акцент5 3 4 3 2 3" xfId="42198"/>
    <cellStyle name="20% - Акцент5 3 4 3 2 4" xfId="56785"/>
    <cellStyle name="20% - Акцент5 3 4 3 3" xfId="17247"/>
    <cellStyle name="20% - Акцент5 3 4 3 3 2" xfId="31504"/>
    <cellStyle name="20% - Акцент5 3 4 3 3 3" xfId="45762"/>
    <cellStyle name="20% - Акцент5 3 4 3 3 4" xfId="60349"/>
    <cellStyle name="20% - Акцент5 3 4 3 4" xfId="24375"/>
    <cellStyle name="20% - Акцент5 3 4 3 4 2" xfId="38634"/>
    <cellStyle name="20% - Акцент5 3 4 3 4 3" xfId="53221"/>
    <cellStyle name="20% - Акцент5 3 4 3 5" xfId="20811"/>
    <cellStyle name="20% - Акцент5 3 4 3 6" xfId="10117"/>
    <cellStyle name="20% - Акцент5 3 4 3 7" xfId="35071"/>
    <cellStyle name="20% - Акцент5 3 4 3 8" xfId="49657"/>
    <cellStyle name="20% - Акцент5 3 4 4" xfId="11899"/>
    <cellStyle name="20% - Акцент5 3 4 4 2" xfId="26157"/>
    <cellStyle name="20% - Акцент5 3 4 4 3" xfId="40415"/>
    <cellStyle name="20% - Акцент5 3 4 4 4" xfId="55002"/>
    <cellStyle name="20% - Акцент5 3 4 5" xfId="15464"/>
    <cellStyle name="20% - Акцент5 3 4 5 2" xfId="29721"/>
    <cellStyle name="20% - Акцент5 3 4 5 3" xfId="43979"/>
    <cellStyle name="20% - Акцент5 3 4 5 4" xfId="58566"/>
    <cellStyle name="20% - Акцент5 3 4 6" xfId="22592"/>
    <cellStyle name="20% - Акцент5 3 4 6 2" xfId="36851"/>
    <cellStyle name="20% - Акцент5 3 4 6 3" xfId="51438"/>
    <cellStyle name="20% - Акцент5 3 4 7" xfId="19028"/>
    <cellStyle name="20% - Акцент5 3 4 8" xfId="8329"/>
    <cellStyle name="20% - Акцент5 3 4 9" xfId="33288"/>
    <cellStyle name="20% - Акцент5 3 5" xfId="3184"/>
    <cellStyle name="20% - Акцент5 3 5 2" xfId="6675"/>
    <cellStyle name="20% - Акцент5 3 5 2 2" xfId="14128"/>
    <cellStyle name="20% - Акцент5 3 5 2 2 2" xfId="28386"/>
    <cellStyle name="20% - Акцент5 3 5 2 2 3" xfId="42644"/>
    <cellStyle name="20% - Акцент5 3 5 2 2 4" xfId="57231"/>
    <cellStyle name="20% - Акцент5 3 5 2 3" xfId="17693"/>
    <cellStyle name="20% - Акцент5 3 5 2 3 2" xfId="31950"/>
    <cellStyle name="20% - Акцент5 3 5 2 3 3" xfId="46208"/>
    <cellStyle name="20% - Акцент5 3 5 2 3 4" xfId="60795"/>
    <cellStyle name="20% - Акцент5 3 5 2 4" xfId="24821"/>
    <cellStyle name="20% - Акцент5 3 5 2 4 2" xfId="39080"/>
    <cellStyle name="20% - Акцент5 3 5 2 4 3" xfId="53667"/>
    <cellStyle name="20% - Акцент5 3 5 2 5" xfId="21257"/>
    <cellStyle name="20% - Акцент5 3 5 2 6" xfId="10563"/>
    <cellStyle name="20% - Акцент5 3 5 2 7" xfId="35517"/>
    <cellStyle name="20% - Акцент5 3 5 2 8" xfId="50103"/>
    <cellStyle name="20% - Акцент5 3 5 3" xfId="12345"/>
    <cellStyle name="20% - Акцент5 3 5 3 2" xfId="26603"/>
    <cellStyle name="20% - Акцент5 3 5 3 3" xfId="40861"/>
    <cellStyle name="20% - Акцент5 3 5 3 4" xfId="55448"/>
    <cellStyle name="20% - Акцент5 3 5 4" xfId="15910"/>
    <cellStyle name="20% - Акцент5 3 5 4 2" xfId="30167"/>
    <cellStyle name="20% - Акцент5 3 5 4 3" xfId="44425"/>
    <cellStyle name="20% - Акцент5 3 5 4 4" xfId="59012"/>
    <cellStyle name="20% - Акцент5 3 5 5" xfId="23038"/>
    <cellStyle name="20% - Акцент5 3 5 5 2" xfId="37297"/>
    <cellStyle name="20% - Акцент5 3 5 5 3" xfId="51884"/>
    <cellStyle name="20% - Акцент5 3 5 6" xfId="19474"/>
    <cellStyle name="20% - Акцент5 3 5 7" xfId="8776"/>
    <cellStyle name="20% - Акцент5 3 5 8" xfId="33735"/>
    <cellStyle name="20% - Акцент5 3 5 9" xfId="48320"/>
    <cellStyle name="20% - Акцент5 3 6" xfId="9670"/>
    <cellStyle name="20% - Акцент5 3 6 2" xfId="13238"/>
    <cellStyle name="20% - Акцент5 3 6 2 2" xfId="27496"/>
    <cellStyle name="20% - Акцент5 3 6 2 3" xfId="41754"/>
    <cellStyle name="20% - Акцент5 3 6 2 4" xfId="56341"/>
    <cellStyle name="20% - Акцент5 3 6 3" xfId="16803"/>
    <cellStyle name="20% - Акцент5 3 6 3 2" xfId="31060"/>
    <cellStyle name="20% - Акцент5 3 6 3 3" xfId="45318"/>
    <cellStyle name="20% - Акцент5 3 6 3 4" xfId="59905"/>
    <cellStyle name="20% - Акцент5 3 6 4" xfId="23931"/>
    <cellStyle name="20% - Акцент5 3 6 4 2" xfId="38190"/>
    <cellStyle name="20% - Акцент5 3 6 4 3" xfId="52777"/>
    <cellStyle name="20% - Акцент5 3 6 5" xfId="20367"/>
    <cellStyle name="20% - Акцент5 3 6 6" xfId="34627"/>
    <cellStyle name="20% - Акцент5 3 6 7" xfId="49213"/>
    <cellStyle name="20% - Акцент5 3 7" xfId="11454"/>
    <cellStyle name="20% - Акцент5 3 7 2" xfId="25712"/>
    <cellStyle name="20% - Акцент5 3 7 3" xfId="39970"/>
    <cellStyle name="20% - Акцент5 3 7 4" xfId="54557"/>
    <cellStyle name="20% - Акцент5 3 8" xfId="15019"/>
    <cellStyle name="20% - Акцент5 3 8 2" xfId="29276"/>
    <cellStyle name="20% - Акцент5 3 8 3" xfId="43534"/>
    <cellStyle name="20% - Акцент5 3 8 4" xfId="58121"/>
    <cellStyle name="20% - Акцент5 3 9" xfId="22147"/>
    <cellStyle name="20% - Акцент5 3 9 2" xfId="36406"/>
    <cellStyle name="20% - Акцент5 3 9 3" xfId="50993"/>
    <cellStyle name="20% - Акцент5 4" xfId="136"/>
    <cellStyle name="20% - Акцент5 4 10" xfId="18587"/>
    <cellStyle name="20% - Акцент5 4 11" xfId="7887"/>
    <cellStyle name="20% - Акцент5 4 12" xfId="32844"/>
    <cellStyle name="20% - Акцент5 4 13" xfId="47433"/>
    <cellStyle name="20% - Акцент5 4 14" xfId="61689"/>
    <cellStyle name="20% - Акцент5 4 15" xfId="62134"/>
    <cellStyle name="20% - Акцент5 4 16" xfId="63024"/>
    <cellStyle name="20% - Акцент5 4 2" xfId="137"/>
    <cellStyle name="20% - Акцент5 4 2 10" xfId="7888"/>
    <cellStyle name="20% - Акцент5 4 2 11" xfId="32845"/>
    <cellStyle name="20% - Акцент5 4 2 12" xfId="47434"/>
    <cellStyle name="20% - Акцент5 4 2 13" xfId="61690"/>
    <cellStyle name="20% - Акцент5 4 2 14" xfId="62135"/>
    <cellStyle name="20% - Акцент5 4 2 15" xfId="63025"/>
    <cellStyle name="20% - Акцент5 4 2 2" xfId="138"/>
    <cellStyle name="20% - Акцент5 4 2 2 10" xfId="32846"/>
    <cellStyle name="20% - Акцент5 4 2 2 11" xfId="47435"/>
    <cellStyle name="20% - Акцент5 4 2 2 12" xfId="61691"/>
    <cellStyle name="20% - Акцент5 4 2 2 13" xfId="62136"/>
    <cellStyle name="20% - Акцент5 4 2 2 14" xfId="63026"/>
    <cellStyle name="20% - Акцент5 4 2 2 2" xfId="6246"/>
    <cellStyle name="20% - Акцент5 4 2 2 2 10" xfId="47880"/>
    <cellStyle name="20% - Акцент5 4 2 2 2 11" xfId="62582"/>
    <cellStyle name="20% - Акцент5 4 2 2 2 12" xfId="63472"/>
    <cellStyle name="20% - Акцент5 4 2 2 2 2" xfId="9227"/>
    <cellStyle name="20% - Акцент5 4 2 2 2 2 2" xfId="11014"/>
    <cellStyle name="20% - Акцент5 4 2 2 2 2 2 2" xfId="14579"/>
    <cellStyle name="20% - Акцент5 4 2 2 2 2 2 2 2" xfId="28837"/>
    <cellStyle name="20% - Акцент5 4 2 2 2 2 2 2 3" xfId="43095"/>
    <cellStyle name="20% - Акцент5 4 2 2 2 2 2 2 4" xfId="57682"/>
    <cellStyle name="20% - Акцент5 4 2 2 2 2 2 3" xfId="18144"/>
    <cellStyle name="20% - Акцент5 4 2 2 2 2 2 3 2" xfId="32401"/>
    <cellStyle name="20% - Акцент5 4 2 2 2 2 2 3 3" xfId="46659"/>
    <cellStyle name="20% - Акцент5 4 2 2 2 2 2 3 4" xfId="61246"/>
    <cellStyle name="20% - Акцент5 4 2 2 2 2 2 4" xfId="25272"/>
    <cellStyle name="20% - Акцент5 4 2 2 2 2 2 4 2" xfId="39531"/>
    <cellStyle name="20% - Акцент5 4 2 2 2 2 2 4 3" xfId="54118"/>
    <cellStyle name="20% - Акцент5 4 2 2 2 2 2 5" xfId="21708"/>
    <cellStyle name="20% - Акцент5 4 2 2 2 2 2 6" xfId="35968"/>
    <cellStyle name="20% - Акцент5 4 2 2 2 2 2 7" xfId="50554"/>
    <cellStyle name="20% - Акцент5 4 2 2 2 2 3" xfId="12796"/>
    <cellStyle name="20% - Акцент5 4 2 2 2 2 3 2" xfId="27054"/>
    <cellStyle name="20% - Акцент5 4 2 2 2 2 3 3" xfId="41312"/>
    <cellStyle name="20% - Акцент5 4 2 2 2 2 3 4" xfId="55899"/>
    <cellStyle name="20% - Акцент5 4 2 2 2 2 4" xfId="16361"/>
    <cellStyle name="20% - Акцент5 4 2 2 2 2 4 2" xfId="30618"/>
    <cellStyle name="20% - Акцент5 4 2 2 2 2 4 3" xfId="44876"/>
    <cellStyle name="20% - Акцент5 4 2 2 2 2 4 4" xfId="59463"/>
    <cellStyle name="20% - Акцент5 4 2 2 2 2 5" xfId="23489"/>
    <cellStyle name="20% - Акцент5 4 2 2 2 2 5 2" xfId="37748"/>
    <cellStyle name="20% - Акцент5 4 2 2 2 2 5 3" xfId="52335"/>
    <cellStyle name="20% - Акцент5 4 2 2 2 2 6" xfId="19925"/>
    <cellStyle name="20% - Акцент5 4 2 2 2 2 7" xfId="34186"/>
    <cellStyle name="20% - Акцент5 4 2 2 2 2 8" xfId="48771"/>
    <cellStyle name="20% - Акцент5 4 2 2 2 3" xfId="10123"/>
    <cellStyle name="20% - Акцент5 4 2 2 2 3 2" xfId="13688"/>
    <cellStyle name="20% - Акцент5 4 2 2 2 3 2 2" xfId="27946"/>
    <cellStyle name="20% - Акцент5 4 2 2 2 3 2 3" xfId="42204"/>
    <cellStyle name="20% - Акцент5 4 2 2 2 3 2 4" xfId="56791"/>
    <cellStyle name="20% - Акцент5 4 2 2 2 3 3" xfId="17253"/>
    <cellStyle name="20% - Акцент5 4 2 2 2 3 3 2" xfId="31510"/>
    <cellStyle name="20% - Акцент5 4 2 2 2 3 3 3" xfId="45768"/>
    <cellStyle name="20% - Акцент5 4 2 2 2 3 3 4" xfId="60355"/>
    <cellStyle name="20% - Акцент5 4 2 2 2 3 4" xfId="24381"/>
    <cellStyle name="20% - Акцент5 4 2 2 2 3 4 2" xfId="38640"/>
    <cellStyle name="20% - Акцент5 4 2 2 2 3 4 3" xfId="53227"/>
    <cellStyle name="20% - Акцент5 4 2 2 2 3 5" xfId="20817"/>
    <cellStyle name="20% - Акцент5 4 2 2 2 3 6" xfId="35077"/>
    <cellStyle name="20% - Акцент5 4 2 2 2 3 7" xfId="49663"/>
    <cellStyle name="20% - Акцент5 4 2 2 2 4" xfId="11905"/>
    <cellStyle name="20% - Акцент5 4 2 2 2 4 2" xfId="26163"/>
    <cellStyle name="20% - Акцент5 4 2 2 2 4 3" xfId="40421"/>
    <cellStyle name="20% - Акцент5 4 2 2 2 4 4" xfId="55008"/>
    <cellStyle name="20% - Акцент5 4 2 2 2 5" xfId="15470"/>
    <cellStyle name="20% - Акцент5 4 2 2 2 5 2" xfId="29727"/>
    <cellStyle name="20% - Акцент5 4 2 2 2 5 3" xfId="43985"/>
    <cellStyle name="20% - Акцент5 4 2 2 2 5 4" xfId="58572"/>
    <cellStyle name="20% - Акцент5 4 2 2 2 6" xfId="22598"/>
    <cellStyle name="20% - Акцент5 4 2 2 2 6 2" xfId="36857"/>
    <cellStyle name="20% - Акцент5 4 2 2 2 6 3" xfId="51444"/>
    <cellStyle name="20% - Акцент5 4 2 2 2 7" xfId="19034"/>
    <cellStyle name="20% - Акцент5 4 2 2 2 8" xfId="8335"/>
    <cellStyle name="20% - Акцент5 4 2 2 2 9" xfId="33294"/>
    <cellStyle name="20% - Акцент5 4 2 2 3" xfId="6681"/>
    <cellStyle name="20% - Акцент5 4 2 2 3 2" xfId="10569"/>
    <cellStyle name="20% - Акцент5 4 2 2 3 2 2" xfId="14134"/>
    <cellStyle name="20% - Акцент5 4 2 2 3 2 2 2" xfId="28392"/>
    <cellStyle name="20% - Акцент5 4 2 2 3 2 2 3" xfId="42650"/>
    <cellStyle name="20% - Акцент5 4 2 2 3 2 2 4" xfId="57237"/>
    <cellStyle name="20% - Акцент5 4 2 2 3 2 3" xfId="17699"/>
    <cellStyle name="20% - Акцент5 4 2 2 3 2 3 2" xfId="31956"/>
    <cellStyle name="20% - Акцент5 4 2 2 3 2 3 3" xfId="46214"/>
    <cellStyle name="20% - Акцент5 4 2 2 3 2 3 4" xfId="60801"/>
    <cellStyle name="20% - Акцент5 4 2 2 3 2 4" xfId="24827"/>
    <cellStyle name="20% - Акцент5 4 2 2 3 2 4 2" xfId="39086"/>
    <cellStyle name="20% - Акцент5 4 2 2 3 2 4 3" xfId="53673"/>
    <cellStyle name="20% - Акцент5 4 2 2 3 2 5" xfId="21263"/>
    <cellStyle name="20% - Акцент5 4 2 2 3 2 6" xfId="35523"/>
    <cellStyle name="20% - Акцент5 4 2 2 3 2 7" xfId="50109"/>
    <cellStyle name="20% - Акцент5 4 2 2 3 3" xfId="12351"/>
    <cellStyle name="20% - Акцент5 4 2 2 3 3 2" xfId="26609"/>
    <cellStyle name="20% - Акцент5 4 2 2 3 3 3" xfId="40867"/>
    <cellStyle name="20% - Акцент5 4 2 2 3 3 4" xfId="55454"/>
    <cellStyle name="20% - Акцент5 4 2 2 3 4" xfId="15916"/>
    <cellStyle name="20% - Акцент5 4 2 2 3 4 2" xfId="30173"/>
    <cellStyle name="20% - Акцент5 4 2 2 3 4 3" xfId="44431"/>
    <cellStyle name="20% - Акцент5 4 2 2 3 4 4" xfId="59018"/>
    <cellStyle name="20% - Акцент5 4 2 2 3 5" xfId="23044"/>
    <cellStyle name="20% - Акцент5 4 2 2 3 5 2" xfId="37303"/>
    <cellStyle name="20% - Акцент5 4 2 2 3 5 3" xfId="51890"/>
    <cellStyle name="20% - Акцент5 4 2 2 3 6" xfId="19480"/>
    <cellStyle name="20% - Акцент5 4 2 2 3 7" xfId="8782"/>
    <cellStyle name="20% - Акцент5 4 2 2 3 8" xfId="33741"/>
    <cellStyle name="20% - Акцент5 4 2 2 3 9" xfId="48326"/>
    <cellStyle name="20% - Акцент5 4 2 2 4" xfId="9676"/>
    <cellStyle name="20% - Акцент5 4 2 2 4 2" xfId="13244"/>
    <cellStyle name="20% - Акцент5 4 2 2 4 2 2" xfId="27502"/>
    <cellStyle name="20% - Акцент5 4 2 2 4 2 3" xfId="41760"/>
    <cellStyle name="20% - Акцент5 4 2 2 4 2 4" xfId="56347"/>
    <cellStyle name="20% - Акцент5 4 2 2 4 3" xfId="16809"/>
    <cellStyle name="20% - Акцент5 4 2 2 4 3 2" xfId="31066"/>
    <cellStyle name="20% - Акцент5 4 2 2 4 3 3" xfId="45324"/>
    <cellStyle name="20% - Акцент5 4 2 2 4 3 4" xfId="59911"/>
    <cellStyle name="20% - Акцент5 4 2 2 4 4" xfId="23937"/>
    <cellStyle name="20% - Акцент5 4 2 2 4 4 2" xfId="38196"/>
    <cellStyle name="20% - Акцент5 4 2 2 4 4 3" xfId="52783"/>
    <cellStyle name="20% - Акцент5 4 2 2 4 5" xfId="20373"/>
    <cellStyle name="20% - Акцент5 4 2 2 4 6" xfId="34633"/>
    <cellStyle name="20% - Акцент5 4 2 2 4 7" xfId="49219"/>
    <cellStyle name="20% - Акцент5 4 2 2 5" xfId="11460"/>
    <cellStyle name="20% - Акцент5 4 2 2 5 2" xfId="25718"/>
    <cellStyle name="20% - Акцент5 4 2 2 5 3" xfId="39976"/>
    <cellStyle name="20% - Акцент5 4 2 2 5 4" xfId="54563"/>
    <cellStyle name="20% - Акцент5 4 2 2 6" xfId="15025"/>
    <cellStyle name="20% - Акцент5 4 2 2 6 2" xfId="29282"/>
    <cellStyle name="20% - Акцент5 4 2 2 6 3" xfId="43540"/>
    <cellStyle name="20% - Акцент5 4 2 2 6 4" xfId="58127"/>
    <cellStyle name="20% - Акцент5 4 2 2 7" xfId="22153"/>
    <cellStyle name="20% - Акцент5 4 2 2 7 2" xfId="36412"/>
    <cellStyle name="20% - Акцент5 4 2 2 7 3" xfId="50999"/>
    <cellStyle name="20% - Акцент5 4 2 2 8" xfId="18589"/>
    <cellStyle name="20% - Акцент5 4 2 2 9" xfId="7889"/>
    <cellStyle name="20% - Акцент5 4 2 3" xfId="3190"/>
    <cellStyle name="20% - Акцент5 4 2 3 10" xfId="47879"/>
    <cellStyle name="20% - Акцент5 4 2 3 11" xfId="62581"/>
    <cellStyle name="20% - Акцент5 4 2 3 12" xfId="63471"/>
    <cellStyle name="20% - Акцент5 4 2 3 2" xfId="6245"/>
    <cellStyle name="20% - Акцент5 4 2 3 2 2" xfId="11013"/>
    <cellStyle name="20% - Акцент5 4 2 3 2 2 2" xfId="14578"/>
    <cellStyle name="20% - Акцент5 4 2 3 2 2 2 2" xfId="28836"/>
    <cellStyle name="20% - Акцент5 4 2 3 2 2 2 3" xfId="43094"/>
    <cellStyle name="20% - Акцент5 4 2 3 2 2 2 4" xfId="57681"/>
    <cellStyle name="20% - Акцент5 4 2 3 2 2 3" xfId="18143"/>
    <cellStyle name="20% - Акцент5 4 2 3 2 2 3 2" xfId="32400"/>
    <cellStyle name="20% - Акцент5 4 2 3 2 2 3 3" xfId="46658"/>
    <cellStyle name="20% - Акцент5 4 2 3 2 2 3 4" xfId="61245"/>
    <cellStyle name="20% - Акцент5 4 2 3 2 2 4" xfId="25271"/>
    <cellStyle name="20% - Акцент5 4 2 3 2 2 4 2" xfId="39530"/>
    <cellStyle name="20% - Акцент5 4 2 3 2 2 4 3" xfId="54117"/>
    <cellStyle name="20% - Акцент5 4 2 3 2 2 5" xfId="21707"/>
    <cellStyle name="20% - Акцент5 4 2 3 2 2 6" xfId="35967"/>
    <cellStyle name="20% - Акцент5 4 2 3 2 2 7" xfId="50553"/>
    <cellStyle name="20% - Акцент5 4 2 3 2 3" xfId="12795"/>
    <cellStyle name="20% - Акцент5 4 2 3 2 3 2" xfId="27053"/>
    <cellStyle name="20% - Акцент5 4 2 3 2 3 3" xfId="41311"/>
    <cellStyle name="20% - Акцент5 4 2 3 2 3 4" xfId="55898"/>
    <cellStyle name="20% - Акцент5 4 2 3 2 4" xfId="16360"/>
    <cellStyle name="20% - Акцент5 4 2 3 2 4 2" xfId="30617"/>
    <cellStyle name="20% - Акцент5 4 2 3 2 4 3" xfId="44875"/>
    <cellStyle name="20% - Акцент5 4 2 3 2 4 4" xfId="59462"/>
    <cellStyle name="20% - Акцент5 4 2 3 2 5" xfId="23488"/>
    <cellStyle name="20% - Акцент5 4 2 3 2 5 2" xfId="37747"/>
    <cellStyle name="20% - Акцент5 4 2 3 2 5 3" xfId="52334"/>
    <cellStyle name="20% - Акцент5 4 2 3 2 6" xfId="19924"/>
    <cellStyle name="20% - Акцент5 4 2 3 2 7" xfId="9226"/>
    <cellStyle name="20% - Акцент5 4 2 3 2 8" xfId="34185"/>
    <cellStyle name="20% - Акцент5 4 2 3 2 9" xfId="48770"/>
    <cellStyle name="20% - Акцент5 4 2 3 3" xfId="3984"/>
    <cellStyle name="20% - Акцент5 4 2 3 3 2" xfId="13687"/>
    <cellStyle name="20% - Акцент5 4 2 3 3 2 2" xfId="27945"/>
    <cellStyle name="20% - Акцент5 4 2 3 3 2 3" xfId="42203"/>
    <cellStyle name="20% - Акцент5 4 2 3 3 2 4" xfId="56790"/>
    <cellStyle name="20% - Акцент5 4 2 3 3 3" xfId="17252"/>
    <cellStyle name="20% - Акцент5 4 2 3 3 3 2" xfId="31509"/>
    <cellStyle name="20% - Акцент5 4 2 3 3 3 3" xfId="45767"/>
    <cellStyle name="20% - Акцент5 4 2 3 3 3 4" xfId="60354"/>
    <cellStyle name="20% - Акцент5 4 2 3 3 4" xfId="24380"/>
    <cellStyle name="20% - Акцент5 4 2 3 3 4 2" xfId="38639"/>
    <cellStyle name="20% - Акцент5 4 2 3 3 4 3" xfId="53226"/>
    <cellStyle name="20% - Акцент5 4 2 3 3 5" xfId="20816"/>
    <cellStyle name="20% - Акцент5 4 2 3 3 6" xfId="10122"/>
    <cellStyle name="20% - Акцент5 4 2 3 3 7" xfId="35076"/>
    <cellStyle name="20% - Акцент5 4 2 3 3 8" xfId="49662"/>
    <cellStyle name="20% - Акцент5 4 2 3 4" xfId="11904"/>
    <cellStyle name="20% - Акцент5 4 2 3 4 2" xfId="26162"/>
    <cellStyle name="20% - Акцент5 4 2 3 4 3" xfId="40420"/>
    <cellStyle name="20% - Акцент5 4 2 3 4 4" xfId="55007"/>
    <cellStyle name="20% - Акцент5 4 2 3 5" xfId="15469"/>
    <cellStyle name="20% - Акцент5 4 2 3 5 2" xfId="29726"/>
    <cellStyle name="20% - Акцент5 4 2 3 5 3" xfId="43984"/>
    <cellStyle name="20% - Акцент5 4 2 3 5 4" xfId="58571"/>
    <cellStyle name="20% - Акцент5 4 2 3 6" xfId="22597"/>
    <cellStyle name="20% - Акцент5 4 2 3 6 2" xfId="36856"/>
    <cellStyle name="20% - Акцент5 4 2 3 6 3" xfId="51443"/>
    <cellStyle name="20% - Акцент5 4 2 3 7" xfId="19033"/>
    <cellStyle name="20% - Акцент5 4 2 3 8" xfId="8334"/>
    <cellStyle name="20% - Акцент5 4 2 3 9" xfId="33293"/>
    <cellStyle name="20% - Акцент5 4 2 4" xfId="3189"/>
    <cellStyle name="20% - Акцент5 4 2 4 2" xfId="6680"/>
    <cellStyle name="20% - Акцент5 4 2 4 2 2" xfId="14133"/>
    <cellStyle name="20% - Акцент5 4 2 4 2 2 2" xfId="28391"/>
    <cellStyle name="20% - Акцент5 4 2 4 2 2 3" xfId="42649"/>
    <cellStyle name="20% - Акцент5 4 2 4 2 2 4" xfId="57236"/>
    <cellStyle name="20% - Акцент5 4 2 4 2 3" xfId="17698"/>
    <cellStyle name="20% - Акцент5 4 2 4 2 3 2" xfId="31955"/>
    <cellStyle name="20% - Акцент5 4 2 4 2 3 3" xfId="46213"/>
    <cellStyle name="20% - Акцент5 4 2 4 2 3 4" xfId="60800"/>
    <cellStyle name="20% - Акцент5 4 2 4 2 4" xfId="24826"/>
    <cellStyle name="20% - Акцент5 4 2 4 2 4 2" xfId="39085"/>
    <cellStyle name="20% - Акцент5 4 2 4 2 4 3" xfId="53672"/>
    <cellStyle name="20% - Акцент5 4 2 4 2 5" xfId="21262"/>
    <cellStyle name="20% - Акцент5 4 2 4 2 6" xfId="10568"/>
    <cellStyle name="20% - Акцент5 4 2 4 2 7" xfId="35522"/>
    <cellStyle name="20% - Акцент5 4 2 4 2 8" xfId="50108"/>
    <cellStyle name="20% - Акцент5 4 2 4 3" xfId="12350"/>
    <cellStyle name="20% - Акцент5 4 2 4 3 2" xfId="26608"/>
    <cellStyle name="20% - Акцент5 4 2 4 3 3" xfId="40866"/>
    <cellStyle name="20% - Акцент5 4 2 4 3 4" xfId="55453"/>
    <cellStyle name="20% - Акцент5 4 2 4 4" xfId="15915"/>
    <cellStyle name="20% - Акцент5 4 2 4 4 2" xfId="30172"/>
    <cellStyle name="20% - Акцент5 4 2 4 4 3" xfId="44430"/>
    <cellStyle name="20% - Акцент5 4 2 4 4 4" xfId="59017"/>
    <cellStyle name="20% - Акцент5 4 2 4 5" xfId="23043"/>
    <cellStyle name="20% - Акцент5 4 2 4 5 2" xfId="37302"/>
    <cellStyle name="20% - Акцент5 4 2 4 5 3" xfId="51889"/>
    <cellStyle name="20% - Акцент5 4 2 4 6" xfId="19479"/>
    <cellStyle name="20% - Акцент5 4 2 4 7" xfId="8781"/>
    <cellStyle name="20% - Акцент5 4 2 4 8" xfId="33740"/>
    <cellStyle name="20% - Акцент5 4 2 4 9" xfId="48325"/>
    <cellStyle name="20% - Акцент5 4 2 5" xfId="9675"/>
    <cellStyle name="20% - Акцент5 4 2 5 2" xfId="13243"/>
    <cellStyle name="20% - Акцент5 4 2 5 2 2" xfId="27501"/>
    <cellStyle name="20% - Акцент5 4 2 5 2 3" xfId="41759"/>
    <cellStyle name="20% - Акцент5 4 2 5 2 4" xfId="56346"/>
    <cellStyle name="20% - Акцент5 4 2 5 3" xfId="16808"/>
    <cellStyle name="20% - Акцент5 4 2 5 3 2" xfId="31065"/>
    <cellStyle name="20% - Акцент5 4 2 5 3 3" xfId="45323"/>
    <cellStyle name="20% - Акцент5 4 2 5 3 4" xfId="59910"/>
    <cellStyle name="20% - Акцент5 4 2 5 4" xfId="23936"/>
    <cellStyle name="20% - Акцент5 4 2 5 4 2" xfId="38195"/>
    <cellStyle name="20% - Акцент5 4 2 5 4 3" xfId="52782"/>
    <cellStyle name="20% - Акцент5 4 2 5 5" xfId="20372"/>
    <cellStyle name="20% - Акцент5 4 2 5 6" xfId="34632"/>
    <cellStyle name="20% - Акцент5 4 2 5 7" xfId="49218"/>
    <cellStyle name="20% - Акцент5 4 2 6" xfId="11459"/>
    <cellStyle name="20% - Акцент5 4 2 6 2" xfId="25717"/>
    <cellStyle name="20% - Акцент5 4 2 6 3" xfId="39975"/>
    <cellStyle name="20% - Акцент5 4 2 6 4" xfId="54562"/>
    <cellStyle name="20% - Акцент5 4 2 7" xfId="15024"/>
    <cellStyle name="20% - Акцент5 4 2 7 2" xfId="29281"/>
    <cellStyle name="20% - Акцент5 4 2 7 3" xfId="43539"/>
    <cellStyle name="20% - Акцент5 4 2 7 4" xfId="58126"/>
    <cellStyle name="20% - Акцент5 4 2 8" xfId="22152"/>
    <cellStyle name="20% - Акцент5 4 2 8 2" xfId="36411"/>
    <cellStyle name="20% - Акцент5 4 2 8 3" xfId="50998"/>
    <cellStyle name="20% - Акцент5 4 2 9" xfId="18588"/>
    <cellStyle name="20% - Акцент5 4 3" xfId="139"/>
    <cellStyle name="20% - Акцент5 4 3 10" xfId="32847"/>
    <cellStyle name="20% - Акцент5 4 3 11" xfId="47436"/>
    <cellStyle name="20% - Акцент5 4 3 12" xfId="61692"/>
    <cellStyle name="20% - Акцент5 4 3 13" xfId="62137"/>
    <cellStyle name="20% - Акцент5 4 3 14" xfId="63027"/>
    <cellStyle name="20% - Акцент5 4 3 2" xfId="6247"/>
    <cellStyle name="20% - Акцент5 4 3 2 10" xfId="47881"/>
    <cellStyle name="20% - Акцент5 4 3 2 11" xfId="62583"/>
    <cellStyle name="20% - Акцент5 4 3 2 12" xfId="63473"/>
    <cellStyle name="20% - Акцент5 4 3 2 2" xfId="9228"/>
    <cellStyle name="20% - Акцент5 4 3 2 2 2" xfId="11015"/>
    <cellStyle name="20% - Акцент5 4 3 2 2 2 2" xfId="14580"/>
    <cellStyle name="20% - Акцент5 4 3 2 2 2 2 2" xfId="28838"/>
    <cellStyle name="20% - Акцент5 4 3 2 2 2 2 3" xfId="43096"/>
    <cellStyle name="20% - Акцент5 4 3 2 2 2 2 4" xfId="57683"/>
    <cellStyle name="20% - Акцент5 4 3 2 2 2 3" xfId="18145"/>
    <cellStyle name="20% - Акцент5 4 3 2 2 2 3 2" xfId="32402"/>
    <cellStyle name="20% - Акцент5 4 3 2 2 2 3 3" xfId="46660"/>
    <cellStyle name="20% - Акцент5 4 3 2 2 2 3 4" xfId="61247"/>
    <cellStyle name="20% - Акцент5 4 3 2 2 2 4" xfId="25273"/>
    <cellStyle name="20% - Акцент5 4 3 2 2 2 4 2" xfId="39532"/>
    <cellStyle name="20% - Акцент5 4 3 2 2 2 4 3" xfId="54119"/>
    <cellStyle name="20% - Акцент5 4 3 2 2 2 5" xfId="21709"/>
    <cellStyle name="20% - Акцент5 4 3 2 2 2 6" xfId="35969"/>
    <cellStyle name="20% - Акцент5 4 3 2 2 2 7" xfId="50555"/>
    <cellStyle name="20% - Акцент5 4 3 2 2 3" xfId="12797"/>
    <cellStyle name="20% - Акцент5 4 3 2 2 3 2" xfId="27055"/>
    <cellStyle name="20% - Акцент5 4 3 2 2 3 3" xfId="41313"/>
    <cellStyle name="20% - Акцент5 4 3 2 2 3 4" xfId="55900"/>
    <cellStyle name="20% - Акцент5 4 3 2 2 4" xfId="16362"/>
    <cellStyle name="20% - Акцент5 4 3 2 2 4 2" xfId="30619"/>
    <cellStyle name="20% - Акцент5 4 3 2 2 4 3" xfId="44877"/>
    <cellStyle name="20% - Акцент5 4 3 2 2 4 4" xfId="59464"/>
    <cellStyle name="20% - Акцент5 4 3 2 2 5" xfId="23490"/>
    <cellStyle name="20% - Акцент5 4 3 2 2 5 2" xfId="37749"/>
    <cellStyle name="20% - Акцент5 4 3 2 2 5 3" xfId="52336"/>
    <cellStyle name="20% - Акцент5 4 3 2 2 6" xfId="19926"/>
    <cellStyle name="20% - Акцент5 4 3 2 2 7" xfId="34187"/>
    <cellStyle name="20% - Акцент5 4 3 2 2 8" xfId="48772"/>
    <cellStyle name="20% - Акцент5 4 3 2 3" xfId="10124"/>
    <cellStyle name="20% - Акцент5 4 3 2 3 2" xfId="13689"/>
    <cellStyle name="20% - Акцент5 4 3 2 3 2 2" xfId="27947"/>
    <cellStyle name="20% - Акцент5 4 3 2 3 2 3" xfId="42205"/>
    <cellStyle name="20% - Акцент5 4 3 2 3 2 4" xfId="56792"/>
    <cellStyle name="20% - Акцент5 4 3 2 3 3" xfId="17254"/>
    <cellStyle name="20% - Акцент5 4 3 2 3 3 2" xfId="31511"/>
    <cellStyle name="20% - Акцент5 4 3 2 3 3 3" xfId="45769"/>
    <cellStyle name="20% - Акцент5 4 3 2 3 3 4" xfId="60356"/>
    <cellStyle name="20% - Акцент5 4 3 2 3 4" xfId="24382"/>
    <cellStyle name="20% - Акцент5 4 3 2 3 4 2" xfId="38641"/>
    <cellStyle name="20% - Акцент5 4 3 2 3 4 3" xfId="53228"/>
    <cellStyle name="20% - Акцент5 4 3 2 3 5" xfId="20818"/>
    <cellStyle name="20% - Акцент5 4 3 2 3 6" xfId="35078"/>
    <cellStyle name="20% - Акцент5 4 3 2 3 7" xfId="49664"/>
    <cellStyle name="20% - Акцент5 4 3 2 4" xfId="11906"/>
    <cellStyle name="20% - Акцент5 4 3 2 4 2" xfId="26164"/>
    <cellStyle name="20% - Акцент5 4 3 2 4 3" xfId="40422"/>
    <cellStyle name="20% - Акцент5 4 3 2 4 4" xfId="55009"/>
    <cellStyle name="20% - Акцент5 4 3 2 5" xfId="15471"/>
    <cellStyle name="20% - Акцент5 4 3 2 5 2" xfId="29728"/>
    <cellStyle name="20% - Акцент5 4 3 2 5 3" xfId="43986"/>
    <cellStyle name="20% - Акцент5 4 3 2 5 4" xfId="58573"/>
    <cellStyle name="20% - Акцент5 4 3 2 6" xfId="22599"/>
    <cellStyle name="20% - Акцент5 4 3 2 6 2" xfId="36858"/>
    <cellStyle name="20% - Акцент5 4 3 2 6 3" xfId="51445"/>
    <cellStyle name="20% - Акцент5 4 3 2 7" xfId="19035"/>
    <cellStyle name="20% - Акцент5 4 3 2 8" xfId="8336"/>
    <cellStyle name="20% - Акцент5 4 3 2 9" xfId="33295"/>
    <cellStyle name="20% - Акцент5 4 3 3" xfId="6682"/>
    <cellStyle name="20% - Акцент5 4 3 3 2" xfId="10570"/>
    <cellStyle name="20% - Акцент5 4 3 3 2 2" xfId="14135"/>
    <cellStyle name="20% - Акцент5 4 3 3 2 2 2" xfId="28393"/>
    <cellStyle name="20% - Акцент5 4 3 3 2 2 3" xfId="42651"/>
    <cellStyle name="20% - Акцент5 4 3 3 2 2 4" xfId="57238"/>
    <cellStyle name="20% - Акцент5 4 3 3 2 3" xfId="17700"/>
    <cellStyle name="20% - Акцент5 4 3 3 2 3 2" xfId="31957"/>
    <cellStyle name="20% - Акцент5 4 3 3 2 3 3" xfId="46215"/>
    <cellStyle name="20% - Акцент5 4 3 3 2 3 4" xfId="60802"/>
    <cellStyle name="20% - Акцент5 4 3 3 2 4" xfId="24828"/>
    <cellStyle name="20% - Акцент5 4 3 3 2 4 2" xfId="39087"/>
    <cellStyle name="20% - Акцент5 4 3 3 2 4 3" xfId="53674"/>
    <cellStyle name="20% - Акцент5 4 3 3 2 5" xfId="21264"/>
    <cellStyle name="20% - Акцент5 4 3 3 2 6" xfId="35524"/>
    <cellStyle name="20% - Акцент5 4 3 3 2 7" xfId="50110"/>
    <cellStyle name="20% - Акцент5 4 3 3 3" xfId="12352"/>
    <cellStyle name="20% - Акцент5 4 3 3 3 2" xfId="26610"/>
    <cellStyle name="20% - Акцент5 4 3 3 3 3" xfId="40868"/>
    <cellStyle name="20% - Акцент5 4 3 3 3 4" xfId="55455"/>
    <cellStyle name="20% - Акцент5 4 3 3 4" xfId="15917"/>
    <cellStyle name="20% - Акцент5 4 3 3 4 2" xfId="30174"/>
    <cellStyle name="20% - Акцент5 4 3 3 4 3" xfId="44432"/>
    <cellStyle name="20% - Акцент5 4 3 3 4 4" xfId="59019"/>
    <cellStyle name="20% - Акцент5 4 3 3 5" xfId="23045"/>
    <cellStyle name="20% - Акцент5 4 3 3 5 2" xfId="37304"/>
    <cellStyle name="20% - Акцент5 4 3 3 5 3" xfId="51891"/>
    <cellStyle name="20% - Акцент5 4 3 3 6" xfId="19481"/>
    <cellStyle name="20% - Акцент5 4 3 3 7" xfId="8783"/>
    <cellStyle name="20% - Акцент5 4 3 3 8" xfId="33742"/>
    <cellStyle name="20% - Акцент5 4 3 3 9" xfId="48327"/>
    <cellStyle name="20% - Акцент5 4 3 4" xfId="9677"/>
    <cellStyle name="20% - Акцент5 4 3 4 2" xfId="13245"/>
    <cellStyle name="20% - Акцент5 4 3 4 2 2" xfId="27503"/>
    <cellStyle name="20% - Акцент5 4 3 4 2 3" xfId="41761"/>
    <cellStyle name="20% - Акцент5 4 3 4 2 4" xfId="56348"/>
    <cellStyle name="20% - Акцент5 4 3 4 3" xfId="16810"/>
    <cellStyle name="20% - Акцент5 4 3 4 3 2" xfId="31067"/>
    <cellStyle name="20% - Акцент5 4 3 4 3 3" xfId="45325"/>
    <cellStyle name="20% - Акцент5 4 3 4 3 4" xfId="59912"/>
    <cellStyle name="20% - Акцент5 4 3 4 4" xfId="23938"/>
    <cellStyle name="20% - Акцент5 4 3 4 4 2" xfId="38197"/>
    <cellStyle name="20% - Акцент5 4 3 4 4 3" xfId="52784"/>
    <cellStyle name="20% - Акцент5 4 3 4 5" xfId="20374"/>
    <cellStyle name="20% - Акцент5 4 3 4 6" xfId="34634"/>
    <cellStyle name="20% - Акцент5 4 3 4 7" xfId="49220"/>
    <cellStyle name="20% - Акцент5 4 3 5" xfId="11461"/>
    <cellStyle name="20% - Акцент5 4 3 5 2" xfId="25719"/>
    <cellStyle name="20% - Акцент5 4 3 5 3" xfId="39977"/>
    <cellStyle name="20% - Акцент5 4 3 5 4" xfId="54564"/>
    <cellStyle name="20% - Акцент5 4 3 6" xfId="15026"/>
    <cellStyle name="20% - Акцент5 4 3 6 2" xfId="29283"/>
    <cellStyle name="20% - Акцент5 4 3 6 3" xfId="43541"/>
    <cellStyle name="20% - Акцент5 4 3 6 4" xfId="58128"/>
    <cellStyle name="20% - Акцент5 4 3 7" xfId="22154"/>
    <cellStyle name="20% - Акцент5 4 3 7 2" xfId="36413"/>
    <cellStyle name="20% - Акцент5 4 3 7 3" xfId="51000"/>
    <cellStyle name="20% - Акцент5 4 3 8" xfId="18590"/>
    <cellStyle name="20% - Акцент5 4 3 9" xfId="7890"/>
    <cellStyle name="20% - Акцент5 4 4" xfId="3191"/>
    <cellStyle name="20% - Акцент5 4 4 10" xfId="47878"/>
    <cellStyle name="20% - Акцент5 4 4 11" xfId="62580"/>
    <cellStyle name="20% - Акцент5 4 4 12" xfId="63470"/>
    <cellStyle name="20% - Акцент5 4 4 2" xfId="6244"/>
    <cellStyle name="20% - Акцент5 4 4 2 2" xfId="11012"/>
    <cellStyle name="20% - Акцент5 4 4 2 2 2" xfId="14577"/>
    <cellStyle name="20% - Акцент5 4 4 2 2 2 2" xfId="28835"/>
    <cellStyle name="20% - Акцент5 4 4 2 2 2 3" xfId="43093"/>
    <cellStyle name="20% - Акцент5 4 4 2 2 2 4" xfId="57680"/>
    <cellStyle name="20% - Акцент5 4 4 2 2 3" xfId="18142"/>
    <cellStyle name="20% - Акцент5 4 4 2 2 3 2" xfId="32399"/>
    <cellStyle name="20% - Акцент5 4 4 2 2 3 3" xfId="46657"/>
    <cellStyle name="20% - Акцент5 4 4 2 2 3 4" xfId="61244"/>
    <cellStyle name="20% - Акцент5 4 4 2 2 4" xfId="25270"/>
    <cellStyle name="20% - Акцент5 4 4 2 2 4 2" xfId="39529"/>
    <cellStyle name="20% - Акцент5 4 4 2 2 4 3" xfId="54116"/>
    <cellStyle name="20% - Акцент5 4 4 2 2 5" xfId="21706"/>
    <cellStyle name="20% - Акцент5 4 4 2 2 6" xfId="35966"/>
    <cellStyle name="20% - Акцент5 4 4 2 2 7" xfId="50552"/>
    <cellStyle name="20% - Акцент5 4 4 2 3" xfId="12794"/>
    <cellStyle name="20% - Акцент5 4 4 2 3 2" xfId="27052"/>
    <cellStyle name="20% - Акцент5 4 4 2 3 3" xfId="41310"/>
    <cellStyle name="20% - Акцент5 4 4 2 3 4" xfId="55897"/>
    <cellStyle name="20% - Акцент5 4 4 2 4" xfId="16359"/>
    <cellStyle name="20% - Акцент5 4 4 2 4 2" xfId="30616"/>
    <cellStyle name="20% - Акцент5 4 4 2 4 3" xfId="44874"/>
    <cellStyle name="20% - Акцент5 4 4 2 4 4" xfId="59461"/>
    <cellStyle name="20% - Акцент5 4 4 2 5" xfId="23487"/>
    <cellStyle name="20% - Акцент5 4 4 2 5 2" xfId="37746"/>
    <cellStyle name="20% - Акцент5 4 4 2 5 3" xfId="52333"/>
    <cellStyle name="20% - Акцент5 4 4 2 6" xfId="19923"/>
    <cellStyle name="20% - Акцент5 4 4 2 7" xfId="9225"/>
    <cellStyle name="20% - Акцент5 4 4 2 8" xfId="34184"/>
    <cellStyle name="20% - Акцент5 4 4 2 9" xfId="48769"/>
    <cellStyle name="20% - Акцент5 4 4 3" xfId="3985"/>
    <cellStyle name="20% - Акцент5 4 4 3 2" xfId="13686"/>
    <cellStyle name="20% - Акцент5 4 4 3 2 2" xfId="27944"/>
    <cellStyle name="20% - Акцент5 4 4 3 2 3" xfId="42202"/>
    <cellStyle name="20% - Акцент5 4 4 3 2 4" xfId="56789"/>
    <cellStyle name="20% - Акцент5 4 4 3 3" xfId="17251"/>
    <cellStyle name="20% - Акцент5 4 4 3 3 2" xfId="31508"/>
    <cellStyle name="20% - Акцент5 4 4 3 3 3" xfId="45766"/>
    <cellStyle name="20% - Акцент5 4 4 3 3 4" xfId="60353"/>
    <cellStyle name="20% - Акцент5 4 4 3 4" xfId="24379"/>
    <cellStyle name="20% - Акцент5 4 4 3 4 2" xfId="38638"/>
    <cellStyle name="20% - Акцент5 4 4 3 4 3" xfId="53225"/>
    <cellStyle name="20% - Акцент5 4 4 3 5" xfId="20815"/>
    <cellStyle name="20% - Акцент5 4 4 3 6" xfId="10121"/>
    <cellStyle name="20% - Акцент5 4 4 3 7" xfId="35075"/>
    <cellStyle name="20% - Акцент5 4 4 3 8" xfId="49661"/>
    <cellStyle name="20% - Акцент5 4 4 4" xfId="11903"/>
    <cellStyle name="20% - Акцент5 4 4 4 2" xfId="26161"/>
    <cellStyle name="20% - Акцент5 4 4 4 3" xfId="40419"/>
    <cellStyle name="20% - Акцент5 4 4 4 4" xfId="55006"/>
    <cellStyle name="20% - Акцент5 4 4 5" xfId="15468"/>
    <cellStyle name="20% - Акцент5 4 4 5 2" xfId="29725"/>
    <cellStyle name="20% - Акцент5 4 4 5 3" xfId="43983"/>
    <cellStyle name="20% - Акцент5 4 4 5 4" xfId="58570"/>
    <cellStyle name="20% - Акцент5 4 4 6" xfId="22596"/>
    <cellStyle name="20% - Акцент5 4 4 6 2" xfId="36855"/>
    <cellStyle name="20% - Акцент5 4 4 6 3" xfId="51442"/>
    <cellStyle name="20% - Акцент5 4 4 7" xfId="19032"/>
    <cellStyle name="20% - Акцент5 4 4 8" xfId="8333"/>
    <cellStyle name="20% - Акцент5 4 4 9" xfId="33292"/>
    <cellStyle name="20% - Акцент5 4 5" xfId="3188"/>
    <cellStyle name="20% - Акцент5 4 5 2" xfId="6679"/>
    <cellStyle name="20% - Акцент5 4 5 2 2" xfId="14132"/>
    <cellStyle name="20% - Акцент5 4 5 2 2 2" xfId="28390"/>
    <cellStyle name="20% - Акцент5 4 5 2 2 3" xfId="42648"/>
    <cellStyle name="20% - Акцент5 4 5 2 2 4" xfId="57235"/>
    <cellStyle name="20% - Акцент5 4 5 2 3" xfId="17697"/>
    <cellStyle name="20% - Акцент5 4 5 2 3 2" xfId="31954"/>
    <cellStyle name="20% - Акцент5 4 5 2 3 3" xfId="46212"/>
    <cellStyle name="20% - Акцент5 4 5 2 3 4" xfId="60799"/>
    <cellStyle name="20% - Акцент5 4 5 2 4" xfId="24825"/>
    <cellStyle name="20% - Акцент5 4 5 2 4 2" xfId="39084"/>
    <cellStyle name="20% - Акцент5 4 5 2 4 3" xfId="53671"/>
    <cellStyle name="20% - Акцент5 4 5 2 5" xfId="21261"/>
    <cellStyle name="20% - Акцент5 4 5 2 6" xfId="10567"/>
    <cellStyle name="20% - Акцент5 4 5 2 7" xfId="35521"/>
    <cellStyle name="20% - Акцент5 4 5 2 8" xfId="50107"/>
    <cellStyle name="20% - Акцент5 4 5 3" xfId="12349"/>
    <cellStyle name="20% - Акцент5 4 5 3 2" xfId="26607"/>
    <cellStyle name="20% - Акцент5 4 5 3 3" xfId="40865"/>
    <cellStyle name="20% - Акцент5 4 5 3 4" xfId="55452"/>
    <cellStyle name="20% - Акцент5 4 5 4" xfId="15914"/>
    <cellStyle name="20% - Акцент5 4 5 4 2" xfId="30171"/>
    <cellStyle name="20% - Акцент5 4 5 4 3" xfId="44429"/>
    <cellStyle name="20% - Акцент5 4 5 4 4" xfId="59016"/>
    <cellStyle name="20% - Акцент5 4 5 5" xfId="23042"/>
    <cellStyle name="20% - Акцент5 4 5 5 2" xfId="37301"/>
    <cellStyle name="20% - Акцент5 4 5 5 3" xfId="51888"/>
    <cellStyle name="20% - Акцент5 4 5 6" xfId="19478"/>
    <cellStyle name="20% - Акцент5 4 5 7" xfId="8780"/>
    <cellStyle name="20% - Акцент5 4 5 8" xfId="33739"/>
    <cellStyle name="20% - Акцент5 4 5 9" xfId="48324"/>
    <cellStyle name="20% - Акцент5 4 6" xfId="9674"/>
    <cellStyle name="20% - Акцент5 4 6 2" xfId="13242"/>
    <cellStyle name="20% - Акцент5 4 6 2 2" xfId="27500"/>
    <cellStyle name="20% - Акцент5 4 6 2 3" xfId="41758"/>
    <cellStyle name="20% - Акцент5 4 6 2 4" xfId="56345"/>
    <cellStyle name="20% - Акцент5 4 6 3" xfId="16807"/>
    <cellStyle name="20% - Акцент5 4 6 3 2" xfId="31064"/>
    <cellStyle name="20% - Акцент5 4 6 3 3" xfId="45322"/>
    <cellStyle name="20% - Акцент5 4 6 3 4" xfId="59909"/>
    <cellStyle name="20% - Акцент5 4 6 4" xfId="23935"/>
    <cellStyle name="20% - Акцент5 4 6 4 2" xfId="38194"/>
    <cellStyle name="20% - Акцент5 4 6 4 3" xfId="52781"/>
    <cellStyle name="20% - Акцент5 4 6 5" xfId="20371"/>
    <cellStyle name="20% - Акцент5 4 6 6" xfId="34631"/>
    <cellStyle name="20% - Акцент5 4 6 7" xfId="49217"/>
    <cellStyle name="20% - Акцент5 4 7" xfId="11458"/>
    <cellStyle name="20% - Акцент5 4 7 2" xfId="25716"/>
    <cellStyle name="20% - Акцент5 4 7 3" xfId="39974"/>
    <cellStyle name="20% - Акцент5 4 7 4" xfId="54561"/>
    <cellStyle name="20% - Акцент5 4 8" xfId="15023"/>
    <cellStyle name="20% - Акцент5 4 8 2" xfId="29280"/>
    <cellStyle name="20% - Акцент5 4 8 3" xfId="43538"/>
    <cellStyle name="20% - Акцент5 4 8 4" xfId="58125"/>
    <cellStyle name="20% - Акцент5 4 9" xfId="22151"/>
    <cellStyle name="20% - Акцент5 4 9 2" xfId="36410"/>
    <cellStyle name="20% - Акцент5 4 9 3" xfId="50997"/>
    <cellStyle name="20% - Акцент5 5" xfId="140"/>
    <cellStyle name="20% - Акцент5 5 10" xfId="18591"/>
    <cellStyle name="20% - Акцент5 5 11" xfId="7891"/>
    <cellStyle name="20% - Акцент5 5 12" xfId="32848"/>
    <cellStyle name="20% - Акцент5 5 13" xfId="47437"/>
    <cellStyle name="20% - Акцент5 5 14" xfId="61693"/>
    <cellStyle name="20% - Акцент5 5 15" xfId="62138"/>
    <cellStyle name="20% - Акцент5 5 16" xfId="63028"/>
    <cellStyle name="20% - Акцент5 5 2" xfId="141"/>
    <cellStyle name="20% - Акцент5 5 2 10" xfId="7892"/>
    <cellStyle name="20% - Акцент5 5 2 11" xfId="32849"/>
    <cellStyle name="20% - Акцент5 5 2 12" xfId="47438"/>
    <cellStyle name="20% - Акцент5 5 2 13" xfId="61694"/>
    <cellStyle name="20% - Акцент5 5 2 14" xfId="62139"/>
    <cellStyle name="20% - Акцент5 5 2 15" xfId="63029"/>
    <cellStyle name="20% - Акцент5 5 2 2" xfId="142"/>
    <cellStyle name="20% - Акцент5 5 2 2 10" xfId="32850"/>
    <cellStyle name="20% - Акцент5 5 2 2 11" xfId="47439"/>
    <cellStyle name="20% - Акцент5 5 2 2 12" xfId="61695"/>
    <cellStyle name="20% - Акцент5 5 2 2 13" xfId="62140"/>
    <cellStyle name="20% - Акцент5 5 2 2 14" xfId="63030"/>
    <cellStyle name="20% - Акцент5 5 2 2 2" xfId="6250"/>
    <cellStyle name="20% - Акцент5 5 2 2 2 10" xfId="47884"/>
    <cellStyle name="20% - Акцент5 5 2 2 2 11" xfId="62586"/>
    <cellStyle name="20% - Акцент5 5 2 2 2 12" xfId="63476"/>
    <cellStyle name="20% - Акцент5 5 2 2 2 2" xfId="9231"/>
    <cellStyle name="20% - Акцент5 5 2 2 2 2 2" xfId="11018"/>
    <cellStyle name="20% - Акцент5 5 2 2 2 2 2 2" xfId="14583"/>
    <cellStyle name="20% - Акцент5 5 2 2 2 2 2 2 2" xfId="28841"/>
    <cellStyle name="20% - Акцент5 5 2 2 2 2 2 2 3" xfId="43099"/>
    <cellStyle name="20% - Акцент5 5 2 2 2 2 2 2 4" xfId="57686"/>
    <cellStyle name="20% - Акцент5 5 2 2 2 2 2 3" xfId="18148"/>
    <cellStyle name="20% - Акцент5 5 2 2 2 2 2 3 2" xfId="32405"/>
    <cellStyle name="20% - Акцент5 5 2 2 2 2 2 3 3" xfId="46663"/>
    <cellStyle name="20% - Акцент5 5 2 2 2 2 2 3 4" xfId="61250"/>
    <cellStyle name="20% - Акцент5 5 2 2 2 2 2 4" xfId="25276"/>
    <cellStyle name="20% - Акцент5 5 2 2 2 2 2 4 2" xfId="39535"/>
    <cellStyle name="20% - Акцент5 5 2 2 2 2 2 4 3" xfId="54122"/>
    <cellStyle name="20% - Акцент5 5 2 2 2 2 2 5" xfId="21712"/>
    <cellStyle name="20% - Акцент5 5 2 2 2 2 2 6" xfId="35972"/>
    <cellStyle name="20% - Акцент5 5 2 2 2 2 2 7" xfId="50558"/>
    <cellStyle name="20% - Акцент5 5 2 2 2 2 3" xfId="12800"/>
    <cellStyle name="20% - Акцент5 5 2 2 2 2 3 2" xfId="27058"/>
    <cellStyle name="20% - Акцент5 5 2 2 2 2 3 3" xfId="41316"/>
    <cellStyle name="20% - Акцент5 5 2 2 2 2 3 4" xfId="55903"/>
    <cellStyle name="20% - Акцент5 5 2 2 2 2 4" xfId="16365"/>
    <cellStyle name="20% - Акцент5 5 2 2 2 2 4 2" xfId="30622"/>
    <cellStyle name="20% - Акцент5 5 2 2 2 2 4 3" xfId="44880"/>
    <cellStyle name="20% - Акцент5 5 2 2 2 2 4 4" xfId="59467"/>
    <cellStyle name="20% - Акцент5 5 2 2 2 2 5" xfId="23493"/>
    <cellStyle name="20% - Акцент5 5 2 2 2 2 5 2" xfId="37752"/>
    <cellStyle name="20% - Акцент5 5 2 2 2 2 5 3" xfId="52339"/>
    <cellStyle name="20% - Акцент5 5 2 2 2 2 6" xfId="19929"/>
    <cellStyle name="20% - Акцент5 5 2 2 2 2 7" xfId="34190"/>
    <cellStyle name="20% - Акцент5 5 2 2 2 2 8" xfId="48775"/>
    <cellStyle name="20% - Акцент5 5 2 2 2 3" xfId="10127"/>
    <cellStyle name="20% - Акцент5 5 2 2 2 3 2" xfId="13692"/>
    <cellStyle name="20% - Акцент5 5 2 2 2 3 2 2" xfId="27950"/>
    <cellStyle name="20% - Акцент5 5 2 2 2 3 2 3" xfId="42208"/>
    <cellStyle name="20% - Акцент5 5 2 2 2 3 2 4" xfId="56795"/>
    <cellStyle name="20% - Акцент5 5 2 2 2 3 3" xfId="17257"/>
    <cellStyle name="20% - Акцент5 5 2 2 2 3 3 2" xfId="31514"/>
    <cellStyle name="20% - Акцент5 5 2 2 2 3 3 3" xfId="45772"/>
    <cellStyle name="20% - Акцент5 5 2 2 2 3 3 4" xfId="60359"/>
    <cellStyle name="20% - Акцент5 5 2 2 2 3 4" xfId="24385"/>
    <cellStyle name="20% - Акцент5 5 2 2 2 3 4 2" xfId="38644"/>
    <cellStyle name="20% - Акцент5 5 2 2 2 3 4 3" xfId="53231"/>
    <cellStyle name="20% - Акцент5 5 2 2 2 3 5" xfId="20821"/>
    <cellStyle name="20% - Акцент5 5 2 2 2 3 6" xfId="35081"/>
    <cellStyle name="20% - Акцент5 5 2 2 2 3 7" xfId="49667"/>
    <cellStyle name="20% - Акцент5 5 2 2 2 4" xfId="11909"/>
    <cellStyle name="20% - Акцент5 5 2 2 2 4 2" xfId="26167"/>
    <cellStyle name="20% - Акцент5 5 2 2 2 4 3" xfId="40425"/>
    <cellStyle name="20% - Акцент5 5 2 2 2 4 4" xfId="55012"/>
    <cellStyle name="20% - Акцент5 5 2 2 2 5" xfId="15474"/>
    <cellStyle name="20% - Акцент5 5 2 2 2 5 2" xfId="29731"/>
    <cellStyle name="20% - Акцент5 5 2 2 2 5 3" xfId="43989"/>
    <cellStyle name="20% - Акцент5 5 2 2 2 5 4" xfId="58576"/>
    <cellStyle name="20% - Акцент5 5 2 2 2 6" xfId="22602"/>
    <cellStyle name="20% - Акцент5 5 2 2 2 6 2" xfId="36861"/>
    <cellStyle name="20% - Акцент5 5 2 2 2 6 3" xfId="51448"/>
    <cellStyle name="20% - Акцент5 5 2 2 2 7" xfId="19038"/>
    <cellStyle name="20% - Акцент5 5 2 2 2 8" xfId="8339"/>
    <cellStyle name="20% - Акцент5 5 2 2 2 9" xfId="33298"/>
    <cellStyle name="20% - Акцент5 5 2 2 3" xfId="6685"/>
    <cellStyle name="20% - Акцент5 5 2 2 3 2" xfId="10573"/>
    <cellStyle name="20% - Акцент5 5 2 2 3 2 2" xfId="14138"/>
    <cellStyle name="20% - Акцент5 5 2 2 3 2 2 2" xfId="28396"/>
    <cellStyle name="20% - Акцент5 5 2 2 3 2 2 3" xfId="42654"/>
    <cellStyle name="20% - Акцент5 5 2 2 3 2 2 4" xfId="57241"/>
    <cellStyle name="20% - Акцент5 5 2 2 3 2 3" xfId="17703"/>
    <cellStyle name="20% - Акцент5 5 2 2 3 2 3 2" xfId="31960"/>
    <cellStyle name="20% - Акцент5 5 2 2 3 2 3 3" xfId="46218"/>
    <cellStyle name="20% - Акцент5 5 2 2 3 2 3 4" xfId="60805"/>
    <cellStyle name="20% - Акцент5 5 2 2 3 2 4" xfId="24831"/>
    <cellStyle name="20% - Акцент5 5 2 2 3 2 4 2" xfId="39090"/>
    <cellStyle name="20% - Акцент5 5 2 2 3 2 4 3" xfId="53677"/>
    <cellStyle name="20% - Акцент5 5 2 2 3 2 5" xfId="21267"/>
    <cellStyle name="20% - Акцент5 5 2 2 3 2 6" xfId="35527"/>
    <cellStyle name="20% - Акцент5 5 2 2 3 2 7" xfId="50113"/>
    <cellStyle name="20% - Акцент5 5 2 2 3 3" xfId="12355"/>
    <cellStyle name="20% - Акцент5 5 2 2 3 3 2" xfId="26613"/>
    <cellStyle name="20% - Акцент5 5 2 2 3 3 3" xfId="40871"/>
    <cellStyle name="20% - Акцент5 5 2 2 3 3 4" xfId="55458"/>
    <cellStyle name="20% - Акцент5 5 2 2 3 4" xfId="15920"/>
    <cellStyle name="20% - Акцент5 5 2 2 3 4 2" xfId="30177"/>
    <cellStyle name="20% - Акцент5 5 2 2 3 4 3" xfId="44435"/>
    <cellStyle name="20% - Акцент5 5 2 2 3 4 4" xfId="59022"/>
    <cellStyle name="20% - Акцент5 5 2 2 3 5" xfId="23048"/>
    <cellStyle name="20% - Акцент5 5 2 2 3 5 2" xfId="37307"/>
    <cellStyle name="20% - Акцент5 5 2 2 3 5 3" xfId="51894"/>
    <cellStyle name="20% - Акцент5 5 2 2 3 6" xfId="19484"/>
    <cellStyle name="20% - Акцент5 5 2 2 3 7" xfId="8786"/>
    <cellStyle name="20% - Акцент5 5 2 2 3 8" xfId="33745"/>
    <cellStyle name="20% - Акцент5 5 2 2 3 9" xfId="48330"/>
    <cellStyle name="20% - Акцент5 5 2 2 4" xfId="9680"/>
    <cellStyle name="20% - Акцент5 5 2 2 4 2" xfId="13248"/>
    <cellStyle name="20% - Акцент5 5 2 2 4 2 2" xfId="27506"/>
    <cellStyle name="20% - Акцент5 5 2 2 4 2 3" xfId="41764"/>
    <cellStyle name="20% - Акцент5 5 2 2 4 2 4" xfId="56351"/>
    <cellStyle name="20% - Акцент5 5 2 2 4 3" xfId="16813"/>
    <cellStyle name="20% - Акцент5 5 2 2 4 3 2" xfId="31070"/>
    <cellStyle name="20% - Акцент5 5 2 2 4 3 3" xfId="45328"/>
    <cellStyle name="20% - Акцент5 5 2 2 4 3 4" xfId="59915"/>
    <cellStyle name="20% - Акцент5 5 2 2 4 4" xfId="23941"/>
    <cellStyle name="20% - Акцент5 5 2 2 4 4 2" xfId="38200"/>
    <cellStyle name="20% - Акцент5 5 2 2 4 4 3" xfId="52787"/>
    <cellStyle name="20% - Акцент5 5 2 2 4 5" xfId="20377"/>
    <cellStyle name="20% - Акцент5 5 2 2 4 6" xfId="34637"/>
    <cellStyle name="20% - Акцент5 5 2 2 4 7" xfId="49223"/>
    <cellStyle name="20% - Акцент5 5 2 2 5" xfId="11464"/>
    <cellStyle name="20% - Акцент5 5 2 2 5 2" xfId="25722"/>
    <cellStyle name="20% - Акцент5 5 2 2 5 3" xfId="39980"/>
    <cellStyle name="20% - Акцент5 5 2 2 5 4" xfId="54567"/>
    <cellStyle name="20% - Акцент5 5 2 2 6" xfId="15029"/>
    <cellStyle name="20% - Акцент5 5 2 2 6 2" xfId="29286"/>
    <cellStyle name="20% - Акцент5 5 2 2 6 3" xfId="43544"/>
    <cellStyle name="20% - Акцент5 5 2 2 6 4" xfId="58131"/>
    <cellStyle name="20% - Акцент5 5 2 2 7" xfId="22157"/>
    <cellStyle name="20% - Акцент5 5 2 2 7 2" xfId="36416"/>
    <cellStyle name="20% - Акцент5 5 2 2 7 3" xfId="51003"/>
    <cellStyle name="20% - Акцент5 5 2 2 8" xfId="18593"/>
    <cellStyle name="20% - Акцент5 5 2 2 9" xfId="7893"/>
    <cellStyle name="20% - Акцент5 5 2 3" xfId="6249"/>
    <cellStyle name="20% - Акцент5 5 2 3 10" xfId="47883"/>
    <cellStyle name="20% - Акцент5 5 2 3 11" xfId="62585"/>
    <cellStyle name="20% - Акцент5 5 2 3 12" xfId="63475"/>
    <cellStyle name="20% - Акцент5 5 2 3 2" xfId="9230"/>
    <cellStyle name="20% - Акцент5 5 2 3 2 2" xfId="11017"/>
    <cellStyle name="20% - Акцент5 5 2 3 2 2 2" xfId="14582"/>
    <cellStyle name="20% - Акцент5 5 2 3 2 2 2 2" xfId="28840"/>
    <cellStyle name="20% - Акцент5 5 2 3 2 2 2 3" xfId="43098"/>
    <cellStyle name="20% - Акцент5 5 2 3 2 2 2 4" xfId="57685"/>
    <cellStyle name="20% - Акцент5 5 2 3 2 2 3" xfId="18147"/>
    <cellStyle name="20% - Акцент5 5 2 3 2 2 3 2" xfId="32404"/>
    <cellStyle name="20% - Акцент5 5 2 3 2 2 3 3" xfId="46662"/>
    <cellStyle name="20% - Акцент5 5 2 3 2 2 3 4" xfId="61249"/>
    <cellStyle name="20% - Акцент5 5 2 3 2 2 4" xfId="25275"/>
    <cellStyle name="20% - Акцент5 5 2 3 2 2 4 2" xfId="39534"/>
    <cellStyle name="20% - Акцент5 5 2 3 2 2 4 3" xfId="54121"/>
    <cellStyle name="20% - Акцент5 5 2 3 2 2 5" xfId="21711"/>
    <cellStyle name="20% - Акцент5 5 2 3 2 2 6" xfId="35971"/>
    <cellStyle name="20% - Акцент5 5 2 3 2 2 7" xfId="50557"/>
    <cellStyle name="20% - Акцент5 5 2 3 2 3" xfId="12799"/>
    <cellStyle name="20% - Акцент5 5 2 3 2 3 2" xfId="27057"/>
    <cellStyle name="20% - Акцент5 5 2 3 2 3 3" xfId="41315"/>
    <cellStyle name="20% - Акцент5 5 2 3 2 3 4" xfId="55902"/>
    <cellStyle name="20% - Акцент5 5 2 3 2 4" xfId="16364"/>
    <cellStyle name="20% - Акцент5 5 2 3 2 4 2" xfId="30621"/>
    <cellStyle name="20% - Акцент5 5 2 3 2 4 3" xfId="44879"/>
    <cellStyle name="20% - Акцент5 5 2 3 2 4 4" xfId="59466"/>
    <cellStyle name="20% - Акцент5 5 2 3 2 5" xfId="23492"/>
    <cellStyle name="20% - Акцент5 5 2 3 2 5 2" xfId="37751"/>
    <cellStyle name="20% - Акцент5 5 2 3 2 5 3" xfId="52338"/>
    <cellStyle name="20% - Акцент5 5 2 3 2 6" xfId="19928"/>
    <cellStyle name="20% - Акцент5 5 2 3 2 7" xfId="34189"/>
    <cellStyle name="20% - Акцент5 5 2 3 2 8" xfId="48774"/>
    <cellStyle name="20% - Акцент5 5 2 3 3" xfId="10126"/>
    <cellStyle name="20% - Акцент5 5 2 3 3 2" xfId="13691"/>
    <cellStyle name="20% - Акцент5 5 2 3 3 2 2" xfId="27949"/>
    <cellStyle name="20% - Акцент5 5 2 3 3 2 3" xfId="42207"/>
    <cellStyle name="20% - Акцент5 5 2 3 3 2 4" xfId="56794"/>
    <cellStyle name="20% - Акцент5 5 2 3 3 3" xfId="17256"/>
    <cellStyle name="20% - Акцент5 5 2 3 3 3 2" xfId="31513"/>
    <cellStyle name="20% - Акцент5 5 2 3 3 3 3" xfId="45771"/>
    <cellStyle name="20% - Акцент5 5 2 3 3 3 4" xfId="60358"/>
    <cellStyle name="20% - Акцент5 5 2 3 3 4" xfId="24384"/>
    <cellStyle name="20% - Акцент5 5 2 3 3 4 2" xfId="38643"/>
    <cellStyle name="20% - Акцент5 5 2 3 3 4 3" xfId="53230"/>
    <cellStyle name="20% - Акцент5 5 2 3 3 5" xfId="20820"/>
    <cellStyle name="20% - Акцент5 5 2 3 3 6" xfId="35080"/>
    <cellStyle name="20% - Акцент5 5 2 3 3 7" xfId="49666"/>
    <cellStyle name="20% - Акцент5 5 2 3 4" xfId="11908"/>
    <cellStyle name="20% - Акцент5 5 2 3 4 2" xfId="26166"/>
    <cellStyle name="20% - Акцент5 5 2 3 4 3" xfId="40424"/>
    <cellStyle name="20% - Акцент5 5 2 3 4 4" xfId="55011"/>
    <cellStyle name="20% - Акцент5 5 2 3 5" xfId="15473"/>
    <cellStyle name="20% - Акцент5 5 2 3 5 2" xfId="29730"/>
    <cellStyle name="20% - Акцент5 5 2 3 5 3" xfId="43988"/>
    <cellStyle name="20% - Акцент5 5 2 3 5 4" xfId="58575"/>
    <cellStyle name="20% - Акцент5 5 2 3 6" xfId="22601"/>
    <cellStyle name="20% - Акцент5 5 2 3 6 2" xfId="36860"/>
    <cellStyle name="20% - Акцент5 5 2 3 6 3" xfId="51447"/>
    <cellStyle name="20% - Акцент5 5 2 3 7" xfId="19037"/>
    <cellStyle name="20% - Акцент5 5 2 3 8" xfId="8338"/>
    <cellStyle name="20% - Акцент5 5 2 3 9" xfId="33297"/>
    <cellStyle name="20% - Акцент5 5 2 4" xfId="6684"/>
    <cellStyle name="20% - Акцент5 5 2 4 2" xfId="10572"/>
    <cellStyle name="20% - Акцент5 5 2 4 2 2" xfId="14137"/>
    <cellStyle name="20% - Акцент5 5 2 4 2 2 2" xfId="28395"/>
    <cellStyle name="20% - Акцент5 5 2 4 2 2 3" xfId="42653"/>
    <cellStyle name="20% - Акцент5 5 2 4 2 2 4" xfId="57240"/>
    <cellStyle name="20% - Акцент5 5 2 4 2 3" xfId="17702"/>
    <cellStyle name="20% - Акцент5 5 2 4 2 3 2" xfId="31959"/>
    <cellStyle name="20% - Акцент5 5 2 4 2 3 3" xfId="46217"/>
    <cellStyle name="20% - Акцент5 5 2 4 2 3 4" xfId="60804"/>
    <cellStyle name="20% - Акцент5 5 2 4 2 4" xfId="24830"/>
    <cellStyle name="20% - Акцент5 5 2 4 2 4 2" xfId="39089"/>
    <cellStyle name="20% - Акцент5 5 2 4 2 4 3" xfId="53676"/>
    <cellStyle name="20% - Акцент5 5 2 4 2 5" xfId="21266"/>
    <cellStyle name="20% - Акцент5 5 2 4 2 6" xfId="35526"/>
    <cellStyle name="20% - Акцент5 5 2 4 2 7" xfId="50112"/>
    <cellStyle name="20% - Акцент5 5 2 4 3" xfId="12354"/>
    <cellStyle name="20% - Акцент5 5 2 4 3 2" xfId="26612"/>
    <cellStyle name="20% - Акцент5 5 2 4 3 3" xfId="40870"/>
    <cellStyle name="20% - Акцент5 5 2 4 3 4" xfId="55457"/>
    <cellStyle name="20% - Акцент5 5 2 4 4" xfId="15919"/>
    <cellStyle name="20% - Акцент5 5 2 4 4 2" xfId="30176"/>
    <cellStyle name="20% - Акцент5 5 2 4 4 3" xfId="44434"/>
    <cellStyle name="20% - Акцент5 5 2 4 4 4" xfId="59021"/>
    <cellStyle name="20% - Акцент5 5 2 4 5" xfId="23047"/>
    <cellStyle name="20% - Акцент5 5 2 4 5 2" xfId="37306"/>
    <cellStyle name="20% - Акцент5 5 2 4 5 3" xfId="51893"/>
    <cellStyle name="20% - Акцент5 5 2 4 6" xfId="19483"/>
    <cellStyle name="20% - Акцент5 5 2 4 7" xfId="8785"/>
    <cellStyle name="20% - Акцент5 5 2 4 8" xfId="33744"/>
    <cellStyle name="20% - Акцент5 5 2 4 9" xfId="48329"/>
    <cellStyle name="20% - Акцент5 5 2 5" xfId="9679"/>
    <cellStyle name="20% - Акцент5 5 2 5 2" xfId="13247"/>
    <cellStyle name="20% - Акцент5 5 2 5 2 2" xfId="27505"/>
    <cellStyle name="20% - Акцент5 5 2 5 2 3" xfId="41763"/>
    <cellStyle name="20% - Акцент5 5 2 5 2 4" xfId="56350"/>
    <cellStyle name="20% - Акцент5 5 2 5 3" xfId="16812"/>
    <cellStyle name="20% - Акцент5 5 2 5 3 2" xfId="31069"/>
    <cellStyle name="20% - Акцент5 5 2 5 3 3" xfId="45327"/>
    <cellStyle name="20% - Акцент5 5 2 5 3 4" xfId="59914"/>
    <cellStyle name="20% - Акцент5 5 2 5 4" xfId="23940"/>
    <cellStyle name="20% - Акцент5 5 2 5 4 2" xfId="38199"/>
    <cellStyle name="20% - Акцент5 5 2 5 4 3" xfId="52786"/>
    <cellStyle name="20% - Акцент5 5 2 5 5" xfId="20376"/>
    <cellStyle name="20% - Акцент5 5 2 5 6" xfId="34636"/>
    <cellStyle name="20% - Акцент5 5 2 5 7" xfId="49222"/>
    <cellStyle name="20% - Акцент5 5 2 6" xfId="11463"/>
    <cellStyle name="20% - Акцент5 5 2 6 2" xfId="25721"/>
    <cellStyle name="20% - Акцент5 5 2 6 3" xfId="39979"/>
    <cellStyle name="20% - Акцент5 5 2 6 4" xfId="54566"/>
    <cellStyle name="20% - Акцент5 5 2 7" xfId="15028"/>
    <cellStyle name="20% - Акцент5 5 2 7 2" xfId="29285"/>
    <cellStyle name="20% - Акцент5 5 2 7 3" xfId="43543"/>
    <cellStyle name="20% - Акцент5 5 2 7 4" xfId="58130"/>
    <cellStyle name="20% - Акцент5 5 2 8" xfId="22156"/>
    <cellStyle name="20% - Акцент5 5 2 8 2" xfId="36415"/>
    <cellStyle name="20% - Акцент5 5 2 8 3" xfId="51002"/>
    <cellStyle name="20% - Акцент5 5 2 9" xfId="18592"/>
    <cellStyle name="20% - Акцент5 5 3" xfId="143"/>
    <cellStyle name="20% - Акцент5 5 3 10" xfId="32851"/>
    <cellStyle name="20% - Акцент5 5 3 11" xfId="47440"/>
    <cellStyle name="20% - Акцент5 5 3 12" xfId="61696"/>
    <cellStyle name="20% - Акцент5 5 3 13" xfId="62141"/>
    <cellStyle name="20% - Акцент5 5 3 14" xfId="63031"/>
    <cellStyle name="20% - Акцент5 5 3 2" xfId="6251"/>
    <cellStyle name="20% - Акцент5 5 3 2 10" xfId="47885"/>
    <cellStyle name="20% - Акцент5 5 3 2 11" xfId="62587"/>
    <cellStyle name="20% - Акцент5 5 3 2 12" xfId="63477"/>
    <cellStyle name="20% - Акцент5 5 3 2 2" xfId="9232"/>
    <cellStyle name="20% - Акцент5 5 3 2 2 2" xfId="11019"/>
    <cellStyle name="20% - Акцент5 5 3 2 2 2 2" xfId="14584"/>
    <cellStyle name="20% - Акцент5 5 3 2 2 2 2 2" xfId="28842"/>
    <cellStyle name="20% - Акцент5 5 3 2 2 2 2 3" xfId="43100"/>
    <cellStyle name="20% - Акцент5 5 3 2 2 2 2 4" xfId="57687"/>
    <cellStyle name="20% - Акцент5 5 3 2 2 2 3" xfId="18149"/>
    <cellStyle name="20% - Акцент5 5 3 2 2 2 3 2" xfId="32406"/>
    <cellStyle name="20% - Акцент5 5 3 2 2 2 3 3" xfId="46664"/>
    <cellStyle name="20% - Акцент5 5 3 2 2 2 3 4" xfId="61251"/>
    <cellStyle name="20% - Акцент5 5 3 2 2 2 4" xfId="25277"/>
    <cellStyle name="20% - Акцент5 5 3 2 2 2 4 2" xfId="39536"/>
    <cellStyle name="20% - Акцент5 5 3 2 2 2 4 3" xfId="54123"/>
    <cellStyle name="20% - Акцент5 5 3 2 2 2 5" xfId="21713"/>
    <cellStyle name="20% - Акцент5 5 3 2 2 2 6" xfId="35973"/>
    <cellStyle name="20% - Акцент5 5 3 2 2 2 7" xfId="50559"/>
    <cellStyle name="20% - Акцент5 5 3 2 2 3" xfId="12801"/>
    <cellStyle name="20% - Акцент5 5 3 2 2 3 2" xfId="27059"/>
    <cellStyle name="20% - Акцент5 5 3 2 2 3 3" xfId="41317"/>
    <cellStyle name="20% - Акцент5 5 3 2 2 3 4" xfId="55904"/>
    <cellStyle name="20% - Акцент5 5 3 2 2 4" xfId="16366"/>
    <cellStyle name="20% - Акцент5 5 3 2 2 4 2" xfId="30623"/>
    <cellStyle name="20% - Акцент5 5 3 2 2 4 3" xfId="44881"/>
    <cellStyle name="20% - Акцент5 5 3 2 2 4 4" xfId="59468"/>
    <cellStyle name="20% - Акцент5 5 3 2 2 5" xfId="23494"/>
    <cellStyle name="20% - Акцент5 5 3 2 2 5 2" xfId="37753"/>
    <cellStyle name="20% - Акцент5 5 3 2 2 5 3" xfId="52340"/>
    <cellStyle name="20% - Акцент5 5 3 2 2 6" xfId="19930"/>
    <cellStyle name="20% - Акцент5 5 3 2 2 7" xfId="34191"/>
    <cellStyle name="20% - Акцент5 5 3 2 2 8" xfId="48776"/>
    <cellStyle name="20% - Акцент5 5 3 2 3" xfId="10128"/>
    <cellStyle name="20% - Акцент5 5 3 2 3 2" xfId="13693"/>
    <cellStyle name="20% - Акцент5 5 3 2 3 2 2" xfId="27951"/>
    <cellStyle name="20% - Акцент5 5 3 2 3 2 3" xfId="42209"/>
    <cellStyle name="20% - Акцент5 5 3 2 3 2 4" xfId="56796"/>
    <cellStyle name="20% - Акцент5 5 3 2 3 3" xfId="17258"/>
    <cellStyle name="20% - Акцент5 5 3 2 3 3 2" xfId="31515"/>
    <cellStyle name="20% - Акцент5 5 3 2 3 3 3" xfId="45773"/>
    <cellStyle name="20% - Акцент5 5 3 2 3 3 4" xfId="60360"/>
    <cellStyle name="20% - Акцент5 5 3 2 3 4" xfId="24386"/>
    <cellStyle name="20% - Акцент5 5 3 2 3 4 2" xfId="38645"/>
    <cellStyle name="20% - Акцент5 5 3 2 3 4 3" xfId="53232"/>
    <cellStyle name="20% - Акцент5 5 3 2 3 5" xfId="20822"/>
    <cellStyle name="20% - Акцент5 5 3 2 3 6" xfId="35082"/>
    <cellStyle name="20% - Акцент5 5 3 2 3 7" xfId="49668"/>
    <cellStyle name="20% - Акцент5 5 3 2 4" xfId="11910"/>
    <cellStyle name="20% - Акцент5 5 3 2 4 2" xfId="26168"/>
    <cellStyle name="20% - Акцент5 5 3 2 4 3" xfId="40426"/>
    <cellStyle name="20% - Акцент5 5 3 2 4 4" xfId="55013"/>
    <cellStyle name="20% - Акцент5 5 3 2 5" xfId="15475"/>
    <cellStyle name="20% - Акцент5 5 3 2 5 2" xfId="29732"/>
    <cellStyle name="20% - Акцент5 5 3 2 5 3" xfId="43990"/>
    <cellStyle name="20% - Акцент5 5 3 2 5 4" xfId="58577"/>
    <cellStyle name="20% - Акцент5 5 3 2 6" xfId="22603"/>
    <cellStyle name="20% - Акцент5 5 3 2 6 2" xfId="36862"/>
    <cellStyle name="20% - Акцент5 5 3 2 6 3" xfId="51449"/>
    <cellStyle name="20% - Акцент5 5 3 2 7" xfId="19039"/>
    <cellStyle name="20% - Акцент5 5 3 2 8" xfId="8340"/>
    <cellStyle name="20% - Акцент5 5 3 2 9" xfId="33299"/>
    <cellStyle name="20% - Акцент5 5 3 3" xfId="6686"/>
    <cellStyle name="20% - Акцент5 5 3 3 2" xfId="10574"/>
    <cellStyle name="20% - Акцент5 5 3 3 2 2" xfId="14139"/>
    <cellStyle name="20% - Акцент5 5 3 3 2 2 2" xfId="28397"/>
    <cellStyle name="20% - Акцент5 5 3 3 2 2 3" xfId="42655"/>
    <cellStyle name="20% - Акцент5 5 3 3 2 2 4" xfId="57242"/>
    <cellStyle name="20% - Акцент5 5 3 3 2 3" xfId="17704"/>
    <cellStyle name="20% - Акцент5 5 3 3 2 3 2" xfId="31961"/>
    <cellStyle name="20% - Акцент5 5 3 3 2 3 3" xfId="46219"/>
    <cellStyle name="20% - Акцент5 5 3 3 2 3 4" xfId="60806"/>
    <cellStyle name="20% - Акцент5 5 3 3 2 4" xfId="24832"/>
    <cellStyle name="20% - Акцент5 5 3 3 2 4 2" xfId="39091"/>
    <cellStyle name="20% - Акцент5 5 3 3 2 4 3" xfId="53678"/>
    <cellStyle name="20% - Акцент5 5 3 3 2 5" xfId="21268"/>
    <cellStyle name="20% - Акцент5 5 3 3 2 6" xfId="35528"/>
    <cellStyle name="20% - Акцент5 5 3 3 2 7" xfId="50114"/>
    <cellStyle name="20% - Акцент5 5 3 3 3" xfId="12356"/>
    <cellStyle name="20% - Акцент5 5 3 3 3 2" xfId="26614"/>
    <cellStyle name="20% - Акцент5 5 3 3 3 3" xfId="40872"/>
    <cellStyle name="20% - Акцент5 5 3 3 3 4" xfId="55459"/>
    <cellStyle name="20% - Акцент5 5 3 3 4" xfId="15921"/>
    <cellStyle name="20% - Акцент5 5 3 3 4 2" xfId="30178"/>
    <cellStyle name="20% - Акцент5 5 3 3 4 3" xfId="44436"/>
    <cellStyle name="20% - Акцент5 5 3 3 4 4" xfId="59023"/>
    <cellStyle name="20% - Акцент5 5 3 3 5" xfId="23049"/>
    <cellStyle name="20% - Акцент5 5 3 3 5 2" xfId="37308"/>
    <cellStyle name="20% - Акцент5 5 3 3 5 3" xfId="51895"/>
    <cellStyle name="20% - Акцент5 5 3 3 6" xfId="19485"/>
    <cellStyle name="20% - Акцент5 5 3 3 7" xfId="8787"/>
    <cellStyle name="20% - Акцент5 5 3 3 8" xfId="33746"/>
    <cellStyle name="20% - Акцент5 5 3 3 9" xfId="48331"/>
    <cellStyle name="20% - Акцент5 5 3 4" xfId="9681"/>
    <cellStyle name="20% - Акцент5 5 3 4 2" xfId="13249"/>
    <cellStyle name="20% - Акцент5 5 3 4 2 2" xfId="27507"/>
    <cellStyle name="20% - Акцент5 5 3 4 2 3" xfId="41765"/>
    <cellStyle name="20% - Акцент5 5 3 4 2 4" xfId="56352"/>
    <cellStyle name="20% - Акцент5 5 3 4 3" xfId="16814"/>
    <cellStyle name="20% - Акцент5 5 3 4 3 2" xfId="31071"/>
    <cellStyle name="20% - Акцент5 5 3 4 3 3" xfId="45329"/>
    <cellStyle name="20% - Акцент5 5 3 4 3 4" xfId="59916"/>
    <cellStyle name="20% - Акцент5 5 3 4 4" xfId="23942"/>
    <cellStyle name="20% - Акцент5 5 3 4 4 2" xfId="38201"/>
    <cellStyle name="20% - Акцент5 5 3 4 4 3" xfId="52788"/>
    <cellStyle name="20% - Акцент5 5 3 4 5" xfId="20378"/>
    <cellStyle name="20% - Акцент5 5 3 4 6" xfId="34638"/>
    <cellStyle name="20% - Акцент5 5 3 4 7" xfId="49224"/>
    <cellStyle name="20% - Акцент5 5 3 5" xfId="11465"/>
    <cellStyle name="20% - Акцент5 5 3 5 2" xfId="25723"/>
    <cellStyle name="20% - Акцент5 5 3 5 3" xfId="39981"/>
    <cellStyle name="20% - Акцент5 5 3 5 4" xfId="54568"/>
    <cellStyle name="20% - Акцент5 5 3 6" xfId="15030"/>
    <cellStyle name="20% - Акцент5 5 3 6 2" xfId="29287"/>
    <cellStyle name="20% - Акцент5 5 3 6 3" xfId="43545"/>
    <cellStyle name="20% - Акцент5 5 3 6 4" xfId="58132"/>
    <cellStyle name="20% - Акцент5 5 3 7" xfId="22158"/>
    <cellStyle name="20% - Акцент5 5 3 7 2" xfId="36417"/>
    <cellStyle name="20% - Акцент5 5 3 7 3" xfId="51004"/>
    <cellStyle name="20% - Акцент5 5 3 8" xfId="18594"/>
    <cellStyle name="20% - Акцент5 5 3 9" xfId="7894"/>
    <cellStyle name="20% - Акцент5 5 4" xfId="3193"/>
    <cellStyle name="20% - Акцент5 5 4 10" xfId="47882"/>
    <cellStyle name="20% - Акцент5 5 4 11" xfId="62584"/>
    <cellStyle name="20% - Акцент5 5 4 12" xfId="63474"/>
    <cellStyle name="20% - Акцент5 5 4 2" xfId="6248"/>
    <cellStyle name="20% - Акцент5 5 4 2 2" xfId="11016"/>
    <cellStyle name="20% - Акцент5 5 4 2 2 2" xfId="14581"/>
    <cellStyle name="20% - Акцент5 5 4 2 2 2 2" xfId="28839"/>
    <cellStyle name="20% - Акцент5 5 4 2 2 2 3" xfId="43097"/>
    <cellStyle name="20% - Акцент5 5 4 2 2 2 4" xfId="57684"/>
    <cellStyle name="20% - Акцент5 5 4 2 2 3" xfId="18146"/>
    <cellStyle name="20% - Акцент5 5 4 2 2 3 2" xfId="32403"/>
    <cellStyle name="20% - Акцент5 5 4 2 2 3 3" xfId="46661"/>
    <cellStyle name="20% - Акцент5 5 4 2 2 3 4" xfId="61248"/>
    <cellStyle name="20% - Акцент5 5 4 2 2 4" xfId="25274"/>
    <cellStyle name="20% - Акцент5 5 4 2 2 4 2" xfId="39533"/>
    <cellStyle name="20% - Акцент5 5 4 2 2 4 3" xfId="54120"/>
    <cellStyle name="20% - Акцент5 5 4 2 2 5" xfId="21710"/>
    <cellStyle name="20% - Акцент5 5 4 2 2 6" xfId="35970"/>
    <cellStyle name="20% - Акцент5 5 4 2 2 7" xfId="50556"/>
    <cellStyle name="20% - Акцент5 5 4 2 3" xfId="12798"/>
    <cellStyle name="20% - Акцент5 5 4 2 3 2" xfId="27056"/>
    <cellStyle name="20% - Акцент5 5 4 2 3 3" xfId="41314"/>
    <cellStyle name="20% - Акцент5 5 4 2 3 4" xfId="55901"/>
    <cellStyle name="20% - Акцент5 5 4 2 4" xfId="16363"/>
    <cellStyle name="20% - Акцент5 5 4 2 4 2" xfId="30620"/>
    <cellStyle name="20% - Акцент5 5 4 2 4 3" xfId="44878"/>
    <cellStyle name="20% - Акцент5 5 4 2 4 4" xfId="59465"/>
    <cellStyle name="20% - Акцент5 5 4 2 5" xfId="23491"/>
    <cellStyle name="20% - Акцент5 5 4 2 5 2" xfId="37750"/>
    <cellStyle name="20% - Акцент5 5 4 2 5 3" xfId="52337"/>
    <cellStyle name="20% - Акцент5 5 4 2 6" xfId="19927"/>
    <cellStyle name="20% - Акцент5 5 4 2 7" xfId="9229"/>
    <cellStyle name="20% - Акцент5 5 4 2 8" xfId="34188"/>
    <cellStyle name="20% - Акцент5 5 4 2 9" xfId="48773"/>
    <cellStyle name="20% - Акцент5 5 4 3" xfId="3986"/>
    <cellStyle name="20% - Акцент5 5 4 3 2" xfId="13690"/>
    <cellStyle name="20% - Акцент5 5 4 3 2 2" xfId="27948"/>
    <cellStyle name="20% - Акцент5 5 4 3 2 3" xfId="42206"/>
    <cellStyle name="20% - Акцент5 5 4 3 2 4" xfId="56793"/>
    <cellStyle name="20% - Акцент5 5 4 3 3" xfId="17255"/>
    <cellStyle name="20% - Акцент5 5 4 3 3 2" xfId="31512"/>
    <cellStyle name="20% - Акцент5 5 4 3 3 3" xfId="45770"/>
    <cellStyle name="20% - Акцент5 5 4 3 3 4" xfId="60357"/>
    <cellStyle name="20% - Акцент5 5 4 3 4" xfId="24383"/>
    <cellStyle name="20% - Акцент5 5 4 3 4 2" xfId="38642"/>
    <cellStyle name="20% - Акцент5 5 4 3 4 3" xfId="53229"/>
    <cellStyle name="20% - Акцент5 5 4 3 5" xfId="20819"/>
    <cellStyle name="20% - Акцент5 5 4 3 6" xfId="10125"/>
    <cellStyle name="20% - Акцент5 5 4 3 7" xfId="35079"/>
    <cellStyle name="20% - Акцент5 5 4 3 8" xfId="49665"/>
    <cellStyle name="20% - Акцент5 5 4 4" xfId="11907"/>
    <cellStyle name="20% - Акцент5 5 4 4 2" xfId="26165"/>
    <cellStyle name="20% - Акцент5 5 4 4 3" xfId="40423"/>
    <cellStyle name="20% - Акцент5 5 4 4 4" xfId="55010"/>
    <cellStyle name="20% - Акцент5 5 4 5" xfId="15472"/>
    <cellStyle name="20% - Акцент5 5 4 5 2" xfId="29729"/>
    <cellStyle name="20% - Акцент5 5 4 5 3" xfId="43987"/>
    <cellStyle name="20% - Акцент5 5 4 5 4" xfId="58574"/>
    <cellStyle name="20% - Акцент5 5 4 6" xfId="22600"/>
    <cellStyle name="20% - Акцент5 5 4 6 2" xfId="36859"/>
    <cellStyle name="20% - Акцент5 5 4 6 3" xfId="51446"/>
    <cellStyle name="20% - Акцент5 5 4 7" xfId="19036"/>
    <cellStyle name="20% - Акцент5 5 4 8" xfId="8337"/>
    <cellStyle name="20% - Акцент5 5 4 9" xfId="33296"/>
    <cellStyle name="20% - Акцент5 5 5" xfId="3192"/>
    <cellStyle name="20% - Акцент5 5 5 2" xfId="6683"/>
    <cellStyle name="20% - Акцент5 5 5 2 2" xfId="14136"/>
    <cellStyle name="20% - Акцент5 5 5 2 2 2" xfId="28394"/>
    <cellStyle name="20% - Акцент5 5 5 2 2 3" xfId="42652"/>
    <cellStyle name="20% - Акцент5 5 5 2 2 4" xfId="57239"/>
    <cellStyle name="20% - Акцент5 5 5 2 3" xfId="17701"/>
    <cellStyle name="20% - Акцент5 5 5 2 3 2" xfId="31958"/>
    <cellStyle name="20% - Акцент5 5 5 2 3 3" xfId="46216"/>
    <cellStyle name="20% - Акцент5 5 5 2 3 4" xfId="60803"/>
    <cellStyle name="20% - Акцент5 5 5 2 4" xfId="24829"/>
    <cellStyle name="20% - Акцент5 5 5 2 4 2" xfId="39088"/>
    <cellStyle name="20% - Акцент5 5 5 2 4 3" xfId="53675"/>
    <cellStyle name="20% - Акцент5 5 5 2 5" xfId="21265"/>
    <cellStyle name="20% - Акцент5 5 5 2 6" xfId="10571"/>
    <cellStyle name="20% - Акцент5 5 5 2 7" xfId="35525"/>
    <cellStyle name="20% - Акцент5 5 5 2 8" xfId="50111"/>
    <cellStyle name="20% - Акцент5 5 5 3" xfId="12353"/>
    <cellStyle name="20% - Акцент5 5 5 3 2" xfId="26611"/>
    <cellStyle name="20% - Акцент5 5 5 3 3" xfId="40869"/>
    <cellStyle name="20% - Акцент5 5 5 3 4" xfId="55456"/>
    <cellStyle name="20% - Акцент5 5 5 4" xfId="15918"/>
    <cellStyle name="20% - Акцент5 5 5 4 2" xfId="30175"/>
    <cellStyle name="20% - Акцент5 5 5 4 3" xfId="44433"/>
    <cellStyle name="20% - Акцент5 5 5 4 4" xfId="59020"/>
    <cellStyle name="20% - Акцент5 5 5 5" xfId="23046"/>
    <cellStyle name="20% - Акцент5 5 5 5 2" xfId="37305"/>
    <cellStyle name="20% - Акцент5 5 5 5 3" xfId="51892"/>
    <cellStyle name="20% - Акцент5 5 5 6" xfId="19482"/>
    <cellStyle name="20% - Акцент5 5 5 7" xfId="8784"/>
    <cellStyle name="20% - Акцент5 5 5 8" xfId="33743"/>
    <cellStyle name="20% - Акцент5 5 5 9" xfId="48328"/>
    <cellStyle name="20% - Акцент5 5 6" xfId="9678"/>
    <cellStyle name="20% - Акцент5 5 6 2" xfId="13246"/>
    <cellStyle name="20% - Акцент5 5 6 2 2" xfId="27504"/>
    <cellStyle name="20% - Акцент5 5 6 2 3" xfId="41762"/>
    <cellStyle name="20% - Акцент5 5 6 2 4" xfId="56349"/>
    <cellStyle name="20% - Акцент5 5 6 3" xfId="16811"/>
    <cellStyle name="20% - Акцент5 5 6 3 2" xfId="31068"/>
    <cellStyle name="20% - Акцент5 5 6 3 3" xfId="45326"/>
    <cellStyle name="20% - Акцент5 5 6 3 4" xfId="59913"/>
    <cellStyle name="20% - Акцент5 5 6 4" xfId="23939"/>
    <cellStyle name="20% - Акцент5 5 6 4 2" xfId="38198"/>
    <cellStyle name="20% - Акцент5 5 6 4 3" xfId="52785"/>
    <cellStyle name="20% - Акцент5 5 6 5" xfId="20375"/>
    <cellStyle name="20% - Акцент5 5 6 6" xfId="34635"/>
    <cellStyle name="20% - Акцент5 5 6 7" xfId="49221"/>
    <cellStyle name="20% - Акцент5 5 7" xfId="11462"/>
    <cellStyle name="20% - Акцент5 5 7 2" xfId="25720"/>
    <cellStyle name="20% - Акцент5 5 7 3" xfId="39978"/>
    <cellStyle name="20% - Акцент5 5 7 4" xfId="54565"/>
    <cellStyle name="20% - Акцент5 5 8" xfId="15027"/>
    <cellStyle name="20% - Акцент5 5 8 2" xfId="29284"/>
    <cellStyle name="20% - Акцент5 5 8 3" xfId="43542"/>
    <cellStyle name="20% - Акцент5 5 8 4" xfId="58129"/>
    <cellStyle name="20% - Акцент5 5 9" xfId="22155"/>
    <cellStyle name="20% - Акцент5 5 9 2" xfId="36414"/>
    <cellStyle name="20% - Акцент5 5 9 3" xfId="51001"/>
    <cellStyle name="20% - Акцент5 6" xfId="144"/>
    <cellStyle name="20% - Акцент5 6 10" xfId="7895"/>
    <cellStyle name="20% - Акцент5 6 11" xfId="32852"/>
    <cellStyle name="20% - Акцент5 6 12" xfId="47441"/>
    <cellStyle name="20% - Акцент5 6 13" xfId="61697"/>
    <cellStyle name="20% - Акцент5 6 14" xfId="62142"/>
    <cellStyle name="20% - Акцент5 6 15" xfId="63032"/>
    <cellStyle name="20% - Акцент5 6 2" xfId="145"/>
    <cellStyle name="20% - Акцент5 6 2 10" xfId="32853"/>
    <cellStyle name="20% - Акцент5 6 2 11" xfId="47442"/>
    <cellStyle name="20% - Акцент5 6 2 12" xfId="61698"/>
    <cellStyle name="20% - Акцент5 6 2 13" xfId="62143"/>
    <cellStyle name="20% - Акцент5 6 2 14" xfId="63033"/>
    <cellStyle name="20% - Акцент5 6 2 2" xfId="6253"/>
    <cellStyle name="20% - Акцент5 6 2 2 10" xfId="47887"/>
    <cellStyle name="20% - Акцент5 6 2 2 11" xfId="62589"/>
    <cellStyle name="20% - Акцент5 6 2 2 12" xfId="63479"/>
    <cellStyle name="20% - Акцент5 6 2 2 2" xfId="9234"/>
    <cellStyle name="20% - Акцент5 6 2 2 2 2" xfId="11021"/>
    <cellStyle name="20% - Акцент5 6 2 2 2 2 2" xfId="14586"/>
    <cellStyle name="20% - Акцент5 6 2 2 2 2 2 2" xfId="28844"/>
    <cellStyle name="20% - Акцент5 6 2 2 2 2 2 3" xfId="43102"/>
    <cellStyle name="20% - Акцент5 6 2 2 2 2 2 4" xfId="57689"/>
    <cellStyle name="20% - Акцент5 6 2 2 2 2 3" xfId="18151"/>
    <cellStyle name="20% - Акцент5 6 2 2 2 2 3 2" xfId="32408"/>
    <cellStyle name="20% - Акцент5 6 2 2 2 2 3 3" xfId="46666"/>
    <cellStyle name="20% - Акцент5 6 2 2 2 2 3 4" xfId="61253"/>
    <cellStyle name="20% - Акцент5 6 2 2 2 2 4" xfId="25279"/>
    <cellStyle name="20% - Акцент5 6 2 2 2 2 4 2" xfId="39538"/>
    <cellStyle name="20% - Акцент5 6 2 2 2 2 4 3" xfId="54125"/>
    <cellStyle name="20% - Акцент5 6 2 2 2 2 5" xfId="21715"/>
    <cellStyle name="20% - Акцент5 6 2 2 2 2 6" xfId="35975"/>
    <cellStyle name="20% - Акцент5 6 2 2 2 2 7" xfId="50561"/>
    <cellStyle name="20% - Акцент5 6 2 2 2 3" xfId="12803"/>
    <cellStyle name="20% - Акцент5 6 2 2 2 3 2" xfId="27061"/>
    <cellStyle name="20% - Акцент5 6 2 2 2 3 3" xfId="41319"/>
    <cellStyle name="20% - Акцент5 6 2 2 2 3 4" xfId="55906"/>
    <cellStyle name="20% - Акцент5 6 2 2 2 4" xfId="16368"/>
    <cellStyle name="20% - Акцент5 6 2 2 2 4 2" xfId="30625"/>
    <cellStyle name="20% - Акцент5 6 2 2 2 4 3" xfId="44883"/>
    <cellStyle name="20% - Акцент5 6 2 2 2 4 4" xfId="59470"/>
    <cellStyle name="20% - Акцент5 6 2 2 2 5" xfId="23496"/>
    <cellStyle name="20% - Акцент5 6 2 2 2 5 2" xfId="37755"/>
    <cellStyle name="20% - Акцент5 6 2 2 2 5 3" xfId="52342"/>
    <cellStyle name="20% - Акцент5 6 2 2 2 6" xfId="19932"/>
    <cellStyle name="20% - Акцент5 6 2 2 2 7" xfId="34193"/>
    <cellStyle name="20% - Акцент5 6 2 2 2 8" xfId="48778"/>
    <cellStyle name="20% - Акцент5 6 2 2 3" xfId="10130"/>
    <cellStyle name="20% - Акцент5 6 2 2 3 2" xfId="13695"/>
    <cellStyle name="20% - Акцент5 6 2 2 3 2 2" xfId="27953"/>
    <cellStyle name="20% - Акцент5 6 2 2 3 2 3" xfId="42211"/>
    <cellStyle name="20% - Акцент5 6 2 2 3 2 4" xfId="56798"/>
    <cellStyle name="20% - Акцент5 6 2 2 3 3" xfId="17260"/>
    <cellStyle name="20% - Акцент5 6 2 2 3 3 2" xfId="31517"/>
    <cellStyle name="20% - Акцент5 6 2 2 3 3 3" xfId="45775"/>
    <cellStyle name="20% - Акцент5 6 2 2 3 3 4" xfId="60362"/>
    <cellStyle name="20% - Акцент5 6 2 2 3 4" xfId="24388"/>
    <cellStyle name="20% - Акцент5 6 2 2 3 4 2" xfId="38647"/>
    <cellStyle name="20% - Акцент5 6 2 2 3 4 3" xfId="53234"/>
    <cellStyle name="20% - Акцент5 6 2 2 3 5" xfId="20824"/>
    <cellStyle name="20% - Акцент5 6 2 2 3 6" xfId="35084"/>
    <cellStyle name="20% - Акцент5 6 2 2 3 7" xfId="49670"/>
    <cellStyle name="20% - Акцент5 6 2 2 4" xfId="11912"/>
    <cellStyle name="20% - Акцент5 6 2 2 4 2" xfId="26170"/>
    <cellStyle name="20% - Акцент5 6 2 2 4 3" xfId="40428"/>
    <cellStyle name="20% - Акцент5 6 2 2 4 4" xfId="55015"/>
    <cellStyle name="20% - Акцент5 6 2 2 5" xfId="15477"/>
    <cellStyle name="20% - Акцент5 6 2 2 5 2" xfId="29734"/>
    <cellStyle name="20% - Акцент5 6 2 2 5 3" xfId="43992"/>
    <cellStyle name="20% - Акцент5 6 2 2 5 4" xfId="58579"/>
    <cellStyle name="20% - Акцент5 6 2 2 6" xfId="22605"/>
    <cellStyle name="20% - Акцент5 6 2 2 6 2" xfId="36864"/>
    <cellStyle name="20% - Акцент5 6 2 2 6 3" xfId="51451"/>
    <cellStyle name="20% - Акцент5 6 2 2 7" xfId="19041"/>
    <cellStyle name="20% - Акцент5 6 2 2 8" xfId="8342"/>
    <cellStyle name="20% - Акцент5 6 2 2 9" xfId="33301"/>
    <cellStyle name="20% - Акцент5 6 2 3" xfId="6688"/>
    <cellStyle name="20% - Акцент5 6 2 3 2" xfId="10576"/>
    <cellStyle name="20% - Акцент5 6 2 3 2 2" xfId="14141"/>
    <cellStyle name="20% - Акцент5 6 2 3 2 2 2" xfId="28399"/>
    <cellStyle name="20% - Акцент5 6 2 3 2 2 3" xfId="42657"/>
    <cellStyle name="20% - Акцент5 6 2 3 2 2 4" xfId="57244"/>
    <cellStyle name="20% - Акцент5 6 2 3 2 3" xfId="17706"/>
    <cellStyle name="20% - Акцент5 6 2 3 2 3 2" xfId="31963"/>
    <cellStyle name="20% - Акцент5 6 2 3 2 3 3" xfId="46221"/>
    <cellStyle name="20% - Акцент5 6 2 3 2 3 4" xfId="60808"/>
    <cellStyle name="20% - Акцент5 6 2 3 2 4" xfId="24834"/>
    <cellStyle name="20% - Акцент5 6 2 3 2 4 2" xfId="39093"/>
    <cellStyle name="20% - Акцент5 6 2 3 2 4 3" xfId="53680"/>
    <cellStyle name="20% - Акцент5 6 2 3 2 5" xfId="21270"/>
    <cellStyle name="20% - Акцент5 6 2 3 2 6" xfId="35530"/>
    <cellStyle name="20% - Акцент5 6 2 3 2 7" xfId="50116"/>
    <cellStyle name="20% - Акцент5 6 2 3 3" xfId="12358"/>
    <cellStyle name="20% - Акцент5 6 2 3 3 2" xfId="26616"/>
    <cellStyle name="20% - Акцент5 6 2 3 3 3" xfId="40874"/>
    <cellStyle name="20% - Акцент5 6 2 3 3 4" xfId="55461"/>
    <cellStyle name="20% - Акцент5 6 2 3 4" xfId="15923"/>
    <cellStyle name="20% - Акцент5 6 2 3 4 2" xfId="30180"/>
    <cellStyle name="20% - Акцент5 6 2 3 4 3" xfId="44438"/>
    <cellStyle name="20% - Акцент5 6 2 3 4 4" xfId="59025"/>
    <cellStyle name="20% - Акцент5 6 2 3 5" xfId="23051"/>
    <cellStyle name="20% - Акцент5 6 2 3 5 2" xfId="37310"/>
    <cellStyle name="20% - Акцент5 6 2 3 5 3" xfId="51897"/>
    <cellStyle name="20% - Акцент5 6 2 3 6" xfId="19487"/>
    <cellStyle name="20% - Акцент5 6 2 3 7" xfId="8789"/>
    <cellStyle name="20% - Акцент5 6 2 3 8" xfId="33748"/>
    <cellStyle name="20% - Акцент5 6 2 3 9" xfId="48333"/>
    <cellStyle name="20% - Акцент5 6 2 4" xfId="9683"/>
    <cellStyle name="20% - Акцент5 6 2 4 2" xfId="13251"/>
    <cellStyle name="20% - Акцент5 6 2 4 2 2" xfId="27509"/>
    <cellStyle name="20% - Акцент5 6 2 4 2 3" xfId="41767"/>
    <cellStyle name="20% - Акцент5 6 2 4 2 4" xfId="56354"/>
    <cellStyle name="20% - Акцент5 6 2 4 3" xfId="16816"/>
    <cellStyle name="20% - Акцент5 6 2 4 3 2" xfId="31073"/>
    <cellStyle name="20% - Акцент5 6 2 4 3 3" xfId="45331"/>
    <cellStyle name="20% - Акцент5 6 2 4 3 4" xfId="59918"/>
    <cellStyle name="20% - Акцент5 6 2 4 4" xfId="23944"/>
    <cellStyle name="20% - Акцент5 6 2 4 4 2" xfId="38203"/>
    <cellStyle name="20% - Акцент5 6 2 4 4 3" xfId="52790"/>
    <cellStyle name="20% - Акцент5 6 2 4 5" xfId="20380"/>
    <cellStyle name="20% - Акцент5 6 2 4 6" xfId="34640"/>
    <cellStyle name="20% - Акцент5 6 2 4 7" xfId="49226"/>
    <cellStyle name="20% - Акцент5 6 2 5" xfId="11467"/>
    <cellStyle name="20% - Акцент5 6 2 5 2" xfId="25725"/>
    <cellStyle name="20% - Акцент5 6 2 5 3" xfId="39983"/>
    <cellStyle name="20% - Акцент5 6 2 5 4" xfId="54570"/>
    <cellStyle name="20% - Акцент5 6 2 6" xfId="15032"/>
    <cellStyle name="20% - Акцент5 6 2 6 2" xfId="29289"/>
    <cellStyle name="20% - Акцент5 6 2 6 3" xfId="43547"/>
    <cellStyle name="20% - Акцент5 6 2 6 4" xfId="58134"/>
    <cellStyle name="20% - Акцент5 6 2 7" xfId="22160"/>
    <cellStyle name="20% - Акцент5 6 2 7 2" xfId="36419"/>
    <cellStyle name="20% - Акцент5 6 2 7 3" xfId="51006"/>
    <cellStyle name="20% - Акцент5 6 2 8" xfId="18596"/>
    <cellStyle name="20% - Акцент5 6 2 9" xfId="7896"/>
    <cellStyle name="20% - Акцент5 6 3" xfId="3987"/>
    <cellStyle name="20% - Акцент5 6 3 10" xfId="47886"/>
    <cellStyle name="20% - Акцент5 6 3 11" xfId="62588"/>
    <cellStyle name="20% - Акцент5 6 3 12" xfId="63478"/>
    <cellStyle name="20% - Акцент5 6 3 2" xfId="6252"/>
    <cellStyle name="20% - Акцент5 6 3 2 2" xfId="11020"/>
    <cellStyle name="20% - Акцент5 6 3 2 2 2" xfId="14585"/>
    <cellStyle name="20% - Акцент5 6 3 2 2 2 2" xfId="28843"/>
    <cellStyle name="20% - Акцент5 6 3 2 2 2 3" xfId="43101"/>
    <cellStyle name="20% - Акцент5 6 3 2 2 2 4" xfId="57688"/>
    <cellStyle name="20% - Акцент5 6 3 2 2 3" xfId="18150"/>
    <cellStyle name="20% - Акцент5 6 3 2 2 3 2" xfId="32407"/>
    <cellStyle name="20% - Акцент5 6 3 2 2 3 3" xfId="46665"/>
    <cellStyle name="20% - Акцент5 6 3 2 2 3 4" xfId="61252"/>
    <cellStyle name="20% - Акцент5 6 3 2 2 4" xfId="25278"/>
    <cellStyle name="20% - Акцент5 6 3 2 2 4 2" xfId="39537"/>
    <cellStyle name="20% - Акцент5 6 3 2 2 4 3" xfId="54124"/>
    <cellStyle name="20% - Акцент5 6 3 2 2 5" xfId="21714"/>
    <cellStyle name="20% - Акцент5 6 3 2 2 6" xfId="35974"/>
    <cellStyle name="20% - Акцент5 6 3 2 2 7" xfId="50560"/>
    <cellStyle name="20% - Акцент5 6 3 2 3" xfId="12802"/>
    <cellStyle name="20% - Акцент5 6 3 2 3 2" xfId="27060"/>
    <cellStyle name="20% - Акцент5 6 3 2 3 3" xfId="41318"/>
    <cellStyle name="20% - Акцент5 6 3 2 3 4" xfId="55905"/>
    <cellStyle name="20% - Акцент5 6 3 2 4" xfId="16367"/>
    <cellStyle name="20% - Акцент5 6 3 2 4 2" xfId="30624"/>
    <cellStyle name="20% - Акцент5 6 3 2 4 3" xfId="44882"/>
    <cellStyle name="20% - Акцент5 6 3 2 4 4" xfId="59469"/>
    <cellStyle name="20% - Акцент5 6 3 2 5" xfId="23495"/>
    <cellStyle name="20% - Акцент5 6 3 2 5 2" xfId="37754"/>
    <cellStyle name="20% - Акцент5 6 3 2 5 3" xfId="52341"/>
    <cellStyle name="20% - Акцент5 6 3 2 6" xfId="19931"/>
    <cellStyle name="20% - Акцент5 6 3 2 7" xfId="9233"/>
    <cellStyle name="20% - Акцент5 6 3 2 8" xfId="34192"/>
    <cellStyle name="20% - Акцент5 6 3 2 9" xfId="48777"/>
    <cellStyle name="20% - Акцент5 6 3 3" xfId="10129"/>
    <cellStyle name="20% - Акцент5 6 3 3 2" xfId="13694"/>
    <cellStyle name="20% - Акцент5 6 3 3 2 2" xfId="27952"/>
    <cellStyle name="20% - Акцент5 6 3 3 2 3" xfId="42210"/>
    <cellStyle name="20% - Акцент5 6 3 3 2 4" xfId="56797"/>
    <cellStyle name="20% - Акцент5 6 3 3 3" xfId="17259"/>
    <cellStyle name="20% - Акцент5 6 3 3 3 2" xfId="31516"/>
    <cellStyle name="20% - Акцент5 6 3 3 3 3" xfId="45774"/>
    <cellStyle name="20% - Акцент5 6 3 3 3 4" xfId="60361"/>
    <cellStyle name="20% - Акцент5 6 3 3 4" xfId="24387"/>
    <cellStyle name="20% - Акцент5 6 3 3 4 2" xfId="38646"/>
    <cellStyle name="20% - Акцент5 6 3 3 4 3" xfId="53233"/>
    <cellStyle name="20% - Акцент5 6 3 3 5" xfId="20823"/>
    <cellStyle name="20% - Акцент5 6 3 3 6" xfId="35083"/>
    <cellStyle name="20% - Акцент5 6 3 3 7" xfId="49669"/>
    <cellStyle name="20% - Акцент5 6 3 4" xfId="11911"/>
    <cellStyle name="20% - Акцент5 6 3 4 2" xfId="26169"/>
    <cellStyle name="20% - Акцент5 6 3 4 3" xfId="40427"/>
    <cellStyle name="20% - Акцент5 6 3 4 4" xfId="55014"/>
    <cellStyle name="20% - Акцент5 6 3 5" xfId="15476"/>
    <cellStyle name="20% - Акцент5 6 3 5 2" xfId="29733"/>
    <cellStyle name="20% - Акцент5 6 3 5 3" xfId="43991"/>
    <cellStyle name="20% - Акцент5 6 3 5 4" xfId="58578"/>
    <cellStyle name="20% - Акцент5 6 3 6" xfId="22604"/>
    <cellStyle name="20% - Акцент5 6 3 6 2" xfId="36863"/>
    <cellStyle name="20% - Акцент5 6 3 6 3" xfId="51450"/>
    <cellStyle name="20% - Акцент5 6 3 7" xfId="19040"/>
    <cellStyle name="20% - Акцент5 6 3 8" xfId="8341"/>
    <cellStyle name="20% - Акцент5 6 3 9" xfId="33300"/>
    <cellStyle name="20% - Акцент5 6 4" xfId="6687"/>
    <cellStyle name="20% - Акцент5 6 4 2" xfId="10575"/>
    <cellStyle name="20% - Акцент5 6 4 2 2" xfId="14140"/>
    <cellStyle name="20% - Акцент5 6 4 2 2 2" xfId="28398"/>
    <cellStyle name="20% - Акцент5 6 4 2 2 3" xfId="42656"/>
    <cellStyle name="20% - Акцент5 6 4 2 2 4" xfId="57243"/>
    <cellStyle name="20% - Акцент5 6 4 2 3" xfId="17705"/>
    <cellStyle name="20% - Акцент5 6 4 2 3 2" xfId="31962"/>
    <cellStyle name="20% - Акцент5 6 4 2 3 3" xfId="46220"/>
    <cellStyle name="20% - Акцент5 6 4 2 3 4" xfId="60807"/>
    <cellStyle name="20% - Акцент5 6 4 2 4" xfId="24833"/>
    <cellStyle name="20% - Акцент5 6 4 2 4 2" xfId="39092"/>
    <cellStyle name="20% - Акцент5 6 4 2 4 3" xfId="53679"/>
    <cellStyle name="20% - Акцент5 6 4 2 5" xfId="21269"/>
    <cellStyle name="20% - Акцент5 6 4 2 6" xfId="35529"/>
    <cellStyle name="20% - Акцент5 6 4 2 7" xfId="50115"/>
    <cellStyle name="20% - Акцент5 6 4 3" xfId="12357"/>
    <cellStyle name="20% - Акцент5 6 4 3 2" xfId="26615"/>
    <cellStyle name="20% - Акцент5 6 4 3 3" xfId="40873"/>
    <cellStyle name="20% - Акцент5 6 4 3 4" xfId="55460"/>
    <cellStyle name="20% - Акцент5 6 4 4" xfId="15922"/>
    <cellStyle name="20% - Акцент5 6 4 4 2" xfId="30179"/>
    <cellStyle name="20% - Акцент5 6 4 4 3" xfId="44437"/>
    <cellStyle name="20% - Акцент5 6 4 4 4" xfId="59024"/>
    <cellStyle name="20% - Акцент5 6 4 5" xfId="23050"/>
    <cellStyle name="20% - Акцент5 6 4 5 2" xfId="37309"/>
    <cellStyle name="20% - Акцент5 6 4 5 3" xfId="51896"/>
    <cellStyle name="20% - Акцент5 6 4 6" xfId="19486"/>
    <cellStyle name="20% - Акцент5 6 4 7" xfId="8788"/>
    <cellStyle name="20% - Акцент5 6 4 8" xfId="33747"/>
    <cellStyle name="20% - Акцент5 6 4 9" xfId="48332"/>
    <cellStyle name="20% - Акцент5 6 5" xfId="9682"/>
    <cellStyle name="20% - Акцент5 6 5 2" xfId="13250"/>
    <cellStyle name="20% - Акцент5 6 5 2 2" xfId="27508"/>
    <cellStyle name="20% - Акцент5 6 5 2 3" xfId="41766"/>
    <cellStyle name="20% - Акцент5 6 5 2 4" xfId="56353"/>
    <cellStyle name="20% - Акцент5 6 5 3" xfId="16815"/>
    <cellStyle name="20% - Акцент5 6 5 3 2" xfId="31072"/>
    <cellStyle name="20% - Акцент5 6 5 3 3" xfId="45330"/>
    <cellStyle name="20% - Акцент5 6 5 3 4" xfId="59917"/>
    <cellStyle name="20% - Акцент5 6 5 4" xfId="23943"/>
    <cellStyle name="20% - Акцент5 6 5 4 2" xfId="38202"/>
    <cellStyle name="20% - Акцент5 6 5 4 3" xfId="52789"/>
    <cellStyle name="20% - Акцент5 6 5 5" xfId="20379"/>
    <cellStyle name="20% - Акцент5 6 5 6" xfId="34639"/>
    <cellStyle name="20% - Акцент5 6 5 7" xfId="49225"/>
    <cellStyle name="20% - Акцент5 6 6" xfId="11466"/>
    <cellStyle name="20% - Акцент5 6 6 2" xfId="25724"/>
    <cellStyle name="20% - Акцент5 6 6 3" xfId="39982"/>
    <cellStyle name="20% - Акцент5 6 6 4" xfId="54569"/>
    <cellStyle name="20% - Акцент5 6 7" xfId="15031"/>
    <cellStyle name="20% - Акцент5 6 7 2" xfId="29288"/>
    <cellStyle name="20% - Акцент5 6 7 3" xfId="43546"/>
    <cellStyle name="20% - Акцент5 6 7 4" xfId="58133"/>
    <cellStyle name="20% - Акцент5 6 8" xfId="22159"/>
    <cellStyle name="20% - Акцент5 6 8 2" xfId="36418"/>
    <cellStyle name="20% - Акцент5 6 8 3" xfId="51005"/>
    <cellStyle name="20% - Акцент5 6 9" xfId="18595"/>
    <cellStyle name="20% - Акцент5 7" xfId="146"/>
    <cellStyle name="20% - Акцент5 7 10" xfId="7897"/>
    <cellStyle name="20% - Акцент5 7 11" xfId="32854"/>
    <cellStyle name="20% - Акцент5 7 12" xfId="47443"/>
    <cellStyle name="20% - Акцент5 7 13" xfId="61699"/>
    <cellStyle name="20% - Акцент5 7 14" xfId="62144"/>
    <cellStyle name="20% - Акцент5 7 15" xfId="63034"/>
    <cellStyle name="20% - Акцент5 7 2" xfId="147"/>
    <cellStyle name="20% - Акцент5 7 2 10" xfId="32855"/>
    <cellStyle name="20% - Акцент5 7 2 11" xfId="47444"/>
    <cellStyle name="20% - Акцент5 7 2 12" xfId="61700"/>
    <cellStyle name="20% - Акцент5 7 2 13" xfId="62145"/>
    <cellStyle name="20% - Акцент5 7 2 14" xfId="63035"/>
    <cellStyle name="20% - Акцент5 7 2 2" xfId="6255"/>
    <cellStyle name="20% - Акцент5 7 2 2 10" xfId="47889"/>
    <cellStyle name="20% - Акцент5 7 2 2 11" xfId="62591"/>
    <cellStyle name="20% - Акцент5 7 2 2 12" xfId="63481"/>
    <cellStyle name="20% - Акцент5 7 2 2 2" xfId="9236"/>
    <cellStyle name="20% - Акцент5 7 2 2 2 2" xfId="11023"/>
    <cellStyle name="20% - Акцент5 7 2 2 2 2 2" xfId="14588"/>
    <cellStyle name="20% - Акцент5 7 2 2 2 2 2 2" xfId="28846"/>
    <cellStyle name="20% - Акцент5 7 2 2 2 2 2 3" xfId="43104"/>
    <cellStyle name="20% - Акцент5 7 2 2 2 2 2 4" xfId="57691"/>
    <cellStyle name="20% - Акцент5 7 2 2 2 2 3" xfId="18153"/>
    <cellStyle name="20% - Акцент5 7 2 2 2 2 3 2" xfId="32410"/>
    <cellStyle name="20% - Акцент5 7 2 2 2 2 3 3" xfId="46668"/>
    <cellStyle name="20% - Акцент5 7 2 2 2 2 3 4" xfId="61255"/>
    <cellStyle name="20% - Акцент5 7 2 2 2 2 4" xfId="25281"/>
    <cellStyle name="20% - Акцент5 7 2 2 2 2 4 2" xfId="39540"/>
    <cellStyle name="20% - Акцент5 7 2 2 2 2 4 3" xfId="54127"/>
    <cellStyle name="20% - Акцент5 7 2 2 2 2 5" xfId="21717"/>
    <cellStyle name="20% - Акцент5 7 2 2 2 2 6" xfId="35977"/>
    <cellStyle name="20% - Акцент5 7 2 2 2 2 7" xfId="50563"/>
    <cellStyle name="20% - Акцент5 7 2 2 2 3" xfId="12805"/>
    <cellStyle name="20% - Акцент5 7 2 2 2 3 2" xfId="27063"/>
    <cellStyle name="20% - Акцент5 7 2 2 2 3 3" xfId="41321"/>
    <cellStyle name="20% - Акцент5 7 2 2 2 3 4" xfId="55908"/>
    <cellStyle name="20% - Акцент5 7 2 2 2 4" xfId="16370"/>
    <cellStyle name="20% - Акцент5 7 2 2 2 4 2" xfId="30627"/>
    <cellStyle name="20% - Акцент5 7 2 2 2 4 3" xfId="44885"/>
    <cellStyle name="20% - Акцент5 7 2 2 2 4 4" xfId="59472"/>
    <cellStyle name="20% - Акцент5 7 2 2 2 5" xfId="23498"/>
    <cellStyle name="20% - Акцент5 7 2 2 2 5 2" xfId="37757"/>
    <cellStyle name="20% - Акцент5 7 2 2 2 5 3" xfId="52344"/>
    <cellStyle name="20% - Акцент5 7 2 2 2 6" xfId="19934"/>
    <cellStyle name="20% - Акцент5 7 2 2 2 7" xfId="34195"/>
    <cellStyle name="20% - Акцент5 7 2 2 2 8" xfId="48780"/>
    <cellStyle name="20% - Акцент5 7 2 2 3" xfId="10132"/>
    <cellStyle name="20% - Акцент5 7 2 2 3 2" xfId="13697"/>
    <cellStyle name="20% - Акцент5 7 2 2 3 2 2" xfId="27955"/>
    <cellStyle name="20% - Акцент5 7 2 2 3 2 3" xfId="42213"/>
    <cellStyle name="20% - Акцент5 7 2 2 3 2 4" xfId="56800"/>
    <cellStyle name="20% - Акцент5 7 2 2 3 3" xfId="17262"/>
    <cellStyle name="20% - Акцент5 7 2 2 3 3 2" xfId="31519"/>
    <cellStyle name="20% - Акцент5 7 2 2 3 3 3" xfId="45777"/>
    <cellStyle name="20% - Акцент5 7 2 2 3 3 4" xfId="60364"/>
    <cellStyle name="20% - Акцент5 7 2 2 3 4" xfId="24390"/>
    <cellStyle name="20% - Акцент5 7 2 2 3 4 2" xfId="38649"/>
    <cellStyle name="20% - Акцент5 7 2 2 3 4 3" xfId="53236"/>
    <cellStyle name="20% - Акцент5 7 2 2 3 5" xfId="20826"/>
    <cellStyle name="20% - Акцент5 7 2 2 3 6" xfId="35086"/>
    <cellStyle name="20% - Акцент5 7 2 2 3 7" xfId="49672"/>
    <cellStyle name="20% - Акцент5 7 2 2 4" xfId="11914"/>
    <cellStyle name="20% - Акцент5 7 2 2 4 2" xfId="26172"/>
    <cellStyle name="20% - Акцент5 7 2 2 4 3" xfId="40430"/>
    <cellStyle name="20% - Акцент5 7 2 2 4 4" xfId="55017"/>
    <cellStyle name="20% - Акцент5 7 2 2 5" xfId="15479"/>
    <cellStyle name="20% - Акцент5 7 2 2 5 2" xfId="29736"/>
    <cellStyle name="20% - Акцент5 7 2 2 5 3" xfId="43994"/>
    <cellStyle name="20% - Акцент5 7 2 2 5 4" xfId="58581"/>
    <cellStyle name="20% - Акцент5 7 2 2 6" xfId="22607"/>
    <cellStyle name="20% - Акцент5 7 2 2 6 2" xfId="36866"/>
    <cellStyle name="20% - Акцент5 7 2 2 6 3" xfId="51453"/>
    <cellStyle name="20% - Акцент5 7 2 2 7" xfId="19043"/>
    <cellStyle name="20% - Акцент5 7 2 2 8" xfId="8344"/>
    <cellStyle name="20% - Акцент5 7 2 2 9" xfId="33303"/>
    <cellStyle name="20% - Акцент5 7 2 3" xfId="6690"/>
    <cellStyle name="20% - Акцент5 7 2 3 2" xfId="10578"/>
    <cellStyle name="20% - Акцент5 7 2 3 2 2" xfId="14143"/>
    <cellStyle name="20% - Акцент5 7 2 3 2 2 2" xfId="28401"/>
    <cellStyle name="20% - Акцент5 7 2 3 2 2 3" xfId="42659"/>
    <cellStyle name="20% - Акцент5 7 2 3 2 2 4" xfId="57246"/>
    <cellStyle name="20% - Акцент5 7 2 3 2 3" xfId="17708"/>
    <cellStyle name="20% - Акцент5 7 2 3 2 3 2" xfId="31965"/>
    <cellStyle name="20% - Акцент5 7 2 3 2 3 3" xfId="46223"/>
    <cellStyle name="20% - Акцент5 7 2 3 2 3 4" xfId="60810"/>
    <cellStyle name="20% - Акцент5 7 2 3 2 4" xfId="24836"/>
    <cellStyle name="20% - Акцент5 7 2 3 2 4 2" xfId="39095"/>
    <cellStyle name="20% - Акцент5 7 2 3 2 4 3" xfId="53682"/>
    <cellStyle name="20% - Акцент5 7 2 3 2 5" xfId="21272"/>
    <cellStyle name="20% - Акцент5 7 2 3 2 6" xfId="35532"/>
    <cellStyle name="20% - Акцент5 7 2 3 2 7" xfId="50118"/>
    <cellStyle name="20% - Акцент5 7 2 3 3" xfId="12360"/>
    <cellStyle name="20% - Акцент5 7 2 3 3 2" xfId="26618"/>
    <cellStyle name="20% - Акцент5 7 2 3 3 3" xfId="40876"/>
    <cellStyle name="20% - Акцент5 7 2 3 3 4" xfId="55463"/>
    <cellStyle name="20% - Акцент5 7 2 3 4" xfId="15925"/>
    <cellStyle name="20% - Акцент5 7 2 3 4 2" xfId="30182"/>
    <cellStyle name="20% - Акцент5 7 2 3 4 3" xfId="44440"/>
    <cellStyle name="20% - Акцент5 7 2 3 4 4" xfId="59027"/>
    <cellStyle name="20% - Акцент5 7 2 3 5" xfId="23053"/>
    <cellStyle name="20% - Акцент5 7 2 3 5 2" xfId="37312"/>
    <cellStyle name="20% - Акцент5 7 2 3 5 3" xfId="51899"/>
    <cellStyle name="20% - Акцент5 7 2 3 6" xfId="19489"/>
    <cellStyle name="20% - Акцент5 7 2 3 7" xfId="8791"/>
    <cellStyle name="20% - Акцент5 7 2 3 8" xfId="33750"/>
    <cellStyle name="20% - Акцент5 7 2 3 9" xfId="48335"/>
    <cellStyle name="20% - Акцент5 7 2 4" xfId="9685"/>
    <cellStyle name="20% - Акцент5 7 2 4 2" xfId="13253"/>
    <cellStyle name="20% - Акцент5 7 2 4 2 2" xfId="27511"/>
    <cellStyle name="20% - Акцент5 7 2 4 2 3" xfId="41769"/>
    <cellStyle name="20% - Акцент5 7 2 4 2 4" xfId="56356"/>
    <cellStyle name="20% - Акцент5 7 2 4 3" xfId="16818"/>
    <cellStyle name="20% - Акцент5 7 2 4 3 2" xfId="31075"/>
    <cellStyle name="20% - Акцент5 7 2 4 3 3" xfId="45333"/>
    <cellStyle name="20% - Акцент5 7 2 4 3 4" xfId="59920"/>
    <cellStyle name="20% - Акцент5 7 2 4 4" xfId="23946"/>
    <cellStyle name="20% - Акцент5 7 2 4 4 2" xfId="38205"/>
    <cellStyle name="20% - Акцент5 7 2 4 4 3" xfId="52792"/>
    <cellStyle name="20% - Акцент5 7 2 4 5" xfId="20382"/>
    <cellStyle name="20% - Акцент5 7 2 4 6" xfId="34642"/>
    <cellStyle name="20% - Акцент5 7 2 4 7" xfId="49228"/>
    <cellStyle name="20% - Акцент5 7 2 5" xfId="11469"/>
    <cellStyle name="20% - Акцент5 7 2 5 2" xfId="25727"/>
    <cellStyle name="20% - Акцент5 7 2 5 3" xfId="39985"/>
    <cellStyle name="20% - Акцент5 7 2 5 4" xfId="54572"/>
    <cellStyle name="20% - Акцент5 7 2 6" xfId="15034"/>
    <cellStyle name="20% - Акцент5 7 2 6 2" xfId="29291"/>
    <cellStyle name="20% - Акцент5 7 2 6 3" xfId="43549"/>
    <cellStyle name="20% - Акцент5 7 2 6 4" xfId="58136"/>
    <cellStyle name="20% - Акцент5 7 2 7" xfId="22162"/>
    <cellStyle name="20% - Акцент5 7 2 7 2" xfId="36421"/>
    <cellStyle name="20% - Акцент5 7 2 7 3" xfId="51008"/>
    <cellStyle name="20% - Акцент5 7 2 8" xfId="18598"/>
    <cellStyle name="20% - Акцент5 7 2 9" xfId="7898"/>
    <cellStyle name="20% - Акцент5 7 3" xfId="6254"/>
    <cellStyle name="20% - Акцент5 7 3 10" xfId="47888"/>
    <cellStyle name="20% - Акцент5 7 3 11" xfId="62590"/>
    <cellStyle name="20% - Акцент5 7 3 12" xfId="63480"/>
    <cellStyle name="20% - Акцент5 7 3 2" xfId="9235"/>
    <cellStyle name="20% - Акцент5 7 3 2 2" xfId="11022"/>
    <cellStyle name="20% - Акцент5 7 3 2 2 2" xfId="14587"/>
    <cellStyle name="20% - Акцент5 7 3 2 2 2 2" xfId="28845"/>
    <cellStyle name="20% - Акцент5 7 3 2 2 2 3" xfId="43103"/>
    <cellStyle name="20% - Акцент5 7 3 2 2 2 4" xfId="57690"/>
    <cellStyle name="20% - Акцент5 7 3 2 2 3" xfId="18152"/>
    <cellStyle name="20% - Акцент5 7 3 2 2 3 2" xfId="32409"/>
    <cellStyle name="20% - Акцент5 7 3 2 2 3 3" xfId="46667"/>
    <cellStyle name="20% - Акцент5 7 3 2 2 3 4" xfId="61254"/>
    <cellStyle name="20% - Акцент5 7 3 2 2 4" xfId="25280"/>
    <cellStyle name="20% - Акцент5 7 3 2 2 4 2" xfId="39539"/>
    <cellStyle name="20% - Акцент5 7 3 2 2 4 3" xfId="54126"/>
    <cellStyle name="20% - Акцент5 7 3 2 2 5" xfId="21716"/>
    <cellStyle name="20% - Акцент5 7 3 2 2 6" xfId="35976"/>
    <cellStyle name="20% - Акцент5 7 3 2 2 7" xfId="50562"/>
    <cellStyle name="20% - Акцент5 7 3 2 3" xfId="12804"/>
    <cellStyle name="20% - Акцент5 7 3 2 3 2" xfId="27062"/>
    <cellStyle name="20% - Акцент5 7 3 2 3 3" xfId="41320"/>
    <cellStyle name="20% - Акцент5 7 3 2 3 4" xfId="55907"/>
    <cellStyle name="20% - Акцент5 7 3 2 4" xfId="16369"/>
    <cellStyle name="20% - Акцент5 7 3 2 4 2" xfId="30626"/>
    <cellStyle name="20% - Акцент5 7 3 2 4 3" xfId="44884"/>
    <cellStyle name="20% - Акцент5 7 3 2 4 4" xfId="59471"/>
    <cellStyle name="20% - Акцент5 7 3 2 5" xfId="23497"/>
    <cellStyle name="20% - Акцент5 7 3 2 5 2" xfId="37756"/>
    <cellStyle name="20% - Акцент5 7 3 2 5 3" xfId="52343"/>
    <cellStyle name="20% - Акцент5 7 3 2 6" xfId="19933"/>
    <cellStyle name="20% - Акцент5 7 3 2 7" xfId="34194"/>
    <cellStyle name="20% - Акцент5 7 3 2 8" xfId="48779"/>
    <cellStyle name="20% - Акцент5 7 3 3" xfId="10131"/>
    <cellStyle name="20% - Акцент5 7 3 3 2" xfId="13696"/>
    <cellStyle name="20% - Акцент5 7 3 3 2 2" xfId="27954"/>
    <cellStyle name="20% - Акцент5 7 3 3 2 3" xfId="42212"/>
    <cellStyle name="20% - Акцент5 7 3 3 2 4" xfId="56799"/>
    <cellStyle name="20% - Акцент5 7 3 3 3" xfId="17261"/>
    <cellStyle name="20% - Акцент5 7 3 3 3 2" xfId="31518"/>
    <cellStyle name="20% - Акцент5 7 3 3 3 3" xfId="45776"/>
    <cellStyle name="20% - Акцент5 7 3 3 3 4" xfId="60363"/>
    <cellStyle name="20% - Акцент5 7 3 3 4" xfId="24389"/>
    <cellStyle name="20% - Акцент5 7 3 3 4 2" xfId="38648"/>
    <cellStyle name="20% - Акцент5 7 3 3 4 3" xfId="53235"/>
    <cellStyle name="20% - Акцент5 7 3 3 5" xfId="20825"/>
    <cellStyle name="20% - Акцент5 7 3 3 6" xfId="35085"/>
    <cellStyle name="20% - Акцент5 7 3 3 7" xfId="49671"/>
    <cellStyle name="20% - Акцент5 7 3 4" xfId="11913"/>
    <cellStyle name="20% - Акцент5 7 3 4 2" xfId="26171"/>
    <cellStyle name="20% - Акцент5 7 3 4 3" xfId="40429"/>
    <cellStyle name="20% - Акцент5 7 3 4 4" xfId="55016"/>
    <cellStyle name="20% - Акцент5 7 3 5" xfId="15478"/>
    <cellStyle name="20% - Акцент5 7 3 5 2" xfId="29735"/>
    <cellStyle name="20% - Акцент5 7 3 5 3" xfId="43993"/>
    <cellStyle name="20% - Акцент5 7 3 5 4" xfId="58580"/>
    <cellStyle name="20% - Акцент5 7 3 6" xfId="22606"/>
    <cellStyle name="20% - Акцент5 7 3 6 2" xfId="36865"/>
    <cellStyle name="20% - Акцент5 7 3 6 3" xfId="51452"/>
    <cellStyle name="20% - Акцент5 7 3 7" xfId="19042"/>
    <cellStyle name="20% - Акцент5 7 3 8" xfId="8343"/>
    <cellStyle name="20% - Акцент5 7 3 9" xfId="33302"/>
    <cellStyle name="20% - Акцент5 7 4" xfId="6689"/>
    <cellStyle name="20% - Акцент5 7 4 2" xfId="10577"/>
    <cellStyle name="20% - Акцент5 7 4 2 2" xfId="14142"/>
    <cellStyle name="20% - Акцент5 7 4 2 2 2" xfId="28400"/>
    <cellStyle name="20% - Акцент5 7 4 2 2 3" xfId="42658"/>
    <cellStyle name="20% - Акцент5 7 4 2 2 4" xfId="57245"/>
    <cellStyle name="20% - Акцент5 7 4 2 3" xfId="17707"/>
    <cellStyle name="20% - Акцент5 7 4 2 3 2" xfId="31964"/>
    <cellStyle name="20% - Акцент5 7 4 2 3 3" xfId="46222"/>
    <cellStyle name="20% - Акцент5 7 4 2 3 4" xfId="60809"/>
    <cellStyle name="20% - Акцент5 7 4 2 4" xfId="24835"/>
    <cellStyle name="20% - Акцент5 7 4 2 4 2" xfId="39094"/>
    <cellStyle name="20% - Акцент5 7 4 2 4 3" xfId="53681"/>
    <cellStyle name="20% - Акцент5 7 4 2 5" xfId="21271"/>
    <cellStyle name="20% - Акцент5 7 4 2 6" xfId="35531"/>
    <cellStyle name="20% - Акцент5 7 4 2 7" xfId="50117"/>
    <cellStyle name="20% - Акцент5 7 4 3" xfId="12359"/>
    <cellStyle name="20% - Акцент5 7 4 3 2" xfId="26617"/>
    <cellStyle name="20% - Акцент5 7 4 3 3" xfId="40875"/>
    <cellStyle name="20% - Акцент5 7 4 3 4" xfId="55462"/>
    <cellStyle name="20% - Акцент5 7 4 4" xfId="15924"/>
    <cellStyle name="20% - Акцент5 7 4 4 2" xfId="30181"/>
    <cellStyle name="20% - Акцент5 7 4 4 3" xfId="44439"/>
    <cellStyle name="20% - Акцент5 7 4 4 4" xfId="59026"/>
    <cellStyle name="20% - Акцент5 7 4 5" xfId="23052"/>
    <cellStyle name="20% - Акцент5 7 4 5 2" xfId="37311"/>
    <cellStyle name="20% - Акцент5 7 4 5 3" xfId="51898"/>
    <cellStyle name="20% - Акцент5 7 4 6" xfId="19488"/>
    <cellStyle name="20% - Акцент5 7 4 7" xfId="8790"/>
    <cellStyle name="20% - Акцент5 7 4 8" xfId="33749"/>
    <cellStyle name="20% - Акцент5 7 4 9" xfId="48334"/>
    <cellStyle name="20% - Акцент5 7 5" xfId="9684"/>
    <cellStyle name="20% - Акцент5 7 5 2" xfId="13252"/>
    <cellStyle name="20% - Акцент5 7 5 2 2" xfId="27510"/>
    <cellStyle name="20% - Акцент5 7 5 2 3" xfId="41768"/>
    <cellStyle name="20% - Акцент5 7 5 2 4" xfId="56355"/>
    <cellStyle name="20% - Акцент5 7 5 3" xfId="16817"/>
    <cellStyle name="20% - Акцент5 7 5 3 2" xfId="31074"/>
    <cellStyle name="20% - Акцент5 7 5 3 3" xfId="45332"/>
    <cellStyle name="20% - Акцент5 7 5 3 4" xfId="59919"/>
    <cellStyle name="20% - Акцент5 7 5 4" xfId="23945"/>
    <cellStyle name="20% - Акцент5 7 5 4 2" xfId="38204"/>
    <cellStyle name="20% - Акцент5 7 5 4 3" xfId="52791"/>
    <cellStyle name="20% - Акцент5 7 5 5" xfId="20381"/>
    <cellStyle name="20% - Акцент5 7 5 6" xfId="34641"/>
    <cellStyle name="20% - Акцент5 7 5 7" xfId="49227"/>
    <cellStyle name="20% - Акцент5 7 6" xfId="11468"/>
    <cellStyle name="20% - Акцент5 7 6 2" xfId="25726"/>
    <cellStyle name="20% - Акцент5 7 6 3" xfId="39984"/>
    <cellStyle name="20% - Акцент5 7 6 4" xfId="54571"/>
    <cellStyle name="20% - Акцент5 7 7" xfId="15033"/>
    <cellStyle name="20% - Акцент5 7 7 2" xfId="29290"/>
    <cellStyle name="20% - Акцент5 7 7 3" xfId="43548"/>
    <cellStyle name="20% - Акцент5 7 7 4" xfId="58135"/>
    <cellStyle name="20% - Акцент5 7 8" xfId="22161"/>
    <cellStyle name="20% - Акцент5 7 8 2" xfId="36420"/>
    <cellStyle name="20% - Акцент5 7 8 3" xfId="51007"/>
    <cellStyle name="20% - Акцент5 7 9" xfId="18597"/>
    <cellStyle name="20% - Акцент5 8" xfId="148"/>
    <cellStyle name="20% - Акцент5 8 10" xfId="7899"/>
    <cellStyle name="20% - Акцент5 8 11" xfId="32856"/>
    <cellStyle name="20% - Акцент5 8 12" xfId="47445"/>
    <cellStyle name="20% - Акцент5 8 13" xfId="61701"/>
    <cellStyle name="20% - Акцент5 8 14" xfId="62146"/>
    <cellStyle name="20% - Акцент5 8 15" xfId="63036"/>
    <cellStyle name="20% - Акцент5 8 2" xfId="149"/>
    <cellStyle name="20% - Акцент5 8 2 10" xfId="32857"/>
    <cellStyle name="20% - Акцент5 8 2 11" xfId="47446"/>
    <cellStyle name="20% - Акцент5 8 2 12" xfId="61702"/>
    <cellStyle name="20% - Акцент5 8 2 13" xfId="62147"/>
    <cellStyle name="20% - Акцент5 8 2 14" xfId="63037"/>
    <cellStyle name="20% - Акцент5 8 2 2" xfId="6257"/>
    <cellStyle name="20% - Акцент5 8 2 2 10" xfId="47891"/>
    <cellStyle name="20% - Акцент5 8 2 2 11" xfId="62593"/>
    <cellStyle name="20% - Акцент5 8 2 2 12" xfId="63483"/>
    <cellStyle name="20% - Акцент5 8 2 2 2" xfId="9238"/>
    <cellStyle name="20% - Акцент5 8 2 2 2 2" xfId="11025"/>
    <cellStyle name="20% - Акцент5 8 2 2 2 2 2" xfId="14590"/>
    <cellStyle name="20% - Акцент5 8 2 2 2 2 2 2" xfId="28848"/>
    <cellStyle name="20% - Акцент5 8 2 2 2 2 2 3" xfId="43106"/>
    <cellStyle name="20% - Акцент5 8 2 2 2 2 2 4" xfId="57693"/>
    <cellStyle name="20% - Акцент5 8 2 2 2 2 3" xfId="18155"/>
    <cellStyle name="20% - Акцент5 8 2 2 2 2 3 2" xfId="32412"/>
    <cellStyle name="20% - Акцент5 8 2 2 2 2 3 3" xfId="46670"/>
    <cellStyle name="20% - Акцент5 8 2 2 2 2 3 4" xfId="61257"/>
    <cellStyle name="20% - Акцент5 8 2 2 2 2 4" xfId="25283"/>
    <cellStyle name="20% - Акцент5 8 2 2 2 2 4 2" xfId="39542"/>
    <cellStyle name="20% - Акцент5 8 2 2 2 2 4 3" xfId="54129"/>
    <cellStyle name="20% - Акцент5 8 2 2 2 2 5" xfId="21719"/>
    <cellStyle name="20% - Акцент5 8 2 2 2 2 6" xfId="35979"/>
    <cellStyle name="20% - Акцент5 8 2 2 2 2 7" xfId="50565"/>
    <cellStyle name="20% - Акцент5 8 2 2 2 3" xfId="12807"/>
    <cellStyle name="20% - Акцент5 8 2 2 2 3 2" xfId="27065"/>
    <cellStyle name="20% - Акцент5 8 2 2 2 3 3" xfId="41323"/>
    <cellStyle name="20% - Акцент5 8 2 2 2 3 4" xfId="55910"/>
    <cellStyle name="20% - Акцент5 8 2 2 2 4" xfId="16372"/>
    <cellStyle name="20% - Акцент5 8 2 2 2 4 2" xfId="30629"/>
    <cellStyle name="20% - Акцент5 8 2 2 2 4 3" xfId="44887"/>
    <cellStyle name="20% - Акцент5 8 2 2 2 4 4" xfId="59474"/>
    <cellStyle name="20% - Акцент5 8 2 2 2 5" xfId="23500"/>
    <cellStyle name="20% - Акцент5 8 2 2 2 5 2" xfId="37759"/>
    <cellStyle name="20% - Акцент5 8 2 2 2 5 3" xfId="52346"/>
    <cellStyle name="20% - Акцент5 8 2 2 2 6" xfId="19936"/>
    <cellStyle name="20% - Акцент5 8 2 2 2 7" xfId="34197"/>
    <cellStyle name="20% - Акцент5 8 2 2 2 8" xfId="48782"/>
    <cellStyle name="20% - Акцент5 8 2 2 3" xfId="10134"/>
    <cellStyle name="20% - Акцент5 8 2 2 3 2" xfId="13699"/>
    <cellStyle name="20% - Акцент5 8 2 2 3 2 2" xfId="27957"/>
    <cellStyle name="20% - Акцент5 8 2 2 3 2 3" xfId="42215"/>
    <cellStyle name="20% - Акцент5 8 2 2 3 2 4" xfId="56802"/>
    <cellStyle name="20% - Акцент5 8 2 2 3 3" xfId="17264"/>
    <cellStyle name="20% - Акцент5 8 2 2 3 3 2" xfId="31521"/>
    <cellStyle name="20% - Акцент5 8 2 2 3 3 3" xfId="45779"/>
    <cellStyle name="20% - Акцент5 8 2 2 3 3 4" xfId="60366"/>
    <cellStyle name="20% - Акцент5 8 2 2 3 4" xfId="24392"/>
    <cellStyle name="20% - Акцент5 8 2 2 3 4 2" xfId="38651"/>
    <cellStyle name="20% - Акцент5 8 2 2 3 4 3" xfId="53238"/>
    <cellStyle name="20% - Акцент5 8 2 2 3 5" xfId="20828"/>
    <cellStyle name="20% - Акцент5 8 2 2 3 6" xfId="35088"/>
    <cellStyle name="20% - Акцент5 8 2 2 3 7" xfId="49674"/>
    <cellStyle name="20% - Акцент5 8 2 2 4" xfId="11916"/>
    <cellStyle name="20% - Акцент5 8 2 2 4 2" xfId="26174"/>
    <cellStyle name="20% - Акцент5 8 2 2 4 3" xfId="40432"/>
    <cellStyle name="20% - Акцент5 8 2 2 4 4" xfId="55019"/>
    <cellStyle name="20% - Акцент5 8 2 2 5" xfId="15481"/>
    <cellStyle name="20% - Акцент5 8 2 2 5 2" xfId="29738"/>
    <cellStyle name="20% - Акцент5 8 2 2 5 3" xfId="43996"/>
    <cellStyle name="20% - Акцент5 8 2 2 5 4" xfId="58583"/>
    <cellStyle name="20% - Акцент5 8 2 2 6" xfId="22609"/>
    <cellStyle name="20% - Акцент5 8 2 2 6 2" xfId="36868"/>
    <cellStyle name="20% - Акцент5 8 2 2 6 3" xfId="51455"/>
    <cellStyle name="20% - Акцент5 8 2 2 7" xfId="19045"/>
    <cellStyle name="20% - Акцент5 8 2 2 8" xfId="8346"/>
    <cellStyle name="20% - Акцент5 8 2 2 9" xfId="33305"/>
    <cellStyle name="20% - Акцент5 8 2 3" xfId="6692"/>
    <cellStyle name="20% - Акцент5 8 2 3 2" xfId="10580"/>
    <cellStyle name="20% - Акцент5 8 2 3 2 2" xfId="14145"/>
    <cellStyle name="20% - Акцент5 8 2 3 2 2 2" xfId="28403"/>
    <cellStyle name="20% - Акцент5 8 2 3 2 2 3" xfId="42661"/>
    <cellStyle name="20% - Акцент5 8 2 3 2 2 4" xfId="57248"/>
    <cellStyle name="20% - Акцент5 8 2 3 2 3" xfId="17710"/>
    <cellStyle name="20% - Акцент5 8 2 3 2 3 2" xfId="31967"/>
    <cellStyle name="20% - Акцент5 8 2 3 2 3 3" xfId="46225"/>
    <cellStyle name="20% - Акцент5 8 2 3 2 3 4" xfId="60812"/>
    <cellStyle name="20% - Акцент5 8 2 3 2 4" xfId="24838"/>
    <cellStyle name="20% - Акцент5 8 2 3 2 4 2" xfId="39097"/>
    <cellStyle name="20% - Акцент5 8 2 3 2 4 3" xfId="53684"/>
    <cellStyle name="20% - Акцент5 8 2 3 2 5" xfId="21274"/>
    <cellStyle name="20% - Акцент5 8 2 3 2 6" xfId="35534"/>
    <cellStyle name="20% - Акцент5 8 2 3 2 7" xfId="50120"/>
    <cellStyle name="20% - Акцент5 8 2 3 3" xfId="12362"/>
    <cellStyle name="20% - Акцент5 8 2 3 3 2" xfId="26620"/>
    <cellStyle name="20% - Акцент5 8 2 3 3 3" xfId="40878"/>
    <cellStyle name="20% - Акцент5 8 2 3 3 4" xfId="55465"/>
    <cellStyle name="20% - Акцент5 8 2 3 4" xfId="15927"/>
    <cellStyle name="20% - Акцент5 8 2 3 4 2" xfId="30184"/>
    <cellStyle name="20% - Акцент5 8 2 3 4 3" xfId="44442"/>
    <cellStyle name="20% - Акцент5 8 2 3 4 4" xfId="59029"/>
    <cellStyle name="20% - Акцент5 8 2 3 5" xfId="23055"/>
    <cellStyle name="20% - Акцент5 8 2 3 5 2" xfId="37314"/>
    <cellStyle name="20% - Акцент5 8 2 3 5 3" xfId="51901"/>
    <cellStyle name="20% - Акцент5 8 2 3 6" xfId="19491"/>
    <cellStyle name="20% - Акцент5 8 2 3 7" xfId="8793"/>
    <cellStyle name="20% - Акцент5 8 2 3 8" xfId="33752"/>
    <cellStyle name="20% - Акцент5 8 2 3 9" xfId="48337"/>
    <cellStyle name="20% - Акцент5 8 2 4" xfId="9687"/>
    <cellStyle name="20% - Акцент5 8 2 4 2" xfId="13255"/>
    <cellStyle name="20% - Акцент5 8 2 4 2 2" xfId="27513"/>
    <cellStyle name="20% - Акцент5 8 2 4 2 3" xfId="41771"/>
    <cellStyle name="20% - Акцент5 8 2 4 2 4" xfId="56358"/>
    <cellStyle name="20% - Акцент5 8 2 4 3" xfId="16820"/>
    <cellStyle name="20% - Акцент5 8 2 4 3 2" xfId="31077"/>
    <cellStyle name="20% - Акцент5 8 2 4 3 3" xfId="45335"/>
    <cellStyle name="20% - Акцент5 8 2 4 3 4" xfId="59922"/>
    <cellStyle name="20% - Акцент5 8 2 4 4" xfId="23948"/>
    <cellStyle name="20% - Акцент5 8 2 4 4 2" xfId="38207"/>
    <cellStyle name="20% - Акцент5 8 2 4 4 3" xfId="52794"/>
    <cellStyle name="20% - Акцент5 8 2 4 5" xfId="20384"/>
    <cellStyle name="20% - Акцент5 8 2 4 6" xfId="34644"/>
    <cellStyle name="20% - Акцент5 8 2 4 7" xfId="49230"/>
    <cellStyle name="20% - Акцент5 8 2 5" xfId="11471"/>
    <cellStyle name="20% - Акцент5 8 2 5 2" xfId="25729"/>
    <cellStyle name="20% - Акцент5 8 2 5 3" xfId="39987"/>
    <cellStyle name="20% - Акцент5 8 2 5 4" xfId="54574"/>
    <cellStyle name="20% - Акцент5 8 2 6" xfId="15036"/>
    <cellStyle name="20% - Акцент5 8 2 6 2" xfId="29293"/>
    <cellStyle name="20% - Акцент5 8 2 6 3" xfId="43551"/>
    <cellStyle name="20% - Акцент5 8 2 6 4" xfId="58138"/>
    <cellStyle name="20% - Акцент5 8 2 7" xfId="22164"/>
    <cellStyle name="20% - Акцент5 8 2 7 2" xfId="36423"/>
    <cellStyle name="20% - Акцент5 8 2 7 3" xfId="51010"/>
    <cellStyle name="20% - Акцент5 8 2 8" xfId="18600"/>
    <cellStyle name="20% - Акцент5 8 2 9" xfId="7900"/>
    <cellStyle name="20% - Акцент5 8 3" xfId="6256"/>
    <cellStyle name="20% - Акцент5 8 3 10" xfId="47890"/>
    <cellStyle name="20% - Акцент5 8 3 11" xfId="62592"/>
    <cellStyle name="20% - Акцент5 8 3 12" xfId="63482"/>
    <cellStyle name="20% - Акцент5 8 3 2" xfId="9237"/>
    <cellStyle name="20% - Акцент5 8 3 2 2" xfId="11024"/>
    <cellStyle name="20% - Акцент5 8 3 2 2 2" xfId="14589"/>
    <cellStyle name="20% - Акцент5 8 3 2 2 2 2" xfId="28847"/>
    <cellStyle name="20% - Акцент5 8 3 2 2 2 3" xfId="43105"/>
    <cellStyle name="20% - Акцент5 8 3 2 2 2 4" xfId="57692"/>
    <cellStyle name="20% - Акцент5 8 3 2 2 3" xfId="18154"/>
    <cellStyle name="20% - Акцент5 8 3 2 2 3 2" xfId="32411"/>
    <cellStyle name="20% - Акцент5 8 3 2 2 3 3" xfId="46669"/>
    <cellStyle name="20% - Акцент5 8 3 2 2 3 4" xfId="61256"/>
    <cellStyle name="20% - Акцент5 8 3 2 2 4" xfId="25282"/>
    <cellStyle name="20% - Акцент5 8 3 2 2 4 2" xfId="39541"/>
    <cellStyle name="20% - Акцент5 8 3 2 2 4 3" xfId="54128"/>
    <cellStyle name="20% - Акцент5 8 3 2 2 5" xfId="21718"/>
    <cellStyle name="20% - Акцент5 8 3 2 2 6" xfId="35978"/>
    <cellStyle name="20% - Акцент5 8 3 2 2 7" xfId="50564"/>
    <cellStyle name="20% - Акцент5 8 3 2 3" xfId="12806"/>
    <cellStyle name="20% - Акцент5 8 3 2 3 2" xfId="27064"/>
    <cellStyle name="20% - Акцент5 8 3 2 3 3" xfId="41322"/>
    <cellStyle name="20% - Акцент5 8 3 2 3 4" xfId="55909"/>
    <cellStyle name="20% - Акцент5 8 3 2 4" xfId="16371"/>
    <cellStyle name="20% - Акцент5 8 3 2 4 2" xfId="30628"/>
    <cellStyle name="20% - Акцент5 8 3 2 4 3" xfId="44886"/>
    <cellStyle name="20% - Акцент5 8 3 2 4 4" xfId="59473"/>
    <cellStyle name="20% - Акцент5 8 3 2 5" xfId="23499"/>
    <cellStyle name="20% - Акцент5 8 3 2 5 2" xfId="37758"/>
    <cellStyle name="20% - Акцент5 8 3 2 5 3" xfId="52345"/>
    <cellStyle name="20% - Акцент5 8 3 2 6" xfId="19935"/>
    <cellStyle name="20% - Акцент5 8 3 2 7" xfId="34196"/>
    <cellStyle name="20% - Акцент5 8 3 2 8" xfId="48781"/>
    <cellStyle name="20% - Акцент5 8 3 3" xfId="10133"/>
    <cellStyle name="20% - Акцент5 8 3 3 2" xfId="13698"/>
    <cellStyle name="20% - Акцент5 8 3 3 2 2" xfId="27956"/>
    <cellStyle name="20% - Акцент5 8 3 3 2 3" xfId="42214"/>
    <cellStyle name="20% - Акцент5 8 3 3 2 4" xfId="56801"/>
    <cellStyle name="20% - Акцент5 8 3 3 3" xfId="17263"/>
    <cellStyle name="20% - Акцент5 8 3 3 3 2" xfId="31520"/>
    <cellStyle name="20% - Акцент5 8 3 3 3 3" xfId="45778"/>
    <cellStyle name="20% - Акцент5 8 3 3 3 4" xfId="60365"/>
    <cellStyle name="20% - Акцент5 8 3 3 4" xfId="24391"/>
    <cellStyle name="20% - Акцент5 8 3 3 4 2" xfId="38650"/>
    <cellStyle name="20% - Акцент5 8 3 3 4 3" xfId="53237"/>
    <cellStyle name="20% - Акцент5 8 3 3 5" xfId="20827"/>
    <cellStyle name="20% - Акцент5 8 3 3 6" xfId="35087"/>
    <cellStyle name="20% - Акцент5 8 3 3 7" xfId="49673"/>
    <cellStyle name="20% - Акцент5 8 3 4" xfId="11915"/>
    <cellStyle name="20% - Акцент5 8 3 4 2" xfId="26173"/>
    <cellStyle name="20% - Акцент5 8 3 4 3" xfId="40431"/>
    <cellStyle name="20% - Акцент5 8 3 4 4" xfId="55018"/>
    <cellStyle name="20% - Акцент5 8 3 5" xfId="15480"/>
    <cellStyle name="20% - Акцент5 8 3 5 2" xfId="29737"/>
    <cellStyle name="20% - Акцент5 8 3 5 3" xfId="43995"/>
    <cellStyle name="20% - Акцент5 8 3 5 4" xfId="58582"/>
    <cellStyle name="20% - Акцент5 8 3 6" xfId="22608"/>
    <cellStyle name="20% - Акцент5 8 3 6 2" xfId="36867"/>
    <cellStyle name="20% - Акцент5 8 3 6 3" xfId="51454"/>
    <cellStyle name="20% - Акцент5 8 3 7" xfId="19044"/>
    <cellStyle name="20% - Акцент5 8 3 8" xfId="8345"/>
    <cellStyle name="20% - Акцент5 8 3 9" xfId="33304"/>
    <cellStyle name="20% - Акцент5 8 4" xfId="6691"/>
    <cellStyle name="20% - Акцент5 8 4 2" xfId="10579"/>
    <cellStyle name="20% - Акцент5 8 4 2 2" xfId="14144"/>
    <cellStyle name="20% - Акцент5 8 4 2 2 2" xfId="28402"/>
    <cellStyle name="20% - Акцент5 8 4 2 2 3" xfId="42660"/>
    <cellStyle name="20% - Акцент5 8 4 2 2 4" xfId="57247"/>
    <cellStyle name="20% - Акцент5 8 4 2 3" xfId="17709"/>
    <cellStyle name="20% - Акцент5 8 4 2 3 2" xfId="31966"/>
    <cellStyle name="20% - Акцент5 8 4 2 3 3" xfId="46224"/>
    <cellStyle name="20% - Акцент5 8 4 2 3 4" xfId="60811"/>
    <cellStyle name="20% - Акцент5 8 4 2 4" xfId="24837"/>
    <cellStyle name="20% - Акцент5 8 4 2 4 2" xfId="39096"/>
    <cellStyle name="20% - Акцент5 8 4 2 4 3" xfId="53683"/>
    <cellStyle name="20% - Акцент5 8 4 2 5" xfId="21273"/>
    <cellStyle name="20% - Акцент5 8 4 2 6" xfId="35533"/>
    <cellStyle name="20% - Акцент5 8 4 2 7" xfId="50119"/>
    <cellStyle name="20% - Акцент5 8 4 3" xfId="12361"/>
    <cellStyle name="20% - Акцент5 8 4 3 2" xfId="26619"/>
    <cellStyle name="20% - Акцент5 8 4 3 3" xfId="40877"/>
    <cellStyle name="20% - Акцент5 8 4 3 4" xfId="55464"/>
    <cellStyle name="20% - Акцент5 8 4 4" xfId="15926"/>
    <cellStyle name="20% - Акцент5 8 4 4 2" xfId="30183"/>
    <cellStyle name="20% - Акцент5 8 4 4 3" xfId="44441"/>
    <cellStyle name="20% - Акцент5 8 4 4 4" xfId="59028"/>
    <cellStyle name="20% - Акцент5 8 4 5" xfId="23054"/>
    <cellStyle name="20% - Акцент5 8 4 5 2" xfId="37313"/>
    <cellStyle name="20% - Акцент5 8 4 5 3" xfId="51900"/>
    <cellStyle name="20% - Акцент5 8 4 6" xfId="19490"/>
    <cellStyle name="20% - Акцент5 8 4 7" xfId="8792"/>
    <cellStyle name="20% - Акцент5 8 4 8" xfId="33751"/>
    <cellStyle name="20% - Акцент5 8 4 9" xfId="48336"/>
    <cellStyle name="20% - Акцент5 8 5" xfId="9686"/>
    <cellStyle name="20% - Акцент5 8 5 2" xfId="13254"/>
    <cellStyle name="20% - Акцент5 8 5 2 2" xfId="27512"/>
    <cellStyle name="20% - Акцент5 8 5 2 3" xfId="41770"/>
    <cellStyle name="20% - Акцент5 8 5 2 4" xfId="56357"/>
    <cellStyle name="20% - Акцент5 8 5 3" xfId="16819"/>
    <cellStyle name="20% - Акцент5 8 5 3 2" xfId="31076"/>
    <cellStyle name="20% - Акцент5 8 5 3 3" xfId="45334"/>
    <cellStyle name="20% - Акцент5 8 5 3 4" xfId="59921"/>
    <cellStyle name="20% - Акцент5 8 5 4" xfId="23947"/>
    <cellStyle name="20% - Акцент5 8 5 4 2" xfId="38206"/>
    <cellStyle name="20% - Акцент5 8 5 4 3" xfId="52793"/>
    <cellStyle name="20% - Акцент5 8 5 5" xfId="20383"/>
    <cellStyle name="20% - Акцент5 8 5 6" xfId="34643"/>
    <cellStyle name="20% - Акцент5 8 5 7" xfId="49229"/>
    <cellStyle name="20% - Акцент5 8 6" xfId="11470"/>
    <cellStyle name="20% - Акцент5 8 6 2" xfId="25728"/>
    <cellStyle name="20% - Акцент5 8 6 3" xfId="39986"/>
    <cellStyle name="20% - Акцент5 8 6 4" xfId="54573"/>
    <cellStyle name="20% - Акцент5 8 7" xfId="15035"/>
    <cellStyle name="20% - Акцент5 8 7 2" xfId="29292"/>
    <cellStyle name="20% - Акцент5 8 7 3" xfId="43550"/>
    <cellStyle name="20% - Акцент5 8 7 4" xfId="58137"/>
    <cellStyle name="20% - Акцент5 8 8" xfId="22163"/>
    <cellStyle name="20% - Акцент5 8 8 2" xfId="36422"/>
    <cellStyle name="20% - Акцент5 8 8 3" xfId="51009"/>
    <cellStyle name="20% - Акцент5 8 9" xfId="18599"/>
    <cellStyle name="20% - Акцент5 9" xfId="150"/>
    <cellStyle name="20% - Акцент5 9 10" xfId="32858"/>
    <cellStyle name="20% - Акцент5 9 11" xfId="47447"/>
    <cellStyle name="20% - Акцент5 9 12" xfId="61703"/>
    <cellStyle name="20% - Акцент5 9 13" xfId="62148"/>
    <cellStyle name="20% - Акцент5 9 14" xfId="63038"/>
    <cellStyle name="20% - Акцент5 9 2" xfId="6258"/>
    <cellStyle name="20% - Акцент5 9 2 10" xfId="47892"/>
    <cellStyle name="20% - Акцент5 9 2 11" xfId="62594"/>
    <cellStyle name="20% - Акцент5 9 2 12" xfId="63484"/>
    <cellStyle name="20% - Акцент5 9 2 2" xfId="9239"/>
    <cellStyle name="20% - Акцент5 9 2 2 2" xfId="11026"/>
    <cellStyle name="20% - Акцент5 9 2 2 2 2" xfId="14591"/>
    <cellStyle name="20% - Акцент5 9 2 2 2 2 2" xfId="28849"/>
    <cellStyle name="20% - Акцент5 9 2 2 2 2 3" xfId="43107"/>
    <cellStyle name="20% - Акцент5 9 2 2 2 2 4" xfId="57694"/>
    <cellStyle name="20% - Акцент5 9 2 2 2 3" xfId="18156"/>
    <cellStyle name="20% - Акцент5 9 2 2 2 3 2" xfId="32413"/>
    <cellStyle name="20% - Акцент5 9 2 2 2 3 3" xfId="46671"/>
    <cellStyle name="20% - Акцент5 9 2 2 2 3 4" xfId="61258"/>
    <cellStyle name="20% - Акцент5 9 2 2 2 4" xfId="25284"/>
    <cellStyle name="20% - Акцент5 9 2 2 2 4 2" xfId="39543"/>
    <cellStyle name="20% - Акцент5 9 2 2 2 4 3" xfId="54130"/>
    <cellStyle name="20% - Акцент5 9 2 2 2 5" xfId="21720"/>
    <cellStyle name="20% - Акцент5 9 2 2 2 6" xfId="35980"/>
    <cellStyle name="20% - Акцент5 9 2 2 2 7" xfId="50566"/>
    <cellStyle name="20% - Акцент5 9 2 2 3" xfId="12808"/>
    <cellStyle name="20% - Акцент5 9 2 2 3 2" xfId="27066"/>
    <cellStyle name="20% - Акцент5 9 2 2 3 3" xfId="41324"/>
    <cellStyle name="20% - Акцент5 9 2 2 3 4" xfId="55911"/>
    <cellStyle name="20% - Акцент5 9 2 2 4" xfId="16373"/>
    <cellStyle name="20% - Акцент5 9 2 2 4 2" xfId="30630"/>
    <cellStyle name="20% - Акцент5 9 2 2 4 3" xfId="44888"/>
    <cellStyle name="20% - Акцент5 9 2 2 4 4" xfId="59475"/>
    <cellStyle name="20% - Акцент5 9 2 2 5" xfId="23501"/>
    <cellStyle name="20% - Акцент5 9 2 2 5 2" xfId="37760"/>
    <cellStyle name="20% - Акцент5 9 2 2 5 3" xfId="52347"/>
    <cellStyle name="20% - Акцент5 9 2 2 6" xfId="19937"/>
    <cellStyle name="20% - Акцент5 9 2 2 7" xfId="34198"/>
    <cellStyle name="20% - Акцент5 9 2 2 8" xfId="48783"/>
    <cellStyle name="20% - Акцент5 9 2 3" xfId="10135"/>
    <cellStyle name="20% - Акцент5 9 2 3 2" xfId="13700"/>
    <cellStyle name="20% - Акцент5 9 2 3 2 2" xfId="27958"/>
    <cellStyle name="20% - Акцент5 9 2 3 2 3" xfId="42216"/>
    <cellStyle name="20% - Акцент5 9 2 3 2 4" xfId="56803"/>
    <cellStyle name="20% - Акцент5 9 2 3 3" xfId="17265"/>
    <cellStyle name="20% - Акцент5 9 2 3 3 2" xfId="31522"/>
    <cellStyle name="20% - Акцент5 9 2 3 3 3" xfId="45780"/>
    <cellStyle name="20% - Акцент5 9 2 3 3 4" xfId="60367"/>
    <cellStyle name="20% - Акцент5 9 2 3 4" xfId="24393"/>
    <cellStyle name="20% - Акцент5 9 2 3 4 2" xfId="38652"/>
    <cellStyle name="20% - Акцент5 9 2 3 4 3" xfId="53239"/>
    <cellStyle name="20% - Акцент5 9 2 3 5" xfId="20829"/>
    <cellStyle name="20% - Акцент5 9 2 3 6" xfId="35089"/>
    <cellStyle name="20% - Акцент5 9 2 3 7" xfId="49675"/>
    <cellStyle name="20% - Акцент5 9 2 4" xfId="11917"/>
    <cellStyle name="20% - Акцент5 9 2 4 2" xfId="26175"/>
    <cellStyle name="20% - Акцент5 9 2 4 3" xfId="40433"/>
    <cellStyle name="20% - Акцент5 9 2 4 4" xfId="55020"/>
    <cellStyle name="20% - Акцент5 9 2 5" xfId="15482"/>
    <cellStyle name="20% - Акцент5 9 2 5 2" xfId="29739"/>
    <cellStyle name="20% - Акцент5 9 2 5 3" xfId="43997"/>
    <cellStyle name="20% - Акцент5 9 2 5 4" xfId="58584"/>
    <cellStyle name="20% - Акцент5 9 2 6" xfId="22610"/>
    <cellStyle name="20% - Акцент5 9 2 6 2" xfId="36869"/>
    <cellStyle name="20% - Акцент5 9 2 6 3" xfId="51456"/>
    <cellStyle name="20% - Акцент5 9 2 7" xfId="19046"/>
    <cellStyle name="20% - Акцент5 9 2 8" xfId="8347"/>
    <cellStyle name="20% - Акцент5 9 2 9" xfId="33306"/>
    <cellStyle name="20% - Акцент5 9 3" xfId="6693"/>
    <cellStyle name="20% - Акцент5 9 3 2" xfId="10581"/>
    <cellStyle name="20% - Акцент5 9 3 2 2" xfId="14146"/>
    <cellStyle name="20% - Акцент5 9 3 2 2 2" xfId="28404"/>
    <cellStyle name="20% - Акцент5 9 3 2 2 3" xfId="42662"/>
    <cellStyle name="20% - Акцент5 9 3 2 2 4" xfId="57249"/>
    <cellStyle name="20% - Акцент5 9 3 2 3" xfId="17711"/>
    <cellStyle name="20% - Акцент5 9 3 2 3 2" xfId="31968"/>
    <cellStyle name="20% - Акцент5 9 3 2 3 3" xfId="46226"/>
    <cellStyle name="20% - Акцент5 9 3 2 3 4" xfId="60813"/>
    <cellStyle name="20% - Акцент5 9 3 2 4" xfId="24839"/>
    <cellStyle name="20% - Акцент5 9 3 2 4 2" xfId="39098"/>
    <cellStyle name="20% - Акцент5 9 3 2 4 3" xfId="53685"/>
    <cellStyle name="20% - Акцент5 9 3 2 5" xfId="21275"/>
    <cellStyle name="20% - Акцент5 9 3 2 6" xfId="35535"/>
    <cellStyle name="20% - Акцент5 9 3 2 7" xfId="50121"/>
    <cellStyle name="20% - Акцент5 9 3 3" xfId="12363"/>
    <cellStyle name="20% - Акцент5 9 3 3 2" xfId="26621"/>
    <cellStyle name="20% - Акцент5 9 3 3 3" xfId="40879"/>
    <cellStyle name="20% - Акцент5 9 3 3 4" xfId="55466"/>
    <cellStyle name="20% - Акцент5 9 3 4" xfId="15928"/>
    <cellStyle name="20% - Акцент5 9 3 4 2" xfId="30185"/>
    <cellStyle name="20% - Акцент5 9 3 4 3" xfId="44443"/>
    <cellStyle name="20% - Акцент5 9 3 4 4" xfId="59030"/>
    <cellStyle name="20% - Акцент5 9 3 5" xfId="23056"/>
    <cellStyle name="20% - Акцент5 9 3 5 2" xfId="37315"/>
    <cellStyle name="20% - Акцент5 9 3 5 3" xfId="51902"/>
    <cellStyle name="20% - Акцент5 9 3 6" xfId="19492"/>
    <cellStyle name="20% - Акцент5 9 3 7" xfId="8794"/>
    <cellStyle name="20% - Акцент5 9 3 8" xfId="33753"/>
    <cellStyle name="20% - Акцент5 9 3 9" xfId="48338"/>
    <cellStyle name="20% - Акцент5 9 4" xfId="9688"/>
    <cellStyle name="20% - Акцент5 9 4 2" xfId="13256"/>
    <cellStyle name="20% - Акцент5 9 4 2 2" xfId="27514"/>
    <cellStyle name="20% - Акцент5 9 4 2 3" xfId="41772"/>
    <cellStyle name="20% - Акцент5 9 4 2 4" xfId="56359"/>
    <cellStyle name="20% - Акцент5 9 4 3" xfId="16821"/>
    <cellStyle name="20% - Акцент5 9 4 3 2" xfId="31078"/>
    <cellStyle name="20% - Акцент5 9 4 3 3" xfId="45336"/>
    <cellStyle name="20% - Акцент5 9 4 3 4" xfId="59923"/>
    <cellStyle name="20% - Акцент5 9 4 4" xfId="23949"/>
    <cellStyle name="20% - Акцент5 9 4 4 2" xfId="38208"/>
    <cellStyle name="20% - Акцент5 9 4 4 3" xfId="52795"/>
    <cellStyle name="20% - Акцент5 9 4 5" xfId="20385"/>
    <cellStyle name="20% - Акцент5 9 4 6" xfId="34645"/>
    <cellStyle name="20% - Акцент5 9 4 7" xfId="49231"/>
    <cellStyle name="20% - Акцент5 9 5" xfId="11472"/>
    <cellStyle name="20% - Акцент5 9 5 2" xfId="25730"/>
    <cellStyle name="20% - Акцент5 9 5 3" xfId="39988"/>
    <cellStyle name="20% - Акцент5 9 5 4" xfId="54575"/>
    <cellStyle name="20% - Акцент5 9 6" xfId="15037"/>
    <cellStyle name="20% - Акцент5 9 6 2" xfId="29294"/>
    <cellStyle name="20% - Акцент5 9 6 3" xfId="43552"/>
    <cellStyle name="20% - Акцент5 9 6 4" xfId="58139"/>
    <cellStyle name="20% - Акцент5 9 7" xfId="22165"/>
    <cellStyle name="20% - Акцент5 9 7 2" xfId="36424"/>
    <cellStyle name="20% - Акцент5 9 7 3" xfId="51011"/>
    <cellStyle name="20% - Акцент5 9 8" xfId="18601"/>
    <cellStyle name="20% - Акцент5 9 9" xfId="7901"/>
    <cellStyle name="20% - Акцент6 10" xfId="151"/>
    <cellStyle name="20% - Акцент6 10 10" xfId="32859"/>
    <cellStyle name="20% - Акцент6 10 11" xfId="47448"/>
    <cellStyle name="20% - Акцент6 10 12" xfId="61704"/>
    <cellStyle name="20% - Акцент6 10 13" xfId="62149"/>
    <cellStyle name="20% - Акцент6 10 14" xfId="63039"/>
    <cellStyle name="20% - Акцент6 10 2" xfId="3194"/>
    <cellStyle name="20% - Акцент6 10 2 10" xfId="47100"/>
    <cellStyle name="20% - Акцент6 10 2 11" xfId="47893"/>
    <cellStyle name="20% - Акцент6 10 2 12" xfId="62595"/>
    <cellStyle name="20% - Акцент6 10 2 13" xfId="63485"/>
    <cellStyle name="20% - Акцент6 10 2 2" xfId="6259"/>
    <cellStyle name="20% - Акцент6 10 2 2 2" xfId="11027"/>
    <cellStyle name="20% - Акцент6 10 2 2 2 2" xfId="14592"/>
    <cellStyle name="20% - Акцент6 10 2 2 2 2 2" xfId="28850"/>
    <cellStyle name="20% - Акцент6 10 2 2 2 2 3" xfId="43108"/>
    <cellStyle name="20% - Акцент6 10 2 2 2 2 4" xfId="57695"/>
    <cellStyle name="20% - Акцент6 10 2 2 2 3" xfId="18157"/>
    <cellStyle name="20% - Акцент6 10 2 2 2 3 2" xfId="32414"/>
    <cellStyle name="20% - Акцент6 10 2 2 2 3 3" xfId="46672"/>
    <cellStyle name="20% - Акцент6 10 2 2 2 3 4" xfId="61259"/>
    <cellStyle name="20% - Акцент6 10 2 2 2 4" xfId="25285"/>
    <cellStyle name="20% - Акцент6 10 2 2 2 4 2" xfId="39544"/>
    <cellStyle name="20% - Акцент6 10 2 2 2 4 3" xfId="54131"/>
    <cellStyle name="20% - Акцент6 10 2 2 2 5" xfId="21721"/>
    <cellStyle name="20% - Акцент6 10 2 2 2 6" xfId="35981"/>
    <cellStyle name="20% - Акцент6 10 2 2 2 7" xfId="50567"/>
    <cellStyle name="20% - Акцент6 10 2 2 3" xfId="12809"/>
    <cellStyle name="20% - Акцент6 10 2 2 3 2" xfId="27067"/>
    <cellStyle name="20% - Акцент6 10 2 2 3 3" xfId="41325"/>
    <cellStyle name="20% - Акцент6 10 2 2 3 4" xfId="55912"/>
    <cellStyle name="20% - Акцент6 10 2 2 4" xfId="16374"/>
    <cellStyle name="20% - Акцент6 10 2 2 4 2" xfId="30631"/>
    <cellStyle name="20% - Акцент6 10 2 2 4 3" xfId="44889"/>
    <cellStyle name="20% - Акцент6 10 2 2 4 4" xfId="59476"/>
    <cellStyle name="20% - Акцент6 10 2 2 5" xfId="23502"/>
    <cellStyle name="20% - Акцент6 10 2 2 5 2" xfId="37761"/>
    <cellStyle name="20% - Акцент6 10 2 2 5 3" xfId="52348"/>
    <cellStyle name="20% - Акцент6 10 2 2 6" xfId="19938"/>
    <cellStyle name="20% - Акцент6 10 2 2 7" xfId="9240"/>
    <cellStyle name="20% - Акцент6 10 2 2 8" xfId="34199"/>
    <cellStyle name="20% - Акцент6 10 2 2 9" xfId="48784"/>
    <cellStyle name="20% - Акцент6 10 2 3" xfId="10136"/>
    <cellStyle name="20% - Акцент6 10 2 3 2" xfId="13701"/>
    <cellStyle name="20% - Акцент6 10 2 3 2 2" xfId="27959"/>
    <cellStyle name="20% - Акцент6 10 2 3 2 3" xfId="42217"/>
    <cellStyle name="20% - Акцент6 10 2 3 2 4" xfId="56804"/>
    <cellStyle name="20% - Акцент6 10 2 3 3" xfId="17266"/>
    <cellStyle name="20% - Акцент6 10 2 3 3 2" xfId="31523"/>
    <cellStyle name="20% - Акцент6 10 2 3 3 3" xfId="45781"/>
    <cellStyle name="20% - Акцент6 10 2 3 3 4" xfId="60368"/>
    <cellStyle name="20% - Акцент6 10 2 3 4" xfId="24394"/>
    <cellStyle name="20% - Акцент6 10 2 3 4 2" xfId="38653"/>
    <cellStyle name="20% - Акцент6 10 2 3 4 3" xfId="53240"/>
    <cellStyle name="20% - Акцент6 10 2 3 5" xfId="20830"/>
    <cellStyle name="20% - Акцент6 10 2 3 6" xfId="35090"/>
    <cellStyle name="20% - Акцент6 10 2 3 7" xfId="49676"/>
    <cellStyle name="20% - Акцент6 10 2 4" xfId="11918"/>
    <cellStyle name="20% - Акцент6 10 2 4 2" xfId="26176"/>
    <cellStyle name="20% - Акцент6 10 2 4 3" xfId="40434"/>
    <cellStyle name="20% - Акцент6 10 2 4 4" xfId="55021"/>
    <cellStyle name="20% - Акцент6 10 2 5" xfId="15483"/>
    <cellStyle name="20% - Акцент6 10 2 5 2" xfId="29740"/>
    <cellStyle name="20% - Акцент6 10 2 5 3" xfId="43998"/>
    <cellStyle name="20% - Акцент6 10 2 5 4" xfId="58585"/>
    <cellStyle name="20% - Акцент6 10 2 6" xfId="22611"/>
    <cellStyle name="20% - Акцент6 10 2 6 2" xfId="36870"/>
    <cellStyle name="20% - Акцент6 10 2 6 3" xfId="51457"/>
    <cellStyle name="20% - Акцент6 10 2 7" xfId="19047"/>
    <cellStyle name="20% - Акцент6 10 2 8" xfId="8348"/>
    <cellStyle name="20% - Акцент6 10 2 9" xfId="33307"/>
    <cellStyle name="20% - Акцент6 10 3" xfId="6694"/>
    <cellStyle name="20% - Акцент6 10 3 2" xfId="10582"/>
    <cellStyle name="20% - Акцент6 10 3 2 2" xfId="14147"/>
    <cellStyle name="20% - Акцент6 10 3 2 2 2" xfId="28405"/>
    <cellStyle name="20% - Акцент6 10 3 2 2 3" xfId="42663"/>
    <cellStyle name="20% - Акцент6 10 3 2 2 4" xfId="57250"/>
    <cellStyle name="20% - Акцент6 10 3 2 3" xfId="17712"/>
    <cellStyle name="20% - Акцент6 10 3 2 3 2" xfId="31969"/>
    <cellStyle name="20% - Акцент6 10 3 2 3 3" xfId="46227"/>
    <cellStyle name="20% - Акцент6 10 3 2 3 4" xfId="60814"/>
    <cellStyle name="20% - Акцент6 10 3 2 4" xfId="24840"/>
    <cellStyle name="20% - Акцент6 10 3 2 4 2" xfId="39099"/>
    <cellStyle name="20% - Акцент6 10 3 2 4 3" xfId="53686"/>
    <cellStyle name="20% - Акцент6 10 3 2 5" xfId="21276"/>
    <cellStyle name="20% - Акцент6 10 3 2 6" xfId="35536"/>
    <cellStyle name="20% - Акцент6 10 3 2 7" xfId="50122"/>
    <cellStyle name="20% - Акцент6 10 3 3" xfId="12364"/>
    <cellStyle name="20% - Акцент6 10 3 3 2" xfId="26622"/>
    <cellStyle name="20% - Акцент6 10 3 3 3" xfId="40880"/>
    <cellStyle name="20% - Акцент6 10 3 3 4" xfId="55467"/>
    <cellStyle name="20% - Акцент6 10 3 4" xfId="15929"/>
    <cellStyle name="20% - Акцент6 10 3 4 2" xfId="30186"/>
    <cellStyle name="20% - Акцент6 10 3 4 3" xfId="44444"/>
    <cellStyle name="20% - Акцент6 10 3 4 4" xfId="59031"/>
    <cellStyle name="20% - Акцент6 10 3 5" xfId="23057"/>
    <cellStyle name="20% - Акцент6 10 3 5 2" xfId="37316"/>
    <cellStyle name="20% - Акцент6 10 3 5 3" xfId="51903"/>
    <cellStyle name="20% - Акцент6 10 3 6" xfId="19493"/>
    <cellStyle name="20% - Акцент6 10 3 7" xfId="8795"/>
    <cellStyle name="20% - Акцент6 10 3 8" xfId="33754"/>
    <cellStyle name="20% - Акцент6 10 3 9" xfId="48339"/>
    <cellStyle name="20% - Акцент6 10 4" xfId="9689"/>
    <cellStyle name="20% - Акцент6 10 4 2" xfId="13257"/>
    <cellStyle name="20% - Акцент6 10 4 2 2" xfId="27515"/>
    <cellStyle name="20% - Акцент6 10 4 2 3" xfId="41773"/>
    <cellStyle name="20% - Акцент6 10 4 2 4" xfId="56360"/>
    <cellStyle name="20% - Акцент6 10 4 3" xfId="16822"/>
    <cellStyle name="20% - Акцент6 10 4 3 2" xfId="31079"/>
    <cellStyle name="20% - Акцент6 10 4 3 3" xfId="45337"/>
    <cellStyle name="20% - Акцент6 10 4 3 4" xfId="59924"/>
    <cellStyle name="20% - Акцент6 10 4 4" xfId="23950"/>
    <cellStyle name="20% - Акцент6 10 4 4 2" xfId="38209"/>
    <cellStyle name="20% - Акцент6 10 4 4 3" xfId="52796"/>
    <cellStyle name="20% - Акцент6 10 4 5" xfId="20386"/>
    <cellStyle name="20% - Акцент6 10 4 6" xfId="34646"/>
    <cellStyle name="20% - Акцент6 10 4 7" xfId="49232"/>
    <cellStyle name="20% - Акцент6 10 5" xfId="11473"/>
    <cellStyle name="20% - Акцент6 10 5 2" xfId="25731"/>
    <cellStyle name="20% - Акцент6 10 5 3" xfId="39989"/>
    <cellStyle name="20% - Акцент6 10 5 4" xfId="54576"/>
    <cellStyle name="20% - Акцент6 10 6" xfId="15038"/>
    <cellStyle name="20% - Акцент6 10 6 2" xfId="29295"/>
    <cellStyle name="20% - Акцент6 10 6 3" xfId="43553"/>
    <cellStyle name="20% - Акцент6 10 6 4" xfId="58140"/>
    <cellStyle name="20% - Акцент6 10 7" xfId="22166"/>
    <cellStyle name="20% - Акцент6 10 7 2" xfId="36425"/>
    <cellStyle name="20% - Акцент6 10 7 3" xfId="51012"/>
    <cellStyle name="20% - Акцент6 10 8" xfId="18602"/>
    <cellStyle name="20% - Акцент6 10 9" xfId="7902"/>
    <cellStyle name="20% - Акцент6 2" xfId="152"/>
    <cellStyle name="20% - Акцент6 2 10" xfId="22167"/>
    <cellStyle name="20% - Акцент6 2 10 2" xfId="36426"/>
    <cellStyle name="20% - Акцент6 2 10 3" xfId="51013"/>
    <cellStyle name="20% - Акцент6 2 11" xfId="18603"/>
    <cellStyle name="20% - Акцент6 2 12" xfId="7903"/>
    <cellStyle name="20% - Акцент6 2 13" xfId="32860"/>
    <cellStyle name="20% - Акцент6 2 14" xfId="47449"/>
    <cellStyle name="20% - Акцент6 2 15" xfId="61705"/>
    <cellStyle name="20% - Акцент6 2 16" xfId="62150"/>
    <cellStyle name="20% - Акцент6 2 17" xfId="63040"/>
    <cellStyle name="20% - Акцент6 2 2" xfId="153"/>
    <cellStyle name="20% - Акцент6 2 2 10" xfId="7904"/>
    <cellStyle name="20% - Акцент6 2 2 11" xfId="32861"/>
    <cellStyle name="20% - Акцент6 2 2 12" xfId="47450"/>
    <cellStyle name="20% - Акцент6 2 2 13" xfId="61706"/>
    <cellStyle name="20% - Акцент6 2 2 14" xfId="62151"/>
    <cellStyle name="20% - Акцент6 2 2 15" xfId="63041"/>
    <cellStyle name="20% - Акцент6 2 2 2" xfId="154"/>
    <cellStyle name="20% - Акцент6 2 2 2 10" xfId="32862"/>
    <cellStyle name="20% - Акцент6 2 2 2 11" xfId="47451"/>
    <cellStyle name="20% - Акцент6 2 2 2 12" xfId="61707"/>
    <cellStyle name="20% - Акцент6 2 2 2 13" xfId="62152"/>
    <cellStyle name="20% - Акцент6 2 2 2 14" xfId="63042"/>
    <cellStyle name="20% - Акцент6 2 2 2 2" xfId="3197"/>
    <cellStyle name="20% - Акцент6 2 2 2 2 10" xfId="47101"/>
    <cellStyle name="20% - Акцент6 2 2 2 2 11" xfId="47896"/>
    <cellStyle name="20% - Акцент6 2 2 2 2 12" xfId="62598"/>
    <cellStyle name="20% - Акцент6 2 2 2 2 13" xfId="63488"/>
    <cellStyle name="20% - Акцент6 2 2 2 2 2" xfId="6262"/>
    <cellStyle name="20% - Акцент6 2 2 2 2 2 2" xfId="11030"/>
    <cellStyle name="20% - Акцент6 2 2 2 2 2 2 2" xfId="14595"/>
    <cellStyle name="20% - Акцент6 2 2 2 2 2 2 2 2" xfId="28853"/>
    <cellStyle name="20% - Акцент6 2 2 2 2 2 2 2 3" xfId="43111"/>
    <cellStyle name="20% - Акцент6 2 2 2 2 2 2 2 4" xfId="57698"/>
    <cellStyle name="20% - Акцент6 2 2 2 2 2 2 3" xfId="18160"/>
    <cellStyle name="20% - Акцент6 2 2 2 2 2 2 3 2" xfId="32417"/>
    <cellStyle name="20% - Акцент6 2 2 2 2 2 2 3 3" xfId="46675"/>
    <cellStyle name="20% - Акцент6 2 2 2 2 2 2 3 4" xfId="61262"/>
    <cellStyle name="20% - Акцент6 2 2 2 2 2 2 4" xfId="25288"/>
    <cellStyle name="20% - Акцент6 2 2 2 2 2 2 4 2" xfId="39547"/>
    <cellStyle name="20% - Акцент6 2 2 2 2 2 2 4 3" xfId="54134"/>
    <cellStyle name="20% - Акцент6 2 2 2 2 2 2 5" xfId="21724"/>
    <cellStyle name="20% - Акцент6 2 2 2 2 2 2 6" xfId="35984"/>
    <cellStyle name="20% - Акцент6 2 2 2 2 2 2 7" xfId="50570"/>
    <cellStyle name="20% - Акцент6 2 2 2 2 2 3" xfId="12812"/>
    <cellStyle name="20% - Акцент6 2 2 2 2 2 3 2" xfId="27070"/>
    <cellStyle name="20% - Акцент6 2 2 2 2 2 3 3" xfId="41328"/>
    <cellStyle name="20% - Акцент6 2 2 2 2 2 3 4" xfId="55915"/>
    <cellStyle name="20% - Акцент6 2 2 2 2 2 4" xfId="16377"/>
    <cellStyle name="20% - Акцент6 2 2 2 2 2 4 2" xfId="30634"/>
    <cellStyle name="20% - Акцент6 2 2 2 2 2 4 3" xfId="44892"/>
    <cellStyle name="20% - Акцент6 2 2 2 2 2 4 4" xfId="59479"/>
    <cellStyle name="20% - Акцент6 2 2 2 2 2 5" xfId="23505"/>
    <cellStyle name="20% - Акцент6 2 2 2 2 2 5 2" xfId="37764"/>
    <cellStyle name="20% - Акцент6 2 2 2 2 2 5 3" xfId="52351"/>
    <cellStyle name="20% - Акцент6 2 2 2 2 2 6" xfId="19941"/>
    <cellStyle name="20% - Акцент6 2 2 2 2 2 7" xfId="9243"/>
    <cellStyle name="20% - Акцент6 2 2 2 2 2 8" xfId="34202"/>
    <cellStyle name="20% - Акцент6 2 2 2 2 2 9" xfId="48787"/>
    <cellStyle name="20% - Акцент6 2 2 2 2 3" xfId="10139"/>
    <cellStyle name="20% - Акцент6 2 2 2 2 3 2" xfId="13704"/>
    <cellStyle name="20% - Акцент6 2 2 2 2 3 2 2" xfId="27962"/>
    <cellStyle name="20% - Акцент6 2 2 2 2 3 2 3" xfId="42220"/>
    <cellStyle name="20% - Акцент6 2 2 2 2 3 2 4" xfId="56807"/>
    <cellStyle name="20% - Акцент6 2 2 2 2 3 3" xfId="17269"/>
    <cellStyle name="20% - Акцент6 2 2 2 2 3 3 2" xfId="31526"/>
    <cellStyle name="20% - Акцент6 2 2 2 2 3 3 3" xfId="45784"/>
    <cellStyle name="20% - Акцент6 2 2 2 2 3 3 4" xfId="60371"/>
    <cellStyle name="20% - Акцент6 2 2 2 2 3 4" xfId="24397"/>
    <cellStyle name="20% - Акцент6 2 2 2 2 3 4 2" xfId="38656"/>
    <cellStyle name="20% - Акцент6 2 2 2 2 3 4 3" xfId="53243"/>
    <cellStyle name="20% - Акцент6 2 2 2 2 3 5" xfId="20833"/>
    <cellStyle name="20% - Акцент6 2 2 2 2 3 6" xfId="35093"/>
    <cellStyle name="20% - Акцент6 2 2 2 2 3 7" xfId="49679"/>
    <cellStyle name="20% - Акцент6 2 2 2 2 4" xfId="11921"/>
    <cellStyle name="20% - Акцент6 2 2 2 2 4 2" xfId="26179"/>
    <cellStyle name="20% - Акцент6 2 2 2 2 4 3" xfId="40437"/>
    <cellStyle name="20% - Акцент6 2 2 2 2 4 4" xfId="55024"/>
    <cellStyle name="20% - Акцент6 2 2 2 2 5" xfId="15486"/>
    <cellStyle name="20% - Акцент6 2 2 2 2 5 2" xfId="29743"/>
    <cellStyle name="20% - Акцент6 2 2 2 2 5 3" xfId="44001"/>
    <cellStyle name="20% - Акцент6 2 2 2 2 5 4" xfId="58588"/>
    <cellStyle name="20% - Акцент6 2 2 2 2 6" xfId="22614"/>
    <cellStyle name="20% - Акцент6 2 2 2 2 6 2" xfId="36873"/>
    <cellStyle name="20% - Акцент6 2 2 2 2 6 3" xfId="51460"/>
    <cellStyle name="20% - Акцент6 2 2 2 2 7" xfId="19050"/>
    <cellStyle name="20% - Акцент6 2 2 2 2 8" xfId="8351"/>
    <cellStyle name="20% - Акцент6 2 2 2 2 9" xfId="33310"/>
    <cellStyle name="20% - Акцент6 2 2 2 3" xfId="6697"/>
    <cellStyle name="20% - Акцент6 2 2 2 3 2" xfId="10585"/>
    <cellStyle name="20% - Акцент6 2 2 2 3 2 2" xfId="14150"/>
    <cellStyle name="20% - Акцент6 2 2 2 3 2 2 2" xfId="28408"/>
    <cellStyle name="20% - Акцент6 2 2 2 3 2 2 3" xfId="42666"/>
    <cellStyle name="20% - Акцент6 2 2 2 3 2 2 4" xfId="57253"/>
    <cellStyle name="20% - Акцент6 2 2 2 3 2 3" xfId="17715"/>
    <cellStyle name="20% - Акцент6 2 2 2 3 2 3 2" xfId="31972"/>
    <cellStyle name="20% - Акцент6 2 2 2 3 2 3 3" xfId="46230"/>
    <cellStyle name="20% - Акцент6 2 2 2 3 2 3 4" xfId="60817"/>
    <cellStyle name="20% - Акцент6 2 2 2 3 2 4" xfId="24843"/>
    <cellStyle name="20% - Акцент6 2 2 2 3 2 4 2" xfId="39102"/>
    <cellStyle name="20% - Акцент6 2 2 2 3 2 4 3" xfId="53689"/>
    <cellStyle name="20% - Акцент6 2 2 2 3 2 5" xfId="21279"/>
    <cellStyle name="20% - Акцент6 2 2 2 3 2 6" xfId="35539"/>
    <cellStyle name="20% - Акцент6 2 2 2 3 2 7" xfId="50125"/>
    <cellStyle name="20% - Акцент6 2 2 2 3 3" xfId="12367"/>
    <cellStyle name="20% - Акцент6 2 2 2 3 3 2" xfId="26625"/>
    <cellStyle name="20% - Акцент6 2 2 2 3 3 3" xfId="40883"/>
    <cellStyle name="20% - Акцент6 2 2 2 3 3 4" xfId="55470"/>
    <cellStyle name="20% - Акцент6 2 2 2 3 4" xfId="15932"/>
    <cellStyle name="20% - Акцент6 2 2 2 3 4 2" xfId="30189"/>
    <cellStyle name="20% - Акцент6 2 2 2 3 4 3" xfId="44447"/>
    <cellStyle name="20% - Акцент6 2 2 2 3 4 4" xfId="59034"/>
    <cellStyle name="20% - Акцент6 2 2 2 3 5" xfId="23060"/>
    <cellStyle name="20% - Акцент6 2 2 2 3 5 2" xfId="37319"/>
    <cellStyle name="20% - Акцент6 2 2 2 3 5 3" xfId="51906"/>
    <cellStyle name="20% - Акцент6 2 2 2 3 6" xfId="19496"/>
    <cellStyle name="20% - Акцент6 2 2 2 3 7" xfId="8798"/>
    <cellStyle name="20% - Акцент6 2 2 2 3 8" xfId="33757"/>
    <cellStyle name="20% - Акцент6 2 2 2 3 9" xfId="48342"/>
    <cellStyle name="20% - Акцент6 2 2 2 4" xfId="9692"/>
    <cellStyle name="20% - Акцент6 2 2 2 4 2" xfId="13260"/>
    <cellStyle name="20% - Акцент6 2 2 2 4 2 2" xfId="27518"/>
    <cellStyle name="20% - Акцент6 2 2 2 4 2 3" xfId="41776"/>
    <cellStyle name="20% - Акцент6 2 2 2 4 2 4" xfId="56363"/>
    <cellStyle name="20% - Акцент6 2 2 2 4 3" xfId="16825"/>
    <cellStyle name="20% - Акцент6 2 2 2 4 3 2" xfId="31082"/>
    <cellStyle name="20% - Акцент6 2 2 2 4 3 3" xfId="45340"/>
    <cellStyle name="20% - Акцент6 2 2 2 4 3 4" xfId="59927"/>
    <cellStyle name="20% - Акцент6 2 2 2 4 4" xfId="23953"/>
    <cellStyle name="20% - Акцент6 2 2 2 4 4 2" xfId="38212"/>
    <cellStyle name="20% - Акцент6 2 2 2 4 4 3" xfId="52799"/>
    <cellStyle name="20% - Акцент6 2 2 2 4 5" xfId="20389"/>
    <cellStyle name="20% - Акцент6 2 2 2 4 6" xfId="34649"/>
    <cellStyle name="20% - Акцент6 2 2 2 4 7" xfId="49235"/>
    <cellStyle name="20% - Акцент6 2 2 2 5" xfId="11476"/>
    <cellStyle name="20% - Акцент6 2 2 2 5 2" xfId="25734"/>
    <cellStyle name="20% - Акцент6 2 2 2 5 3" xfId="39992"/>
    <cellStyle name="20% - Акцент6 2 2 2 5 4" xfId="54579"/>
    <cellStyle name="20% - Акцент6 2 2 2 6" xfId="15041"/>
    <cellStyle name="20% - Акцент6 2 2 2 6 2" xfId="29298"/>
    <cellStyle name="20% - Акцент6 2 2 2 6 3" xfId="43556"/>
    <cellStyle name="20% - Акцент6 2 2 2 6 4" xfId="58143"/>
    <cellStyle name="20% - Акцент6 2 2 2 7" xfId="22169"/>
    <cellStyle name="20% - Акцент6 2 2 2 7 2" xfId="36428"/>
    <cellStyle name="20% - Акцент6 2 2 2 7 3" xfId="51015"/>
    <cellStyle name="20% - Акцент6 2 2 2 8" xfId="18605"/>
    <cellStyle name="20% - Акцент6 2 2 2 9" xfId="7905"/>
    <cellStyle name="20% - Акцент6 2 2 3" xfId="3198"/>
    <cellStyle name="20% - Акцент6 2 2 3 10" xfId="47102"/>
    <cellStyle name="20% - Акцент6 2 2 3 11" xfId="47895"/>
    <cellStyle name="20% - Акцент6 2 2 3 12" xfId="62597"/>
    <cellStyle name="20% - Акцент6 2 2 3 13" xfId="63487"/>
    <cellStyle name="20% - Акцент6 2 2 3 2" xfId="6261"/>
    <cellStyle name="20% - Акцент6 2 2 3 2 2" xfId="11029"/>
    <cellStyle name="20% - Акцент6 2 2 3 2 2 2" xfId="14594"/>
    <cellStyle name="20% - Акцент6 2 2 3 2 2 2 2" xfId="28852"/>
    <cellStyle name="20% - Акцент6 2 2 3 2 2 2 3" xfId="43110"/>
    <cellStyle name="20% - Акцент6 2 2 3 2 2 2 4" xfId="57697"/>
    <cellStyle name="20% - Акцент6 2 2 3 2 2 3" xfId="18159"/>
    <cellStyle name="20% - Акцент6 2 2 3 2 2 3 2" xfId="32416"/>
    <cellStyle name="20% - Акцент6 2 2 3 2 2 3 3" xfId="46674"/>
    <cellStyle name="20% - Акцент6 2 2 3 2 2 3 4" xfId="61261"/>
    <cellStyle name="20% - Акцент6 2 2 3 2 2 4" xfId="25287"/>
    <cellStyle name="20% - Акцент6 2 2 3 2 2 4 2" xfId="39546"/>
    <cellStyle name="20% - Акцент6 2 2 3 2 2 4 3" xfId="54133"/>
    <cellStyle name="20% - Акцент6 2 2 3 2 2 5" xfId="21723"/>
    <cellStyle name="20% - Акцент6 2 2 3 2 2 6" xfId="35983"/>
    <cellStyle name="20% - Акцент6 2 2 3 2 2 7" xfId="50569"/>
    <cellStyle name="20% - Акцент6 2 2 3 2 3" xfId="12811"/>
    <cellStyle name="20% - Акцент6 2 2 3 2 3 2" xfId="27069"/>
    <cellStyle name="20% - Акцент6 2 2 3 2 3 3" xfId="41327"/>
    <cellStyle name="20% - Акцент6 2 2 3 2 3 4" xfId="55914"/>
    <cellStyle name="20% - Акцент6 2 2 3 2 4" xfId="16376"/>
    <cellStyle name="20% - Акцент6 2 2 3 2 4 2" xfId="30633"/>
    <cellStyle name="20% - Акцент6 2 2 3 2 4 3" xfId="44891"/>
    <cellStyle name="20% - Акцент6 2 2 3 2 4 4" xfId="59478"/>
    <cellStyle name="20% - Акцент6 2 2 3 2 5" xfId="23504"/>
    <cellStyle name="20% - Акцент6 2 2 3 2 5 2" xfId="37763"/>
    <cellStyle name="20% - Акцент6 2 2 3 2 5 3" xfId="52350"/>
    <cellStyle name="20% - Акцент6 2 2 3 2 6" xfId="19940"/>
    <cellStyle name="20% - Акцент6 2 2 3 2 7" xfId="9242"/>
    <cellStyle name="20% - Акцент6 2 2 3 2 8" xfId="34201"/>
    <cellStyle name="20% - Акцент6 2 2 3 2 9" xfId="48786"/>
    <cellStyle name="20% - Акцент6 2 2 3 3" xfId="3988"/>
    <cellStyle name="20% - Акцент6 2 2 3 3 2" xfId="13703"/>
    <cellStyle name="20% - Акцент6 2 2 3 3 2 2" xfId="27961"/>
    <cellStyle name="20% - Акцент6 2 2 3 3 2 3" xfId="42219"/>
    <cellStyle name="20% - Акцент6 2 2 3 3 2 4" xfId="56806"/>
    <cellStyle name="20% - Акцент6 2 2 3 3 3" xfId="17268"/>
    <cellStyle name="20% - Акцент6 2 2 3 3 3 2" xfId="31525"/>
    <cellStyle name="20% - Акцент6 2 2 3 3 3 3" xfId="45783"/>
    <cellStyle name="20% - Акцент6 2 2 3 3 3 4" xfId="60370"/>
    <cellStyle name="20% - Акцент6 2 2 3 3 4" xfId="24396"/>
    <cellStyle name="20% - Акцент6 2 2 3 3 4 2" xfId="38655"/>
    <cellStyle name="20% - Акцент6 2 2 3 3 4 3" xfId="53242"/>
    <cellStyle name="20% - Акцент6 2 2 3 3 5" xfId="20832"/>
    <cellStyle name="20% - Акцент6 2 2 3 3 6" xfId="10138"/>
    <cellStyle name="20% - Акцент6 2 2 3 3 7" xfId="35092"/>
    <cellStyle name="20% - Акцент6 2 2 3 3 8" xfId="49678"/>
    <cellStyle name="20% - Акцент6 2 2 3 4" xfId="11920"/>
    <cellStyle name="20% - Акцент6 2 2 3 4 2" xfId="26178"/>
    <cellStyle name="20% - Акцент6 2 2 3 4 3" xfId="40436"/>
    <cellStyle name="20% - Акцент6 2 2 3 4 4" xfId="55023"/>
    <cellStyle name="20% - Акцент6 2 2 3 5" xfId="15485"/>
    <cellStyle name="20% - Акцент6 2 2 3 5 2" xfId="29742"/>
    <cellStyle name="20% - Акцент6 2 2 3 5 3" xfId="44000"/>
    <cellStyle name="20% - Акцент6 2 2 3 5 4" xfId="58587"/>
    <cellStyle name="20% - Акцент6 2 2 3 6" xfId="22613"/>
    <cellStyle name="20% - Акцент6 2 2 3 6 2" xfId="36872"/>
    <cellStyle name="20% - Акцент6 2 2 3 6 3" xfId="51459"/>
    <cellStyle name="20% - Акцент6 2 2 3 7" xfId="19049"/>
    <cellStyle name="20% - Акцент6 2 2 3 8" xfId="8350"/>
    <cellStyle name="20% - Акцент6 2 2 3 9" xfId="33309"/>
    <cellStyle name="20% - Акцент6 2 2 4" xfId="3196"/>
    <cellStyle name="20% - Акцент6 2 2 4 2" xfId="6696"/>
    <cellStyle name="20% - Акцент6 2 2 4 2 2" xfId="14149"/>
    <cellStyle name="20% - Акцент6 2 2 4 2 2 2" xfId="28407"/>
    <cellStyle name="20% - Акцент6 2 2 4 2 2 3" xfId="42665"/>
    <cellStyle name="20% - Акцент6 2 2 4 2 2 4" xfId="57252"/>
    <cellStyle name="20% - Акцент6 2 2 4 2 3" xfId="17714"/>
    <cellStyle name="20% - Акцент6 2 2 4 2 3 2" xfId="31971"/>
    <cellStyle name="20% - Акцент6 2 2 4 2 3 3" xfId="46229"/>
    <cellStyle name="20% - Акцент6 2 2 4 2 3 4" xfId="60816"/>
    <cellStyle name="20% - Акцент6 2 2 4 2 4" xfId="24842"/>
    <cellStyle name="20% - Акцент6 2 2 4 2 4 2" xfId="39101"/>
    <cellStyle name="20% - Акцент6 2 2 4 2 4 3" xfId="53688"/>
    <cellStyle name="20% - Акцент6 2 2 4 2 5" xfId="21278"/>
    <cellStyle name="20% - Акцент6 2 2 4 2 6" xfId="10584"/>
    <cellStyle name="20% - Акцент6 2 2 4 2 7" xfId="35538"/>
    <cellStyle name="20% - Акцент6 2 2 4 2 8" xfId="50124"/>
    <cellStyle name="20% - Акцент6 2 2 4 3" xfId="12366"/>
    <cellStyle name="20% - Акцент6 2 2 4 3 2" xfId="26624"/>
    <cellStyle name="20% - Акцент6 2 2 4 3 3" xfId="40882"/>
    <cellStyle name="20% - Акцент6 2 2 4 3 4" xfId="55469"/>
    <cellStyle name="20% - Акцент6 2 2 4 4" xfId="15931"/>
    <cellStyle name="20% - Акцент6 2 2 4 4 2" xfId="30188"/>
    <cellStyle name="20% - Акцент6 2 2 4 4 3" xfId="44446"/>
    <cellStyle name="20% - Акцент6 2 2 4 4 4" xfId="59033"/>
    <cellStyle name="20% - Акцент6 2 2 4 5" xfId="23059"/>
    <cellStyle name="20% - Акцент6 2 2 4 5 2" xfId="37318"/>
    <cellStyle name="20% - Акцент6 2 2 4 5 3" xfId="51905"/>
    <cellStyle name="20% - Акцент6 2 2 4 6" xfId="19495"/>
    <cellStyle name="20% - Акцент6 2 2 4 7" xfId="8797"/>
    <cellStyle name="20% - Акцент6 2 2 4 8" xfId="33756"/>
    <cellStyle name="20% - Акцент6 2 2 4 9" xfId="48341"/>
    <cellStyle name="20% - Акцент6 2 2 5" xfId="9691"/>
    <cellStyle name="20% - Акцент6 2 2 5 2" xfId="13259"/>
    <cellStyle name="20% - Акцент6 2 2 5 2 2" xfId="27517"/>
    <cellStyle name="20% - Акцент6 2 2 5 2 3" xfId="41775"/>
    <cellStyle name="20% - Акцент6 2 2 5 2 4" xfId="56362"/>
    <cellStyle name="20% - Акцент6 2 2 5 3" xfId="16824"/>
    <cellStyle name="20% - Акцент6 2 2 5 3 2" xfId="31081"/>
    <cellStyle name="20% - Акцент6 2 2 5 3 3" xfId="45339"/>
    <cellStyle name="20% - Акцент6 2 2 5 3 4" xfId="59926"/>
    <cellStyle name="20% - Акцент6 2 2 5 4" xfId="23952"/>
    <cellStyle name="20% - Акцент6 2 2 5 4 2" xfId="38211"/>
    <cellStyle name="20% - Акцент6 2 2 5 4 3" xfId="52798"/>
    <cellStyle name="20% - Акцент6 2 2 5 5" xfId="20388"/>
    <cellStyle name="20% - Акцент6 2 2 5 6" xfId="34648"/>
    <cellStyle name="20% - Акцент6 2 2 5 7" xfId="49234"/>
    <cellStyle name="20% - Акцент6 2 2 6" xfId="11475"/>
    <cellStyle name="20% - Акцент6 2 2 6 2" xfId="25733"/>
    <cellStyle name="20% - Акцент6 2 2 6 3" xfId="39991"/>
    <cellStyle name="20% - Акцент6 2 2 6 4" xfId="54578"/>
    <cellStyle name="20% - Акцент6 2 2 7" xfId="15040"/>
    <cellStyle name="20% - Акцент6 2 2 7 2" xfId="29297"/>
    <cellStyle name="20% - Акцент6 2 2 7 3" xfId="43555"/>
    <cellStyle name="20% - Акцент6 2 2 7 4" xfId="58142"/>
    <cellStyle name="20% - Акцент6 2 2 8" xfId="22168"/>
    <cellStyle name="20% - Акцент6 2 2 8 2" xfId="36427"/>
    <cellStyle name="20% - Акцент6 2 2 8 3" xfId="51014"/>
    <cellStyle name="20% - Акцент6 2 2 9" xfId="18604"/>
    <cellStyle name="20% - Акцент6 2 3" xfId="155"/>
    <cellStyle name="20% - Акцент6 2 3 10" xfId="7906"/>
    <cellStyle name="20% - Акцент6 2 3 11" xfId="32863"/>
    <cellStyle name="20% - Акцент6 2 3 12" xfId="47452"/>
    <cellStyle name="20% - Акцент6 2 3 13" xfId="61708"/>
    <cellStyle name="20% - Акцент6 2 3 14" xfId="62153"/>
    <cellStyle name="20% - Акцент6 2 3 15" xfId="63043"/>
    <cellStyle name="20% - Акцент6 2 3 2" xfId="156"/>
    <cellStyle name="20% - Акцент6 2 3 2 10" xfId="32864"/>
    <cellStyle name="20% - Акцент6 2 3 2 11" xfId="47453"/>
    <cellStyle name="20% - Акцент6 2 3 2 12" xfId="61709"/>
    <cellStyle name="20% - Акцент6 2 3 2 13" xfId="62154"/>
    <cellStyle name="20% - Акцент6 2 3 2 14" xfId="63044"/>
    <cellStyle name="20% - Акцент6 2 3 2 2" xfId="3200"/>
    <cellStyle name="20% - Акцент6 2 3 2 2 10" xfId="47104"/>
    <cellStyle name="20% - Акцент6 2 3 2 2 11" xfId="47898"/>
    <cellStyle name="20% - Акцент6 2 3 2 2 12" xfId="62600"/>
    <cellStyle name="20% - Акцент6 2 3 2 2 13" xfId="63490"/>
    <cellStyle name="20% - Акцент6 2 3 2 2 2" xfId="6264"/>
    <cellStyle name="20% - Акцент6 2 3 2 2 2 2" xfId="11032"/>
    <cellStyle name="20% - Акцент6 2 3 2 2 2 2 2" xfId="14597"/>
    <cellStyle name="20% - Акцент6 2 3 2 2 2 2 2 2" xfId="28855"/>
    <cellStyle name="20% - Акцент6 2 3 2 2 2 2 2 3" xfId="43113"/>
    <cellStyle name="20% - Акцент6 2 3 2 2 2 2 2 4" xfId="57700"/>
    <cellStyle name="20% - Акцент6 2 3 2 2 2 2 3" xfId="18162"/>
    <cellStyle name="20% - Акцент6 2 3 2 2 2 2 3 2" xfId="32419"/>
    <cellStyle name="20% - Акцент6 2 3 2 2 2 2 3 3" xfId="46677"/>
    <cellStyle name="20% - Акцент6 2 3 2 2 2 2 3 4" xfId="61264"/>
    <cellStyle name="20% - Акцент6 2 3 2 2 2 2 4" xfId="25290"/>
    <cellStyle name="20% - Акцент6 2 3 2 2 2 2 4 2" xfId="39549"/>
    <cellStyle name="20% - Акцент6 2 3 2 2 2 2 4 3" xfId="54136"/>
    <cellStyle name="20% - Акцент6 2 3 2 2 2 2 5" xfId="21726"/>
    <cellStyle name="20% - Акцент6 2 3 2 2 2 2 6" xfId="35986"/>
    <cellStyle name="20% - Акцент6 2 3 2 2 2 2 7" xfId="50572"/>
    <cellStyle name="20% - Акцент6 2 3 2 2 2 3" xfId="12814"/>
    <cellStyle name="20% - Акцент6 2 3 2 2 2 3 2" xfId="27072"/>
    <cellStyle name="20% - Акцент6 2 3 2 2 2 3 3" xfId="41330"/>
    <cellStyle name="20% - Акцент6 2 3 2 2 2 3 4" xfId="55917"/>
    <cellStyle name="20% - Акцент6 2 3 2 2 2 4" xfId="16379"/>
    <cellStyle name="20% - Акцент6 2 3 2 2 2 4 2" xfId="30636"/>
    <cellStyle name="20% - Акцент6 2 3 2 2 2 4 3" xfId="44894"/>
    <cellStyle name="20% - Акцент6 2 3 2 2 2 4 4" xfId="59481"/>
    <cellStyle name="20% - Акцент6 2 3 2 2 2 5" xfId="23507"/>
    <cellStyle name="20% - Акцент6 2 3 2 2 2 5 2" xfId="37766"/>
    <cellStyle name="20% - Акцент6 2 3 2 2 2 5 3" xfId="52353"/>
    <cellStyle name="20% - Акцент6 2 3 2 2 2 6" xfId="19943"/>
    <cellStyle name="20% - Акцент6 2 3 2 2 2 7" xfId="9245"/>
    <cellStyle name="20% - Акцент6 2 3 2 2 2 8" xfId="34204"/>
    <cellStyle name="20% - Акцент6 2 3 2 2 2 9" xfId="48789"/>
    <cellStyle name="20% - Акцент6 2 3 2 2 3" xfId="10141"/>
    <cellStyle name="20% - Акцент6 2 3 2 2 3 2" xfId="13706"/>
    <cellStyle name="20% - Акцент6 2 3 2 2 3 2 2" xfId="27964"/>
    <cellStyle name="20% - Акцент6 2 3 2 2 3 2 3" xfId="42222"/>
    <cellStyle name="20% - Акцент6 2 3 2 2 3 2 4" xfId="56809"/>
    <cellStyle name="20% - Акцент6 2 3 2 2 3 3" xfId="17271"/>
    <cellStyle name="20% - Акцент6 2 3 2 2 3 3 2" xfId="31528"/>
    <cellStyle name="20% - Акцент6 2 3 2 2 3 3 3" xfId="45786"/>
    <cellStyle name="20% - Акцент6 2 3 2 2 3 3 4" xfId="60373"/>
    <cellStyle name="20% - Акцент6 2 3 2 2 3 4" xfId="24399"/>
    <cellStyle name="20% - Акцент6 2 3 2 2 3 4 2" xfId="38658"/>
    <cellStyle name="20% - Акцент6 2 3 2 2 3 4 3" xfId="53245"/>
    <cellStyle name="20% - Акцент6 2 3 2 2 3 5" xfId="20835"/>
    <cellStyle name="20% - Акцент6 2 3 2 2 3 6" xfId="35095"/>
    <cellStyle name="20% - Акцент6 2 3 2 2 3 7" xfId="49681"/>
    <cellStyle name="20% - Акцент6 2 3 2 2 4" xfId="11923"/>
    <cellStyle name="20% - Акцент6 2 3 2 2 4 2" xfId="26181"/>
    <cellStyle name="20% - Акцент6 2 3 2 2 4 3" xfId="40439"/>
    <cellStyle name="20% - Акцент6 2 3 2 2 4 4" xfId="55026"/>
    <cellStyle name="20% - Акцент6 2 3 2 2 5" xfId="15488"/>
    <cellStyle name="20% - Акцент6 2 3 2 2 5 2" xfId="29745"/>
    <cellStyle name="20% - Акцент6 2 3 2 2 5 3" xfId="44003"/>
    <cellStyle name="20% - Акцент6 2 3 2 2 5 4" xfId="58590"/>
    <cellStyle name="20% - Акцент6 2 3 2 2 6" xfId="22616"/>
    <cellStyle name="20% - Акцент6 2 3 2 2 6 2" xfId="36875"/>
    <cellStyle name="20% - Акцент6 2 3 2 2 6 3" xfId="51462"/>
    <cellStyle name="20% - Акцент6 2 3 2 2 7" xfId="19052"/>
    <cellStyle name="20% - Акцент6 2 3 2 2 8" xfId="8353"/>
    <cellStyle name="20% - Акцент6 2 3 2 2 9" xfId="33312"/>
    <cellStyle name="20% - Акцент6 2 3 2 3" xfId="6699"/>
    <cellStyle name="20% - Акцент6 2 3 2 3 2" xfId="10587"/>
    <cellStyle name="20% - Акцент6 2 3 2 3 2 2" xfId="14152"/>
    <cellStyle name="20% - Акцент6 2 3 2 3 2 2 2" xfId="28410"/>
    <cellStyle name="20% - Акцент6 2 3 2 3 2 2 3" xfId="42668"/>
    <cellStyle name="20% - Акцент6 2 3 2 3 2 2 4" xfId="57255"/>
    <cellStyle name="20% - Акцент6 2 3 2 3 2 3" xfId="17717"/>
    <cellStyle name="20% - Акцент6 2 3 2 3 2 3 2" xfId="31974"/>
    <cellStyle name="20% - Акцент6 2 3 2 3 2 3 3" xfId="46232"/>
    <cellStyle name="20% - Акцент6 2 3 2 3 2 3 4" xfId="60819"/>
    <cellStyle name="20% - Акцент6 2 3 2 3 2 4" xfId="24845"/>
    <cellStyle name="20% - Акцент6 2 3 2 3 2 4 2" xfId="39104"/>
    <cellStyle name="20% - Акцент6 2 3 2 3 2 4 3" xfId="53691"/>
    <cellStyle name="20% - Акцент6 2 3 2 3 2 5" xfId="21281"/>
    <cellStyle name="20% - Акцент6 2 3 2 3 2 6" xfId="35541"/>
    <cellStyle name="20% - Акцент6 2 3 2 3 2 7" xfId="50127"/>
    <cellStyle name="20% - Акцент6 2 3 2 3 3" xfId="12369"/>
    <cellStyle name="20% - Акцент6 2 3 2 3 3 2" xfId="26627"/>
    <cellStyle name="20% - Акцент6 2 3 2 3 3 3" xfId="40885"/>
    <cellStyle name="20% - Акцент6 2 3 2 3 3 4" xfId="55472"/>
    <cellStyle name="20% - Акцент6 2 3 2 3 4" xfId="15934"/>
    <cellStyle name="20% - Акцент6 2 3 2 3 4 2" xfId="30191"/>
    <cellStyle name="20% - Акцент6 2 3 2 3 4 3" xfId="44449"/>
    <cellStyle name="20% - Акцент6 2 3 2 3 4 4" xfId="59036"/>
    <cellStyle name="20% - Акцент6 2 3 2 3 5" xfId="23062"/>
    <cellStyle name="20% - Акцент6 2 3 2 3 5 2" xfId="37321"/>
    <cellStyle name="20% - Акцент6 2 3 2 3 5 3" xfId="51908"/>
    <cellStyle name="20% - Акцент6 2 3 2 3 6" xfId="19498"/>
    <cellStyle name="20% - Акцент6 2 3 2 3 7" xfId="8800"/>
    <cellStyle name="20% - Акцент6 2 3 2 3 8" xfId="33759"/>
    <cellStyle name="20% - Акцент6 2 3 2 3 9" xfId="48344"/>
    <cellStyle name="20% - Акцент6 2 3 2 4" xfId="9694"/>
    <cellStyle name="20% - Акцент6 2 3 2 4 2" xfId="13262"/>
    <cellStyle name="20% - Акцент6 2 3 2 4 2 2" xfId="27520"/>
    <cellStyle name="20% - Акцент6 2 3 2 4 2 3" xfId="41778"/>
    <cellStyle name="20% - Акцент6 2 3 2 4 2 4" xfId="56365"/>
    <cellStyle name="20% - Акцент6 2 3 2 4 3" xfId="16827"/>
    <cellStyle name="20% - Акцент6 2 3 2 4 3 2" xfId="31084"/>
    <cellStyle name="20% - Акцент6 2 3 2 4 3 3" xfId="45342"/>
    <cellStyle name="20% - Акцент6 2 3 2 4 3 4" xfId="59929"/>
    <cellStyle name="20% - Акцент6 2 3 2 4 4" xfId="23955"/>
    <cellStyle name="20% - Акцент6 2 3 2 4 4 2" xfId="38214"/>
    <cellStyle name="20% - Акцент6 2 3 2 4 4 3" xfId="52801"/>
    <cellStyle name="20% - Акцент6 2 3 2 4 5" xfId="20391"/>
    <cellStyle name="20% - Акцент6 2 3 2 4 6" xfId="34651"/>
    <cellStyle name="20% - Акцент6 2 3 2 4 7" xfId="49237"/>
    <cellStyle name="20% - Акцент6 2 3 2 5" xfId="11478"/>
    <cellStyle name="20% - Акцент6 2 3 2 5 2" xfId="25736"/>
    <cellStyle name="20% - Акцент6 2 3 2 5 3" xfId="39994"/>
    <cellStyle name="20% - Акцент6 2 3 2 5 4" xfId="54581"/>
    <cellStyle name="20% - Акцент6 2 3 2 6" xfId="15043"/>
    <cellStyle name="20% - Акцент6 2 3 2 6 2" xfId="29300"/>
    <cellStyle name="20% - Акцент6 2 3 2 6 3" xfId="43558"/>
    <cellStyle name="20% - Акцент6 2 3 2 6 4" xfId="58145"/>
    <cellStyle name="20% - Акцент6 2 3 2 7" xfId="22171"/>
    <cellStyle name="20% - Акцент6 2 3 2 7 2" xfId="36430"/>
    <cellStyle name="20% - Акцент6 2 3 2 7 3" xfId="51017"/>
    <cellStyle name="20% - Акцент6 2 3 2 8" xfId="18607"/>
    <cellStyle name="20% - Акцент6 2 3 2 9" xfId="7907"/>
    <cellStyle name="20% - Акцент6 2 3 3" xfId="3199"/>
    <cellStyle name="20% - Акцент6 2 3 3 10" xfId="47103"/>
    <cellStyle name="20% - Акцент6 2 3 3 11" xfId="47897"/>
    <cellStyle name="20% - Акцент6 2 3 3 12" xfId="62599"/>
    <cellStyle name="20% - Акцент6 2 3 3 13" xfId="63489"/>
    <cellStyle name="20% - Акцент6 2 3 3 2" xfId="6263"/>
    <cellStyle name="20% - Акцент6 2 3 3 2 2" xfId="11031"/>
    <cellStyle name="20% - Акцент6 2 3 3 2 2 2" xfId="14596"/>
    <cellStyle name="20% - Акцент6 2 3 3 2 2 2 2" xfId="28854"/>
    <cellStyle name="20% - Акцент6 2 3 3 2 2 2 3" xfId="43112"/>
    <cellStyle name="20% - Акцент6 2 3 3 2 2 2 4" xfId="57699"/>
    <cellStyle name="20% - Акцент6 2 3 3 2 2 3" xfId="18161"/>
    <cellStyle name="20% - Акцент6 2 3 3 2 2 3 2" xfId="32418"/>
    <cellStyle name="20% - Акцент6 2 3 3 2 2 3 3" xfId="46676"/>
    <cellStyle name="20% - Акцент6 2 3 3 2 2 3 4" xfId="61263"/>
    <cellStyle name="20% - Акцент6 2 3 3 2 2 4" xfId="25289"/>
    <cellStyle name="20% - Акцент6 2 3 3 2 2 4 2" xfId="39548"/>
    <cellStyle name="20% - Акцент6 2 3 3 2 2 4 3" xfId="54135"/>
    <cellStyle name="20% - Акцент6 2 3 3 2 2 5" xfId="21725"/>
    <cellStyle name="20% - Акцент6 2 3 3 2 2 6" xfId="35985"/>
    <cellStyle name="20% - Акцент6 2 3 3 2 2 7" xfId="50571"/>
    <cellStyle name="20% - Акцент6 2 3 3 2 3" xfId="12813"/>
    <cellStyle name="20% - Акцент6 2 3 3 2 3 2" xfId="27071"/>
    <cellStyle name="20% - Акцент6 2 3 3 2 3 3" xfId="41329"/>
    <cellStyle name="20% - Акцент6 2 3 3 2 3 4" xfId="55916"/>
    <cellStyle name="20% - Акцент6 2 3 3 2 4" xfId="16378"/>
    <cellStyle name="20% - Акцент6 2 3 3 2 4 2" xfId="30635"/>
    <cellStyle name="20% - Акцент6 2 3 3 2 4 3" xfId="44893"/>
    <cellStyle name="20% - Акцент6 2 3 3 2 4 4" xfId="59480"/>
    <cellStyle name="20% - Акцент6 2 3 3 2 5" xfId="23506"/>
    <cellStyle name="20% - Акцент6 2 3 3 2 5 2" xfId="37765"/>
    <cellStyle name="20% - Акцент6 2 3 3 2 5 3" xfId="52352"/>
    <cellStyle name="20% - Акцент6 2 3 3 2 6" xfId="19942"/>
    <cellStyle name="20% - Акцент6 2 3 3 2 7" xfId="9244"/>
    <cellStyle name="20% - Акцент6 2 3 3 2 8" xfId="34203"/>
    <cellStyle name="20% - Акцент6 2 3 3 2 9" xfId="48788"/>
    <cellStyle name="20% - Акцент6 2 3 3 3" xfId="10140"/>
    <cellStyle name="20% - Акцент6 2 3 3 3 2" xfId="13705"/>
    <cellStyle name="20% - Акцент6 2 3 3 3 2 2" xfId="27963"/>
    <cellStyle name="20% - Акцент6 2 3 3 3 2 3" xfId="42221"/>
    <cellStyle name="20% - Акцент6 2 3 3 3 2 4" xfId="56808"/>
    <cellStyle name="20% - Акцент6 2 3 3 3 3" xfId="17270"/>
    <cellStyle name="20% - Акцент6 2 3 3 3 3 2" xfId="31527"/>
    <cellStyle name="20% - Акцент6 2 3 3 3 3 3" xfId="45785"/>
    <cellStyle name="20% - Акцент6 2 3 3 3 3 4" xfId="60372"/>
    <cellStyle name="20% - Акцент6 2 3 3 3 4" xfId="24398"/>
    <cellStyle name="20% - Акцент6 2 3 3 3 4 2" xfId="38657"/>
    <cellStyle name="20% - Акцент6 2 3 3 3 4 3" xfId="53244"/>
    <cellStyle name="20% - Акцент6 2 3 3 3 5" xfId="20834"/>
    <cellStyle name="20% - Акцент6 2 3 3 3 6" xfId="35094"/>
    <cellStyle name="20% - Акцент6 2 3 3 3 7" xfId="49680"/>
    <cellStyle name="20% - Акцент6 2 3 3 4" xfId="11922"/>
    <cellStyle name="20% - Акцент6 2 3 3 4 2" xfId="26180"/>
    <cellStyle name="20% - Акцент6 2 3 3 4 3" xfId="40438"/>
    <cellStyle name="20% - Акцент6 2 3 3 4 4" xfId="55025"/>
    <cellStyle name="20% - Акцент6 2 3 3 5" xfId="15487"/>
    <cellStyle name="20% - Акцент6 2 3 3 5 2" xfId="29744"/>
    <cellStyle name="20% - Акцент6 2 3 3 5 3" xfId="44002"/>
    <cellStyle name="20% - Акцент6 2 3 3 5 4" xfId="58589"/>
    <cellStyle name="20% - Акцент6 2 3 3 6" xfId="22615"/>
    <cellStyle name="20% - Акцент6 2 3 3 6 2" xfId="36874"/>
    <cellStyle name="20% - Акцент6 2 3 3 6 3" xfId="51461"/>
    <cellStyle name="20% - Акцент6 2 3 3 7" xfId="19051"/>
    <cellStyle name="20% - Акцент6 2 3 3 8" xfId="8352"/>
    <cellStyle name="20% - Акцент6 2 3 3 9" xfId="33311"/>
    <cellStyle name="20% - Акцент6 2 3 4" xfId="6698"/>
    <cellStyle name="20% - Акцент6 2 3 4 2" xfId="10586"/>
    <cellStyle name="20% - Акцент6 2 3 4 2 2" xfId="14151"/>
    <cellStyle name="20% - Акцент6 2 3 4 2 2 2" xfId="28409"/>
    <cellStyle name="20% - Акцент6 2 3 4 2 2 3" xfId="42667"/>
    <cellStyle name="20% - Акцент6 2 3 4 2 2 4" xfId="57254"/>
    <cellStyle name="20% - Акцент6 2 3 4 2 3" xfId="17716"/>
    <cellStyle name="20% - Акцент6 2 3 4 2 3 2" xfId="31973"/>
    <cellStyle name="20% - Акцент6 2 3 4 2 3 3" xfId="46231"/>
    <cellStyle name="20% - Акцент6 2 3 4 2 3 4" xfId="60818"/>
    <cellStyle name="20% - Акцент6 2 3 4 2 4" xfId="24844"/>
    <cellStyle name="20% - Акцент6 2 3 4 2 4 2" xfId="39103"/>
    <cellStyle name="20% - Акцент6 2 3 4 2 4 3" xfId="53690"/>
    <cellStyle name="20% - Акцент6 2 3 4 2 5" xfId="21280"/>
    <cellStyle name="20% - Акцент6 2 3 4 2 6" xfId="35540"/>
    <cellStyle name="20% - Акцент6 2 3 4 2 7" xfId="50126"/>
    <cellStyle name="20% - Акцент6 2 3 4 3" xfId="12368"/>
    <cellStyle name="20% - Акцент6 2 3 4 3 2" xfId="26626"/>
    <cellStyle name="20% - Акцент6 2 3 4 3 3" xfId="40884"/>
    <cellStyle name="20% - Акцент6 2 3 4 3 4" xfId="55471"/>
    <cellStyle name="20% - Акцент6 2 3 4 4" xfId="15933"/>
    <cellStyle name="20% - Акцент6 2 3 4 4 2" xfId="30190"/>
    <cellStyle name="20% - Акцент6 2 3 4 4 3" xfId="44448"/>
    <cellStyle name="20% - Акцент6 2 3 4 4 4" xfId="59035"/>
    <cellStyle name="20% - Акцент6 2 3 4 5" xfId="23061"/>
    <cellStyle name="20% - Акцент6 2 3 4 5 2" xfId="37320"/>
    <cellStyle name="20% - Акцент6 2 3 4 5 3" xfId="51907"/>
    <cellStyle name="20% - Акцент6 2 3 4 6" xfId="19497"/>
    <cellStyle name="20% - Акцент6 2 3 4 7" xfId="8799"/>
    <cellStyle name="20% - Акцент6 2 3 4 8" xfId="33758"/>
    <cellStyle name="20% - Акцент6 2 3 4 9" xfId="48343"/>
    <cellStyle name="20% - Акцент6 2 3 5" xfId="9693"/>
    <cellStyle name="20% - Акцент6 2 3 5 2" xfId="13261"/>
    <cellStyle name="20% - Акцент6 2 3 5 2 2" xfId="27519"/>
    <cellStyle name="20% - Акцент6 2 3 5 2 3" xfId="41777"/>
    <cellStyle name="20% - Акцент6 2 3 5 2 4" xfId="56364"/>
    <cellStyle name="20% - Акцент6 2 3 5 3" xfId="16826"/>
    <cellStyle name="20% - Акцент6 2 3 5 3 2" xfId="31083"/>
    <cellStyle name="20% - Акцент6 2 3 5 3 3" xfId="45341"/>
    <cellStyle name="20% - Акцент6 2 3 5 3 4" xfId="59928"/>
    <cellStyle name="20% - Акцент6 2 3 5 4" xfId="23954"/>
    <cellStyle name="20% - Акцент6 2 3 5 4 2" xfId="38213"/>
    <cellStyle name="20% - Акцент6 2 3 5 4 3" xfId="52800"/>
    <cellStyle name="20% - Акцент6 2 3 5 5" xfId="20390"/>
    <cellStyle name="20% - Акцент6 2 3 5 6" xfId="34650"/>
    <cellStyle name="20% - Акцент6 2 3 5 7" xfId="49236"/>
    <cellStyle name="20% - Акцент6 2 3 6" xfId="11477"/>
    <cellStyle name="20% - Акцент6 2 3 6 2" xfId="25735"/>
    <cellStyle name="20% - Акцент6 2 3 6 3" xfId="39993"/>
    <cellStyle name="20% - Акцент6 2 3 6 4" xfId="54580"/>
    <cellStyle name="20% - Акцент6 2 3 7" xfId="15042"/>
    <cellStyle name="20% - Акцент6 2 3 7 2" xfId="29299"/>
    <cellStyle name="20% - Акцент6 2 3 7 3" xfId="43557"/>
    <cellStyle name="20% - Акцент6 2 3 7 4" xfId="58144"/>
    <cellStyle name="20% - Акцент6 2 3 8" xfId="22170"/>
    <cellStyle name="20% - Акцент6 2 3 8 2" xfId="36429"/>
    <cellStyle name="20% - Акцент6 2 3 8 3" xfId="51016"/>
    <cellStyle name="20% - Акцент6 2 3 9" xfId="18606"/>
    <cellStyle name="20% - Акцент6 2 4" xfId="157"/>
    <cellStyle name="20% - Акцент6 2 4 10" xfId="32865"/>
    <cellStyle name="20% - Акцент6 2 4 11" xfId="47454"/>
    <cellStyle name="20% - Акцент6 2 4 12" xfId="61710"/>
    <cellStyle name="20% - Акцент6 2 4 13" xfId="62155"/>
    <cellStyle name="20% - Акцент6 2 4 14" xfId="63045"/>
    <cellStyle name="20% - Акцент6 2 4 2" xfId="3201"/>
    <cellStyle name="20% - Акцент6 2 4 2 10" xfId="47105"/>
    <cellStyle name="20% - Акцент6 2 4 2 11" xfId="47899"/>
    <cellStyle name="20% - Акцент6 2 4 2 12" xfId="62601"/>
    <cellStyle name="20% - Акцент6 2 4 2 13" xfId="63491"/>
    <cellStyle name="20% - Акцент6 2 4 2 2" xfId="6265"/>
    <cellStyle name="20% - Акцент6 2 4 2 2 2" xfId="11033"/>
    <cellStyle name="20% - Акцент6 2 4 2 2 2 2" xfId="14598"/>
    <cellStyle name="20% - Акцент6 2 4 2 2 2 2 2" xfId="28856"/>
    <cellStyle name="20% - Акцент6 2 4 2 2 2 2 3" xfId="43114"/>
    <cellStyle name="20% - Акцент6 2 4 2 2 2 2 4" xfId="57701"/>
    <cellStyle name="20% - Акцент6 2 4 2 2 2 3" xfId="18163"/>
    <cellStyle name="20% - Акцент6 2 4 2 2 2 3 2" xfId="32420"/>
    <cellStyle name="20% - Акцент6 2 4 2 2 2 3 3" xfId="46678"/>
    <cellStyle name="20% - Акцент6 2 4 2 2 2 3 4" xfId="61265"/>
    <cellStyle name="20% - Акцент6 2 4 2 2 2 4" xfId="25291"/>
    <cellStyle name="20% - Акцент6 2 4 2 2 2 4 2" xfId="39550"/>
    <cellStyle name="20% - Акцент6 2 4 2 2 2 4 3" xfId="54137"/>
    <cellStyle name="20% - Акцент6 2 4 2 2 2 5" xfId="21727"/>
    <cellStyle name="20% - Акцент6 2 4 2 2 2 6" xfId="35987"/>
    <cellStyle name="20% - Акцент6 2 4 2 2 2 7" xfId="50573"/>
    <cellStyle name="20% - Акцент6 2 4 2 2 3" xfId="12815"/>
    <cellStyle name="20% - Акцент6 2 4 2 2 3 2" xfId="27073"/>
    <cellStyle name="20% - Акцент6 2 4 2 2 3 3" xfId="41331"/>
    <cellStyle name="20% - Акцент6 2 4 2 2 3 4" xfId="55918"/>
    <cellStyle name="20% - Акцент6 2 4 2 2 4" xfId="16380"/>
    <cellStyle name="20% - Акцент6 2 4 2 2 4 2" xfId="30637"/>
    <cellStyle name="20% - Акцент6 2 4 2 2 4 3" xfId="44895"/>
    <cellStyle name="20% - Акцент6 2 4 2 2 4 4" xfId="59482"/>
    <cellStyle name="20% - Акцент6 2 4 2 2 5" xfId="23508"/>
    <cellStyle name="20% - Акцент6 2 4 2 2 5 2" xfId="37767"/>
    <cellStyle name="20% - Акцент6 2 4 2 2 5 3" xfId="52354"/>
    <cellStyle name="20% - Акцент6 2 4 2 2 6" xfId="19944"/>
    <cellStyle name="20% - Акцент6 2 4 2 2 7" xfId="9246"/>
    <cellStyle name="20% - Акцент6 2 4 2 2 8" xfId="34205"/>
    <cellStyle name="20% - Акцент6 2 4 2 2 9" xfId="48790"/>
    <cellStyle name="20% - Акцент6 2 4 2 3" xfId="10142"/>
    <cellStyle name="20% - Акцент6 2 4 2 3 2" xfId="13707"/>
    <cellStyle name="20% - Акцент6 2 4 2 3 2 2" xfId="27965"/>
    <cellStyle name="20% - Акцент6 2 4 2 3 2 3" xfId="42223"/>
    <cellStyle name="20% - Акцент6 2 4 2 3 2 4" xfId="56810"/>
    <cellStyle name="20% - Акцент6 2 4 2 3 3" xfId="17272"/>
    <cellStyle name="20% - Акцент6 2 4 2 3 3 2" xfId="31529"/>
    <cellStyle name="20% - Акцент6 2 4 2 3 3 3" xfId="45787"/>
    <cellStyle name="20% - Акцент6 2 4 2 3 3 4" xfId="60374"/>
    <cellStyle name="20% - Акцент6 2 4 2 3 4" xfId="24400"/>
    <cellStyle name="20% - Акцент6 2 4 2 3 4 2" xfId="38659"/>
    <cellStyle name="20% - Акцент6 2 4 2 3 4 3" xfId="53246"/>
    <cellStyle name="20% - Акцент6 2 4 2 3 5" xfId="20836"/>
    <cellStyle name="20% - Акцент6 2 4 2 3 6" xfId="35096"/>
    <cellStyle name="20% - Акцент6 2 4 2 3 7" xfId="49682"/>
    <cellStyle name="20% - Акцент6 2 4 2 4" xfId="11924"/>
    <cellStyle name="20% - Акцент6 2 4 2 4 2" xfId="26182"/>
    <cellStyle name="20% - Акцент6 2 4 2 4 3" xfId="40440"/>
    <cellStyle name="20% - Акцент6 2 4 2 4 4" xfId="55027"/>
    <cellStyle name="20% - Акцент6 2 4 2 5" xfId="15489"/>
    <cellStyle name="20% - Акцент6 2 4 2 5 2" xfId="29746"/>
    <cellStyle name="20% - Акцент6 2 4 2 5 3" xfId="44004"/>
    <cellStyle name="20% - Акцент6 2 4 2 5 4" xfId="58591"/>
    <cellStyle name="20% - Акцент6 2 4 2 6" xfId="22617"/>
    <cellStyle name="20% - Акцент6 2 4 2 6 2" xfId="36876"/>
    <cellStyle name="20% - Акцент6 2 4 2 6 3" xfId="51463"/>
    <cellStyle name="20% - Акцент6 2 4 2 7" xfId="19053"/>
    <cellStyle name="20% - Акцент6 2 4 2 8" xfId="8354"/>
    <cellStyle name="20% - Акцент6 2 4 2 9" xfId="33313"/>
    <cellStyle name="20% - Акцент6 2 4 3" xfId="6700"/>
    <cellStyle name="20% - Акцент6 2 4 3 2" xfId="10588"/>
    <cellStyle name="20% - Акцент6 2 4 3 2 2" xfId="14153"/>
    <cellStyle name="20% - Акцент6 2 4 3 2 2 2" xfId="28411"/>
    <cellStyle name="20% - Акцент6 2 4 3 2 2 3" xfId="42669"/>
    <cellStyle name="20% - Акцент6 2 4 3 2 2 4" xfId="57256"/>
    <cellStyle name="20% - Акцент6 2 4 3 2 3" xfId="17718"/>
    <cellStyle name="20% - Акцент6 2 4 3 2 3 2" xfId="31975"/>
    <cellStyle name="20% - Акцент6 2 4 3 2 3 3" xfId="46233"/>
    <cellStyle name="20% - Акцент6 2 4 3 2 3 4" xfId="60820"/>
    <cellStyle name="20% - Акцент6 2 4 3 2 4" xfId="24846"/>
    <cellStyle name="20% - Акцент6 2 4 3 2 4 2" xfId="39105"/>
    <cellStyle name="20% - Акцент6 2 4 3 2 4 3" xfId="53692"/>
    <cellStyle name="20% - Акцент6 2 4 3 2 5" xfId="21282"/>
    <cellStyle name="20% - Акцент6 2 4 3 2 6" xfId="35542"/>
    <cellStyle name="20% - Акцент6 2 4 3 2 7" xfId="50128"/>
    <cellStyle name="20% - Акцент6 2 4 3 3" xfId="12370"/>
    <cellStyle name="20% - Акцент6 2 4 3 3 2" xfId="26628"/>
    <cellStyle name="20% - Акцент6 2 4 3 3 3" xfId="40886"/>
    <cellStyle name="20% - Акцент6 2 4 3 3 4" xfId="55473"/>
    <cellStyle name="20% - Акцент6 2 4 3 4" xfId="15935"/>
    <cellStyle name="20% - Акцент6 2 4 3 4 2" xfId="30192"/>
    <cellStyle name="20% - Акцент6 2 4 3 4 3" xfId="44450"/>
    <cellStyle name="20% - Акцент6 2 4 3 4 4" xfId="59037"/>
    <cellStyle name="20% - Акцент6 2 4 3 5" xfId="23063"/>
    <cellStyle name="20% - Акцент6 2 4 3 5 2" xfId="37322"/>
    <cellStyle name="20% - Акцент6 2 4 3 5 3" xfId="51909"/>
    <cellStyle name="20% - Акцент6 2 4 3 6" xfId="19499"/>
    <cellStyle name="20% - Акцент6 2 4 3 7" xfId="8801"/>
    <cellStyle name="20% - Акцент6 2 4 3 8" xfId="33760"/>
    <cellStyle name="20% - Акцент6 2 4 3 9" xfId="48345"/>
    <cellStyle name="20% - Акцент6 2 4 4" xfId="9695"/>
    <cellStyle name="20% - Акцент6 2 4 4 2" xfId="13263"/>
    <cellStyle name="20% - Акцент6 2 4 4 2 2" xfId="27521"/>
    <cellStyle name="20% - Акцент6 2 4 4 2 3" xfId="41779"/>
    <cellStyle name="20% - Акцент6 2 4 4 2 4" xfId="56366"/>
    <cellStyle name="20% - Акцент6 2 4 4 3" xfId="16828"/>
    <cellStyle name="20% - Акцент6 2 4 4 3 2" xfId="31085"/>
    <cellStyle name="20% - Акцент6 2 4 4 3 3" xfId="45343"/>
    <cellStyle name="20% - Акцент6 2 4 4 3 4" xfId="59930"/>
    <cellStyle name="20% - Акцент6 2 4 4 4" xfId="23956"/>
    <cellStyle name="20% - Акцент6 2 4 4 4 2" xfId="38215"/>
    <cellStyle name="20% - Акцент6 2 4 4 4 3" xfId="52802"/>
    <cellStyle name="20% - Акцент6 2 4 4 5" xfId="20392"/>
    <cellStyle name="20% - Акцент6 2 4 4 6" xfId="34652"/>
    <cellStyle name="20% - Акцент6 2 4 4 7" xfId="49238"/>
    <cellStyle name="20% - Акцент6 2 4 5" xfId="11479"/>
    <cellStyle name="20% - Акцент6 2 4 5 2" xfId="25737"/>
    <cellStyle name="20% - Акцент6 2 4 5 3" xfId="39995"/>
    <cellStyle name="20% - Акцент6 2 4 5 4" xfId="54582"/>
    <cellStyle name="20% - Акцент6 2 4 6" xfId="15044"/>
    <cellStyle name="20% - Акцент6 2 4 6 2" xfId="29301"/>
    <cellStyle name="20% - Акцент6 2 4 6 3" xfId="43559"/>
    <cellStyle name="20% - Акцент6 2 4 6 4" xfId="58146"/>
    <cellStyle name="20% - Акцент6 2 4 7" xfId="22172"/>
    <cellStyle name="20% - Акцент6 2 4 7 2" xfId="36431"/>
    <cellStyle name="20% - Акцент6 2 4 7 3" xfId="51018"/>
    <cellStyle name="20% - Акцент6 2 4 8" xfId="18608"/>
    <cellStyle name="20% - Акцент6 2 4 9" xfId="7908"/>
    <cellStyle name="20% - Акцент6 2 5" xfId="3202"/>
    <cellStyle name="20% - Акцент6 2 5 10" xfId="47106"/>
    <cellStyle name="20% - Акцент6 2 5 11" xfId="47894"/>
    <cellStyle name="20% - Акцент6 2 5 12" xfId="62596"/>
    <cellStyle name="20% - Акцент6 2 5 13" xfId="63486"/>
    <cellStyle name="20% - Акцент6 2 5 2" xfId="6260"/>
    <cellStyle name="20% - Акцент6 2 5 2 2" xfId="11028"/>
    <cellStyle name="20% - Акцент6 2 5 2 2 2" xfId="14593"/>
    <cellStyle name="20% - Акцент6 2 5 2 2 2 2" xfId="28851"/>
    <cellStyle name="20% - Акцент6 2 5 2 2 2 3" xfId="43109"/>
    <cellStyle name="20% - Акцент6 2 5 2 2 2 4" xfId="57696"/>
    <cellStyle name="20% - Акцент6 2 5 2 2 3" xfId="18158"/>
    <cellStyle name="20% - Акцент6 2 5 2 2 3 2" xfId="32415"/>
    <cellStyle name="20% - Акцент6 2 5 2 2 3 3" xfId="46673"/>
    <cellStyle name="20% - Акцент6 2 5 2 2 3 4" xfId="61260"/>
    <cellStyle name="20% - Акцент6 2 5 2 2 4" xfId="25286"/>
    <cellStyle name="20% - Акцент6 2 5 2 2 4 2" xfId="39545"/>
    <cellStyle name="20% - Акцент6 2 5 2 2 4 3" xfId="54132"/>
    <cellStyle name="20% - Акцент6 2 5 2 2 5" xfId="21722"/>
    <cellStyle name="20% - Акцент6 2 5 2 2 6" xfId="35982"/>
    <cellStyle name="20% - Акцент6 2 5 2 2 7" xfId="50568"/>
    <cellStyle name="20% - Акцент6 2 5 2 3" xfId="12810"/>
    <cellStyle name="20% - Акцент6 2 5 2 3 2" xfId="27068"/>
    <cellStyle name="20% - Акцент6 2 5 2 3 3" xfId="41326"/>
    <cellStyle name="20% - Акцент6 2 5 2 3 4" xfId="55913"/>
    <cellStyle name="20% - Акцент6 2 5 2 4" xfId="16375"/>
    <cellStyle name="20% - Акцент6 2 5 2 4 2" xfId="30632"/>
    <cellStyle name="20% - Акцент6 2 5 2 4 3" xfId="44890"/>
    <cellStyle name="20% - Акцент6 2 5 2 4 4" xfId="59477"/>
    <cellStyle name="20% - Акцент6 2 5 2 5" xfId="23503"/>
    <cellStyle name="20% - Акцент6 2 5 2 5 2" xfId="37762"/>
    <cellStyle name="20% - Акцент6 2 5 2 5 3" xfId="52349"/>
    <cellStyle name="20% - Акцент6 2 5 2 6" xfId="19939"/>
    <cellStyle name="20% - Акцент6 2 5 2 7" xfId="9241"/>
    <cellStyle name="20% - Акцент6 2 5 2 8" xfId="34200"/>
    <cellStyle name="20% - Акцент6 2 5 2 9" xfId="48785"/>
    <cellStyle name="20% - Акцент6 2 5 3" xfId="3989"/>
    <cellStyle name="20% - Акцент6 2 5 3 2" xfId="13702"/>
    <cellStyle name="20% - Акцент6 2 5 3 2 2" xfId="27960"/>
    <cellStyle name="20% - Акцент6 2 5 3 2 3" xfId="42218"/>
    <cellStyle name="20% - Акцент6 2 5 3 2 4" xfId="56805"/>
    <cellStyle name="20% - Акцент6 2 5 3 3" xfId="17267"/>
    <cellStyle name="20% - Акцент6 2 5 3 3 2" xfId="31524"/>
    <cellStyle name="20% - Акцент6 2 5 3 3 3" xfId="45782"/>
    <cellStyle name="20% - Акцент6 2 5 3 3 4" xfId="60369"/>
    <cellStyle name="20% - Акцент6 2 5 3 4" xfId="24395"/>
    <cellStyle name="20% - Акцент6 2 5 3 4 2" xfId="38654"/>
    <cellStyle name="20% - Акцент6 2 5 3 4 3" xfId="53241"/>
    <cellStyle name="20% - Акцент6 2 5 3 5" xfId="20831"/>
    <cellStyle name="20% - Акцент6 2 5 3 6" xfId="10137"/>
    <cellStyle name="20% - Акцент6 2 5 3 7" xfId="35091"/>
    <cellStyle name="20% - Акцент6 2 5 3 8" xfId="49677"/>
    <cellStyle name="20% - Акцент6 2 5 4" xfId="11919"/>
    <cellStyle name="20% - Акцент6 2 5 4 2" xfId="26177"/>
    <cellStyle name="20% - Акцент6 2 5 4 3" xfId="40435"/>
    <cellStyle name="20% - Акцент6 2 5 4 4" xfId="55022"/>
    <cellStyle name="20% - Акцент6 2 5 5" xfId="15484"/>
    <cellStyle name="20% - Акцент6 2 5 5 2" xfId="29741"/>
    <cellStyle name="20% - Акцент6 2 5 5 3" xfId="43999"/>
    <cellStyle name="20% - Акцент6 2 5 5 4" xfId="58586"/>
    <cellStyle name="20% - Акцент6 2 5 6" xfId="22612"/>
    <cellStyle name="20% - Акцент6 2 5 6 2" xfId="36871"/>
    <cellStyle name="20% - Акцент6 2 5 6 3" xfId="51458"/>
    <cellStyle name="20% - Акцент6 2 5 7" xfId="19048"/>
    <cellStyle name="20% - Акцент6 2 5 8" xfId="8349"/>
    <cellStyle name="20% - Акцент6 2 5 9" xfId="33308"/>
    <cellStyle name="20% - Акцент6 2 6" xfId="3195"/>
    <cellStyle name="20% - Акцент6 2 6 2" xfId="6695"/>
    <cellStyle name="20% - Акцент6 2 6 2 2" xfId="14148"/>
    <cellStyle name="20% - Акцент6 2 6 2 2 2" xfId="28406"/>
    <cellStyle name="20% - Акцент6 2 6 2 2 3" xfId="42664"/>
    <cellStyle name="20% - Акцент6 2 6 2 2 4" xfId="57251"/>
    <cellStyle name="20% - Акцент6 2 6 2 3" xfId="17713"/>
    <cellStyle name="20% - Акцент6 2 6 2 3 2" xfId="31970"/>
    <cellStyle name="20% - Акцент6 2 6 2 3 3" xfId="46228"/>
    <cellStyle name="20% - Акцент6 2 6 2 3 4" xfId="60815"/>
    <cellStyle name="20% - Акцент6 2 6 2 4" xfId="24841"/>
    <cellStyle name="20% - Акцент6 2 6 2 4 2" xfId="39100"/>
    <cellStyle name="20% - Акцент6 2 6 2 4 3" xfId="53687"/>
    <cellStyle name="20% - Акцент6 2 6 2 5" xfId="21277"/>
    <cellStyle name="20% - Акцент6 2 6 2 6" xfId="10583"/>
    <cellStyle name="20% - Акцент6 2 6 2 7" xfId="35537"/>
    <cellStyle name="20% - Акцент6 2 6 2 8" xfId="50123"/>
    <cellStyle name="20% - Акцент6 2 6 3" xfId="12365"/>
    <cellStyle name="20% - Акцент6 2 6 3 2" xfId="26623"/>
    <cellStyle name="20% - Акцент6 2 6 3 3" xfId="40881"/>
    <cellStyle name="20% - Акцент6 2 6 3 4" xfId="55468"/>
    <cellStyle name="20% - Акцент6 2 6 4" xfId="15930"/>
    <cellStyle name="20% - Акцент6 2 6 4 2" xfId="30187"/>
    <cellStyle name="20% - Акцент6 2 6 4 3" xfId="44445"/>
    <cellStyle name="20% - Акцент6 2 6 4 4" xfId="59032"/>
    <cellStyle name="20% - Акцент6 2 6 5" xfId="23058"/>
    <cellStyle name="20% - Акцент6 2 6 5 2" xfId="37317"/>
    <cellStyle name="20% - Акцент6 2 6 5 3" xfId="51904"/>
    <cellStyle name="20% - Акцент6 2 6 6" xfId="19494"/>
    <cellStyle name="20% - Акцент6 2 6 7" xfId="8796"/>
    <cellStyle name="20% - Акцент6 2 6 8" xfId="33755"/>
    <cellStyle name="20% - Акцент6 2 6 9" xfId="48340"/>
    <cellStyle name="20% - Акцент6 2 7" xfId="9690"/>
    <cellStyle name="20% - Акцент6 2 7 2" xfId="13258"/>
    <cellStyle name="20% - Акцент6 2 7 2 2" xfId="27516"/>
    <cellStyle name="20% - Акцент6 2 7 2 3" xfId="41774"/>
    <cellStyle name="20% - Акцент6 2 7 2 4" xfId="56361"/>
    <cellStyle name="20% - Акцент6 2 7 3" xfId="16823"/>
    <cellStyle name="20% - Акцент6 2 7 3 2" xfId="31080"/>
    <cellStyle name="20% - Акцент6 2 7 3 3" xfId="45338"/>
    <cellStyle name="20% - Акцент6 2 7 3 4" xfId="59925"/>
    <cellStyle name="20% - Акцент6 2 7 4" xfId="23951"/>
    <cellStyle name="20% - Акцент6 2 7 4 2" xfId="38210"/>
    <cellStyle name="20% - Акцент6 2 7 4 3" xfId="52797"/>
    <cellStyle name="20% - Акцент6 2 7 5" xfId="20387"/>
    <cellStyle name="20% - Акцент6 2 7 6" xfId="34647"/>
    <cellStyle name="20% - Акцент6 2 7 7" xfId="49233"/>
    <cellStyle name="20% - Акцент6 2 8" xfId="11474"/>
    <cellStyle name="20% - Акцент6 2 8 2" xfId="25732"/>
    <cellStyle name="20% - Акцент6 2 8 3" xfId="39990"/>
    <cellStyle name="20% - Акцент6 2 8 4" xfId="54577"/>
    <cellStyle name="20% - Акцент6 2 9" xfId="15039"/>
    <cellStyle name="20% - Акцент6 2 9 2" xfId="29296"/>
    <cellStyle name="20% - Акцент6 2 9 3" xfId="43554"/>
    <cellStyle name="20% - Акцент6 2 9 4" xfId="58141"/>
    <cellStyle name="20% - Акцент6 3" xfId="158"/>
    <cellStyle name="20% - Акцент6 3 10" xfId="18609"/>
    <cellStyle name="20% - Акцент6 3 11" xfId="7909"/>
    <cellStyle name="20% - Акцент6 3 12" xfId="32866"/>
    <cellStyle name="20% - Акцент6 3 13" xfId="47455"/>
    <cellStyle name="20% - Акцент6 3 14" xfId="61711"/>
    <cellStyle name="20% - Акцент6 3 15" xfId="62156"/>
    <cellStyle name="20% - Акцент6 3 16" xfId="63046"/>
    <cellStyle name="20% - Акцент6 3 2" xfId="159"/>
    <cellStyle name="20% - Акцент6 3 2 10" xfId="7910"/>
    <cellStyle name="20% - Акцент6 3 2 11" xfId="32867"/>
    <cellStyle name="20% - Акцент6 3 2 12" xfId="47456"/>
    <cellStyle name="20% - Акцент6 3 2 13" xfId="61712"/>
    <cellStyle name="20% - Акцент6 3 2 14" xfId="62157"/>
    <cellStyle name="20% - Акцент6 3 2 15" xfId="63047"/>
    <cellStyle name="20% - Акцент6 3 2 2" xfId="160"/>
    <cellStyle name="20% - Акцент6 3 2 2 10" xfId="32868"/>
    <cellStyle name="20% - Акцент6 3 2 2 11" xfId="47457"/>
    <cellStyle name="20% - Акцент6 3 2 2 12" xfId="61713"/>
    <cellStyle name="20% - Акцент6 3 2 2 13" xfId="62158"/>
    <cellStyle name="20% - Акцент6 3 2 2 14" xfId="63048"/>
    <cellStyle name="20% - Акцент6 3 2 2 2" xfId="3205"/>
    <cellStyle name="20% - Акцент6 3 2 2 2 10" xfId="47107"/>
    <cellStyle name="20% - Акцент6 3 2 2 2 11" xfId="47902"/>
    <cellStyle name="20% - Акцент6 3 2 2 2 12" xfId="62604"/>
    <cellStyle name="20% - Акцент6 3 2 2 2 13" xfId="63494"/>
    <cellStyle name="20% - Акцент6 3 2 2 2 2" xfId="6268"/>
    <cellStyle name="20% - Акцент6 3 2 2 2 2 2" xfId="11036"/>
    <cellStyle name="20% - Акцент6 3 2 2 2 2 2 2" xfId="14601"/>
    <cellStyle name="20% - Акцент6 3 2 2 2 2 2 2 2" xfId="28859"/>
    <cellStyle name="20% - Акцент6 3 2 2 2 2 2 2 3" xfId="43117"/>
    <cellStyle name="20% - Акцент6 3 2 2 2 2 2 2 4" xfId="57704"/>
    <cellStyle name="20% - Акцент6 3 2 2 2 2 2 3" xfId="18166"/>
    <cellStyle name="20% - Акцент6 3 2 2 2 2 2 3 2" xfId="32423"/>
    <cellStyle name="20% - Акцент6 3 2 2 2 2 2 3 3" xfId="46681"/>
    <cellStyle name="20% - Акцент6 3 2 2 2 2 2 3 4" xfId="61268"/>
    <cellStyle name="20% - Акцент6 3 2 2 2 2 2 4" xfId="25294"/>
    <cellStyle name="20% - Акцент6 3 2 2 2 2 2 4 2" xfId="39553"/>
    <cellStyle name="20% - Акцент6 3 2 2 2 2 2 4 3" xfId="54140"/>
    <cellStyle name="20% - Акцент6 3 2 2 2 2 2 5" xfId="21730"/>
    <cellStyle name="20% - Акцент6 3 2 2 2 2 2 6" xfId="35990"/>
    <cellStyle name="20% - Акцент6 3 2 2 2 2 2 7" xfId="50576"/>
    <cellStyle name="20% - Акцент6 3 2 2 2 2 3" xfId="12818"/>
    <cellStyle name="20% - Акцент6 3 2 2 2 2 3 2" xfId="27076"/>
    <cellStyle name="20% - Акцент6 3 2 2 2 2 3 3" xfId="41334"/>
    <cellStyle name="20% - Акцент6 3 2 2 2 2 3 4" xfId="55921"/>
    <cellStyle name="20% - Акцент6 3 2 2 2 2 4" xfId="16383"/>
    <cellStyle name="20% - Акцент6 3 2 2 2 2 4 2" xfId="30640"/>
    <cellStyle name="20% - Акцент6 3 2 2 2 2 4 3" xfId="44898"/>
    <cellStyle name="20% - Акцент6 3 2 2 2 2 4 4" xfId="59485"/>
    <cellStyle name="20% - Акцент6 3 2 2 2 2 5" xfId="23511"/>
    <cellStyle name="20% - Акцент6 3 2 2 2 2 5 2" xfId="37770"/>
    <cellStyle name="20% - Акцент6 3 2 2 2 2 5 3" xfId="52357"/>
    <cellStyle name="20% - Акцент6 3 2 2 2 2 6" xfId="19947"/>
    <cellStyle name="20% - Акцент6 3 2 2 2 2 7" xfId="9249"/>
    <cellStyle name="20% - Акцент6 3 2 2 2 2 8" xfId="34208"/>
    <cellStyle name="20% - Акцент6 3 2 2 2 2 9" xfId="48793"/>
    <cellStyle name="20% - Акцент6 3 2 2 2 3" xfId="10145"/>
    <cellStyle name="20% - Акцент6 3 2 2 2 3 2" xfId="13710"/>
    <cellStyle name="20% - Акцент6 3 2 2 2 3 2 2" xfId="27968"/>
    <cellStyle name="20% - Акцент6 3 2 2 2 3 2 3" xfId="42226"/>
    <cellStyle name="20% - Акцент6 3 2 2 2 3 2 4" xfId="56813"/>
    <cellStyle name="20% - Акцент6 3 2 2 2 3 3" xfId="17275"/>
    <cellStyle name="20% - Акцент6 3 2 2 2 3 3 2" xfId="31532"/>
    <cellStyle name="20% - Акцент6 3 2 2 2 3 3 3" xfId="45790"/>
    <cellStyle name="20% - Акцент6 3 2 2 2 3 3 4" xfId="60377"/>
    <cellStyle name="20% - Акцент6 3 2 2 2 3 4" xfId="24403"/>
    <cellStyle name="20% - Акцент6 3 2 2 2 3 4 2" xfId="38662"/>
    <cellStyle name="20% - Акцент6 3 2 2 2 3 4 3" xfId="53249"/>
    <cellStyle name="20% - Акцент6 3 2 2 2 3 5" xfId="20839"/>
    <cellStyle name="20% - Акцент6 3 2 2 2 3 6" xfId="35099"/>
    <cellStyle name="20% - Акцент6 3 2 2 2 3 7" xfId="49685"/>
    <cellStyle name="20% - Акцент6 3 2 2 2 4" xfId="11927"/>
    <cellStyle name="20% - Акцент6 3 2 2 2 4 2" xfId="26185"/>
    <cellStyle name="20% - Акцент6 3 2 2 2 4 3" xfId="40443"/>
    <cellStyle name="20% - Акцент6 3 2 2 2 4 4" xfId="55030"/>
    <cellStyle name="20% - Акцент6 3 2 2 2 5" xfId="15492"/>
    <cellStyle name="20% - Акцент6 3 2 2 2 5 2" xfId="29749"/>
    <cellStyle name="20% - Акцент6 3 2 2 2 5 3" xfId="44007"/>
    <cellStyle name="20% - Акцент6 3 2 2 2 5 4" xfId="58594"/>
    <cellStyle name="20% - Акцент6 3 2 2 2 6" xfId="22620"/>
    <cellStyle name="20% - Акцент6 3 2 2 2 6 2" xfId="36879"/>
    <cellStyle name="20% - Акцент6 3 2 2 2 6 3" xfId="51466"/>
    <cellStyle name="20% - Акцент6 3 2 2 2 7" xfId="19056"/>
    <cellStyle name="20% - Акцент6 3 2 2 2 8" xfId="8357"/>
    <cellStyle name="20% - Акцент6 3 2 2 2 9" xfId="33316"/>
    <cellStyle name="20% - Акцент6 3 2 2 3" xfId="6703"/>
    <cellStyle name="20% - Акцент6 3 2 2 3 2" xfId="10591"/>
    <cellStyle name="20% - Акцент6 3 2 2 3 2 2" xfId="14156"/>
    <cellStyle name="20% - Акцент6 3 2 2 3 2 2 2" xfId="28414"/>
    <cellStyle name="20% - Акцент6 3 2 2 3 2 2 3" xfId="42672"/>
    <cellStyle name="20% - Акцент6 3 2 2 3 2 2 4" xfId="57259"/>
    <cellStyle name="20% - Акцент6 3 2 2 3 2 3" xfId="17721"/>
    <cellStyle name="20% - Акцент6 3 2 2 3 2 3 2" xfId="31978"/>
    <cellStyle name="20% - Акцент6 3 2 2 3 2 3 3" xfId="46236"/>
    <cellStyle name="20% - Акцент6 3 2 2 3 2 3 4" xfId="60823"/>
    <cellStyle name="20% - Акцент6 3 2 2 3 2 4" xfId="24849"/>
    <cellStyle name="20% - Акцент6 3 2 2 3 2 4 2" xfId="39108"/>
    <cellStyle name="20% - Акцент6 3 2 2 3 2 4 3" xfId="53695"/>
    <cellStyle name="20% - Акцент6 3 2 2 3 2 5" xfId="21285"/>
    <cellStyle name="20% - Акцент6 3 2 2 3 2 6" xfId="35545"/>
    <cellStyle name="20% - Акцент6 3 2 2 3 2 7" xfId="50131"/>
    <cellStyle name="20% - Акцент6 3 2 2 3 3" xfId="12373"/>
    <cellStyle name="20% - Акцент6 3 2 2 3 3 2" xfId="26631"/>
    <cellStyle name="20% - Акцент6 3 2 2 3 3 3" xfId="40889"/>
    <cellStyle name="20% - Акцент6 3 2 2 3 3 4" xfId="55476"/>
    <cellStyle name="20% - Акцент6 3 2 2 3 4" xfId="15938"/>
    <cellStyle name="20% - Акцент6 3 2 2 3 4 2" xfId="30195"/>
    <cellStyle name="20% - Акцент6 3 2 2 3 4 3" xfId="44453"/>
    <cellStyle name="20% - Акцент6 3 2 2 3 4 4" xfId="59040"/>
    <cellStyle name="20% - Акцент6 3 2 2 3 5" xfId="23066"/>
    <cellStyle name="20% - Акцент6 3 2 2 3 5 2" xfId="37325"/>
    <cellStyle name="20% - Акцент6 3 2 2 3 5 3" xfId="51912"/>
    <cellStyle name="20% - Акцент6 3 2 2 3 6" xfId="19502"/>
    <cellStyle name="20% - Акцент6 3 2 2 3 7" xfId="8804"/>
    <cellStyle name="20% - Акцент6 3 2 2 3 8" xfId="33763"/>
    <cellStyle name="20% - Акцент6 3 2 2 3 9" xfId="48348"/>
    <cellStyle name="20% - Акцент6 3 2 2 4" xfId="9698"/>
    <cellStyle name="20% - Акцент6 3 2 2 4 2" xfId="13266"/>
    <cellStyle name="20% - Акцент6 3 2 2 4 2 2" xfId="27524"/>
    <cellStyle name="20% - Акцент6 3 2 2 4 2 3" xfId="41782"/>
    <cellStyle name="20% - Акцент6 3 2 2 4 2 4" xfId="56369"/>
    <cellStyle name="20% - Акцент6 3 2 2 4 3" xfId="16831"/>
    <cellStyle name="20% - Акцент6 3 2 2 4 3 2" xfId="31088"/>
    <cellStyle name="20% - Акцент6 3 2 2 4 3 3" xfId="45346"/>
    <cellStyle name="20% - Акцент6 3 2 2 4 3 4" xfId="59933"/>
    <cellStyle name="20% - Акцент6 3 2 2 4 4" xfId="23959"/>
    <cellStyle name="20% - Акцент6 3 2 2 4 4 2" xfId="38218"/>
    <cellStyle name="20% - Акцент6 3 2 2 4 4 3" xfId="52805"/>
    <cellStyle name="20% - Акцент6 3 2 2 4 5" xfId="20395"/>
    <cellStyle name="20% - Акцент6 3 2 2 4 6" xfId="34655"/>
    <cellStyle name="20% - Акцент6 3 2 2 4 7" xfId="49241"/>
    <cellStyle name="20% - Акцент6 3 2 2 5" xfId="11482"/>
    <cellStyle name="20% - Акцент6 3 2 2 5 2" xfId="25740"/>
    <cellStyle name="20% - Акцент6 3 2 2 5 3" xfId="39998"/>
    <cellStyle name="20% - Акцент6 3 2 2 5 4" xfId="54585"/>
    <cellStyle name="20% - Акцент6 3 2 2 6" xfId="15047"/>
    <cellStyle name="20% - Акцент6 3 2 2 6 2" xfId="29304"/>
    <cellStyle name="20% - Акцент6 3 2 2 6 3" xfId="43562"/>
    <cellStyle name="20% - Акцент6 3 2 2 6 4" xfId="58149"/>
    <cellStyle name="20% - Акцент6 3 2 2 7" xfId="22175"/>
    <cellStyle name="20% - Акцент6 3 2 2 7 2" xfId="36434"/>
    <cellStyle name="20% - Акцент6 3 2 2 7 3" xfId="51021"/>
    <cellStyle name="20% - Акцент6 3 2 2 8" xfId="18611"/>
    <cellStyle name="20% - Акцент6 3 2 2 9" xfId="7911"/>
    <cellStyle name="20% - Акцент6 3 2 3" xfId="3206"/>
    <cellStyle name="20% - Акцент6 3 2 3 10" xfId="47108"/>
    <cellStyle name="20% - Акцент6 3 2 3 11" xfId="47901"/>
    <cellStyle name="20% - Акцент6 3 2 3 12" xfId="62603"/>
    <cellStyle name="20% - Акцент6 3 2 3 13" xfId="63493"/>
    <cellStyle name="20% - Акцент6 3 2 3 2" xfId="6267"/>
    <cellStyle name="20% - Акцент6 3 2 3 2 2" xfId="11035"/>
    <cellStyle name="20% - Акцент6 3 2 3 2 2 2" xfId="14600"/>
    <cellStyle name="20% - Акцент6 3 2 3 2 2 2 2" xfId="28858"/>
    <cellStyle name="20% - Акцент6 3 2 3 2 2 2 3" xfId="43116"/>
    <cellStyle name="20% - Акцент6 3 2 3 2 2 2 4" xfId="57703"/>
    <cellStyle name="20% - Акцент6 3 2 3 2 2 3" xfId="18165"/>
    <cellStyle name="20% - Акцент6 3 2 3 2 2 3 2" xfId="32422"/>
    <cellStyle name="20% - Акцент6 3 2 3 2 2 3 3" xfId="46680"/>
    <cellStyle name="20% - Акцент6 3 2 3 2 2 3 4" xfId="61267"/>
    <cellStyle name="20% - Акцент6 3 2 3 2 2 4" xfId="25293"/>
    <cellStyle name="20% - Акцент6 3 2 3 2 2 4 2" xfId="39552"/>
    <cellStyle name="20% - Акцент6 3 2 3 2 2 4 3" xfId="54139"/>
    <cellStyle name="20% - Акцент6 3 2 3 2 2 5" xfId="21729"/>
    <cellStyle name="20% - Акцент6 3 2 3 2 2 6" xfId="35989"/>
    <cellStyle name="20% - Акцент6 3 2 3 2 2 7" xfId="50575"/>
    <cellStyle name="20% - Акцент6 3 2 3 2 3" xfId="12817"/>
    <cellStyle name="20% - Акцент6 3 2 3 2 3 2" xfId="27075"/>
    <cellStyle name="20% - Акцент6 3 2 3 2 3 3" xfId="41333"/>
    <cellStyle name="20% - Акцент6 3 2 3 2 3 4" xfId="55920"/>
    <cellStyle name="20% - Акцент6 3 2 3 2 4" xfId="16382"/>
    <cellStyle name="20% - Акцент6 3 2 3 2 4 2" xfId="30639"/>
    <cellStyle name="20% - Акцент6 3 2 3 2 4 3" xfId="44897"/>
    <cellStyle name="20% - Акцент6 3 2 3 2 4 4" xfId="59484"/>
    <cellStyle name="20% - Акцент6 3 2 3 2 5" xfId="23510"/>
    <cellStyle name="20% - Акцент6 3 2 3 2 5 2" xfId="37769"/>
    <cellStyle name="20% - Акцент6 3 2 3 2 5 3" xfId="52356"/>
    <cellStyle name="20% - Акцент6 3 2 3 2 6" xfId="19946"/>
    <cellStyle name="20% - Акцент6 3 2 3 2 7" xfId="9248"/>
    <cellStyle name="20% - Акцент6 3 2 3 2 8" xfId="34207"/>
    <cellStyle name="20% - Акцент6 3 2 3 2 9" xfId="48792"/>
    <cellStyle name="20% - Акцент6 3 2 3 3" xfId="3990"/>
    <cellStyle name="20% - Акцент6 3 2 3 3 2" xfId="13709"/>
    <cellStyle name="20% - Акцент6 3 2 3 3 2 2" xfId="27967"/>
    <cellStyle name="20% - Акцент6 3 2 3 3 2 3" xfId="42225"/>
    <cellStyle name="20% - Акцент6 3 2 3 3 2 4" xfId="56812"/>
    <cellStyle name="20% - Акцент6 3 2 3 3 3" xfId="17274"/>
    <cellStyle name="20% - Акцент6 3 2 3 3 3 2" xfId="31531"/>
    <cellStyle name="20% - Акцент6 3 2 3 3 3 3" xfId="45789"/>
    <cellStyle name="20% - Акцент6 3 2 3 3 3 4" xfId="60376"/>
    <cellStyle name="20% - Акцент6 3 2 3 3 4" xfId="24402"/>
    <cellStyle name="20% - Акцент6 3 2 3 3 4 2" xfId="38661"/>
    <cellStyle name="20% - Акцент6 3 2 3 3 4 3" xfId="53248"/>
    <cellStyle name="20% - Акцент6 3 2 3 3 5" xfId="20838"/>
    <cellStyle name="20% - Акцент6 3 2 3 3 6" xfId="10144"/>
    <cellStyle name="20% - Акцент6 3 2 3 3 7" xfId="35098"/>
    <cellStyle name="20% - Акцент6 3 2 3 3 8" xfId="49684"/>
    <cellStyle name="20% - Акцент6 3 2 3 4" xfId="11926"/>
    <cellStyle name="20% - Акцент6 3 2 3 4 2" xfId="26184"/>
    <cellStyle name="20% - Акцент6 3 2 3 4 3" xfId="40442"/>
    <cellStyle name="20% - Акцент6 3 2 3 4 4" xfId="55029"/>
    <cellStyle name="20% - Акцент6 3 2 3 5" xfId="15491"/>
    <cellStyle name="20% - Акцент6 3 2 3 5 2" xfId="29748"/>
    <cellStyle name="20% - Акцент6 3 2 3 5 3" xfId="44006"/>
    <cellStyle name="20% - Акцент6 3 2 3 5 4" xfId="58593"/>
    <cellStyle name="20% - Акцент6 3 2 3 6" xfId="22619"/>
    <cellStyle name="20% - Акцент6 3 2 3 6 2" xfId="36878"/>
    <cellStyle name="20% - Акцент6 3 2 3 6 3" xfId="51465"/>
    <cellStyle name="20% - Акцент6 3 2 3 7" xfId="19055"/>
    <cellStyle name="20% - Акцент6 3 2 3 8" xfId="8356"/>
    <cellStyle name="20% - Акцент6 3 2 3 9" xfId="33315"/>
    <cellStyle name="20% - Акцент6 3 2 4" xfId="3204"/>
    <cellStyle name="20% - Акцент6 3 2 4 2" xfId="6702"/>
    <cellStyle name="20% - Акцент6 3 2 4 2 2" xfId="14155"/>
    <cellStyle name="20% - Акцент6 3 2 4 2 2 2" xfId="28413"/>
    <cellStyle name="20% - Акцент6 3 2 4 2 2 3" xfId="42671"/>
    <cellStyle name="20% - Акцент6 3 2 4 2 2 4" xfId="57258"/>
    <cellStyle name="20% - Акцент6 3 2 4 2 3" xfId="17720"/>
    <cellStyle name="20% - Акцент6 3 2 4 2 3 2" xfId="31977"/>
    <cellStyle name="20% - Акцент6 3 2 4 2 3 3" xfId="46235"/>
    <cellStyle name="20% - Акцент6 3 2 4 2 3 4" xfId="60822"/>
    <cellStyle name="20% - Акцент6 3 2 4 2 4" xfId="24848"/>
    <cellStyle name="20% - Акцент6 3 2 4 2 4 2" xfId="39107"/>
    <cellStyle name="20% - Акцент6 3 2 4 2 4 3" xfId="53694"/>
    <cellStyle name="20% - Акцент6 3 2 4 2 5" xfId="21284"/>
    <cellStyle name="20% - Акцент6 3 2 4 2 6" xfId="10590"/>
    <cellStyle name="20% - Акцент6 3 2 4 2 7" xfId="35544"/>
    <cellStyle name="20% - Акцент6 3 2 4 2 8" xfId="50130"/>
    <cellStyle name="20% - Акцент6 3 2 4 3" xfId="12372"/>
    <cellStyle name="20% - Акцент6 3 2 4 3 2" xfId="26630"/>
    <cellStyle name="20% - Акцент6 3 2 4 3 3" xfId="40888"/>
    <cellStyle name="20% - Акцент6 3 2 4 3 4" xfId="55475"/>
    <cellStyle name="20% - Акцент6 3 2 4 4" xfId="15937"/>
    <cellStyle name="20% - Акцент6 3 2 4 4 2" xfId="30194"/>
    <cellStyle name="20% - Акцент6 3 2 4 4 3" xfId="44452"/>
    <cellStyle name="20% - Акцент6 3 2 4 4 4" xfId="59039"/>
    <cellStyle name="20% - Акцент6 3 2 4 5" xfId="23065"/>
    <cellStyle name="20% - Акцент6 3 2 4 5 2" xfId="37324"/>
    <cellStyle name="20% - Акцент6 3 2 4 5 3" xfId="51911"/>
    <cellStyle name="20% - Акцент6 3 2 4 6" xfId="19501"/>
    <cellStyle name="20% - Акцент6 3 2 4 7" xfId="8803"/>
    <cellStyle name="20% - Акцент6 3 2 4 8" xfId="33762"/>
    <cellStyle name="20% - Акцент6 3 2 4 9" xfId="48347"/>
    <cellStyle name="20% - Акцент6 3 2 5" xfId="9697"/>
    <cellStyle name="20% - Акцент6 3 2 5 2" xfId="13265"/>
    <cellStyle name="20% - Акцент6 3 2 5 2 2" xfId="27523"/>
    <cellStyle name="20% - Акцент6 3 2 5 2 3" xfId="41781"/>
    <cellStyle name="20% - Акцент6 3 2 5 2 4" xfId="56368"/>
    <cellStyle name="20% - Акцент6 3 2 5 3" xfId="16830"/>
    <cellStyle name="20% - Акцент6 3 2 5 3 2" xfId="31087"/>
    <cellStyle name="20% - Акцент6 3 2 5 3 3" xfId="45345"/>
    <cellStyle name="20% - Акцент6 3 2 5 3 4" xfId="59932"/>
    <cellStyle name="20% - Акцент6 3 2 5 4" xfId="23958"/>
    <cellStyle name="20% - Акцент6 3 2 5 4 2" xfId="38217"/>
    <cellStyle name="20% - Акцент6 3 2 5 4 3" xfId="52804"/>
    <cellStyle name="20% - Акцент6 3 2 5 5" xfId="20394"/>
    <cellStyle name="20% - Акцент6 3 2 5 6" xfId="34654"/>
    <cellStyle name="20% - Акцент6 3 2 5 7" xfId="49240"/>
    <cellStyle name="20% - Акцент6 3 2 6" xfId="11481"/>
    <cellStyle name="20% - Акцент6 3 2 6 2" xfId="25739"/>
    <cellStyle name="20% - Акцент6 3 2 6 3" xfId="39997"/>
    <cellStyle name="20% - Акцент6 3 2 6 4" xfId="54584"/>
    <cellStyle name="20% - Акцент6 3 2 7" xfId="15046"/>
    <cellStyle name="20% - Акцент6 3 2 7 2" xfId="29303"/>
    <cellStyle name="20% - Акцент6 3 2 7 3" xfId="43561"/>
    <cellStyle name="20% - Акцент6 3 2 7 4" xfId="58148"/>
    <cellStyle name="20% - Акцент6 3 2 8" xfId="22174"/>
    <cellStyle name="20% - Акцент6 3 2 8 2" xfId="36433"/>
    <cellStyle name="20% - Акцент6 3 2 8 3" xfId="51020"/>
    <cellStyle name="20% - Акцент6 3 2 9" xfId="18610"/>
    <cellStyle name="20% - Акцент6 3 3" xfId="161"/>
    <cellStyle name="20% - Акцент6 3 3 10" xfId="32869"/>
    <cellStyle name="20% - Акцент6 3 3 11" xfId="47458"/>
    <cellStyle name="20% - Акцент6 3 3 12" xfId="61714"/>
    <cellStyle name="20% - Акцент6 3 3 13" xfId="62159"/>
    <cellStyle name="20% - Акцент6 3 3 14" xfId="63049"/>
    <cellStyle name="20% - Акцент6 3 3 2" xfId="3207"/>
    <cellStyle name="20% - Акцент6 3 3 2 10" xfId="47109"/>
    <cellStyle name="20% - Акцент6 3 3 2 11" xfId="47903"/>
    <cellStyle name="20% - Акцент6 3 3 2 12" xfId="62605"/>
    <cellStyle name="20% - Акцент6 3 3 2 13" xfId="63495"/>
    <cellStyle name="20% - Акцент6 3 3 2 2" xfId="6269"/>
    <cellStyle name="20% - Акцент6 3 3 2 2 2" xfId="11037"/>
    <cellStyle name="20% - Акцент6 3 3 2 2 2 2" xfId="14602"/>
    <cellStyle name="20% - Акцент6 3 3 2 2 2 2 2" xfId="28860"/>
    <cellStyle name="20% - Акцент6 3 3 2 2 2 2 3" xfId="43118"/>
    <cellStyle name="20% - Акцент6 3 3 2 2 2 2 4" xfId="57705"/>
    <cellStyle name="20% - Акцент6 3 3 2 2 2 3" xfId="18167"/>
    <cellStyle name="20% - Акцент6 3 3 2 2 2 3 2" xfId="32424"/>
    <cellStyle name="20% - Акцент6 3 3 2 2 2 3 3" xfId="46682"/>
    <cellStyle name="20% - Акцент6 3 3 2 2 2 3 4" xfId="61269"/>
    <cellStyle name="20% - Акцент6 3 3 2 2 2 4" xfId="25295"/>
    <cellStyle name="20% - Акцент6 3 3 2 2 2 4 2" xfId="39554"/>
    <cellStyle name="20% - Акцент6 3 3 2 2 2 4 3" xfId="54141"/>
    <cellStyle name="20% - Акцент6 3 3 2 2 2 5" xfId="21731"/>
    <cellStyle name="20% - Акцент6 3 3 2 2 2 6" xfId="35991"/>
    <cellStyle name="20% - Акцент6 3 3 2 2 2 7" xfId="50577"/>
    <cellStyle name="20% - Акцент6 3 3 2 2 3" xfId="12819"/>
    <cellStyle name="20% - Акцент6 3 3 2 2 3 2" xfId="27077"/>
    <cellStyle name="20% - Акцент6 3 3 2 2 3 3" xfId="41335"/>
    <cellStyle name="20% - Акцент6 3 3 2 2 3 4" xfId="55922"/>
    <cellStyle name="20% - Акцент6 3 3 2 2 4" xfId="16384"/>
    <cellStyle name="20% - Акцент6 3 3 2 2 4 2" xfId="30641"/>
    <cellStyle name="20% - Акцент6 3 3 2 2 4 3" xfId="44899"/>
    <cellStyle name="20% - Акцент6 3 3 2 2 4 4" xfId="59486"/>
    <cellStyle name="20% - Акцент6 3 3 2 2 5" xfId="23512"/>
    <cellStyle name="20% - Акцент6 3 3 2 2 5 2" xfId="37771"/>
    <cellStyle name="20% - Акцент6 3 3 2 2 5 3" xfId="52358"/>
    <cellStyle name="20% - Акцент6 3 3 2 2 6" xfId="19948"/>
    <cellStyle name="20% - Акцент6 3 3 2 2 7" xfId="9250"/>
    <cellStyle name="20% - Акцент6 3 3 2 2 8" xfId="34209"/>
    <cellStyle name="20% - Акцент6 3 3 2 2 9" xfId="48794"/>
    <cellStyle name="20% - Акцент6 3 3 2 3" xfId="10146"/>
    <cellStyle name="20% - Акцент6 3 3 2 3 2" xfId="13711"/>
    <cellStyle name="20% - Акцент6 3 3 2 3 2 2" xfId="27969"/>
    <cellStyle name="20% - Акцент6 3 3 2 3 2 3" xfId="42227"/>
    <cellStyle name="20% - Акцент6 3 3 2 3 2 4" xfId="56814"/>
    <cellStyle name="20% - Акцент6 3 3 2 3 3" xfId="17276"/>
    <cellStyle name="20% - Акцент6 3 3 2 3 3 2" xfId="31533"/>
    <cellStyle name="20% - Акцент6 3 3 2 3 3 3" xfId="45791"/>
    <cellStyle name="20% - Акцент6 3 3 2 3 3 4" xfId="60378"/>
    <cellStyle name="20% - Акцент6 3 3 2 3 4" xfId="24404"/>
    <cellStyle name="20% - Акцент6 3 3 2 3 4 2" xfId="38663"/>
    <cellStyle name="20% - Акцент6 3 3 2 3 4 3" xfId="53250"/>
    <cellStyle name="20% - Акцент6 3 3 2 3 5" xfId="20840"/>
    <cellStyle name="20% - Акцент6 3 3 2 3 6" xfId="35100"/>
    <cellStyle name="20% - Акцент6 3 3 2 3 7" xfId="49686"/>
    <cellStyle name="20% - Акцент6 3 3 2 4" xfId="11928"/>
    <cellStyle name="20% - Акцент6 3 3 2 4 2" xfId="26186"/>
    <cellStyle name="20% - Акцент6 3 3 2 4 3" xfId="40444"/>
    <cellStyle name="20% - Акцент6 3 3 2 4 4" xfId="55031"/>
    <cellStyle name="20% - Акцент6 3 3 2 5" xfId="15493"/>
    <cellStyle name="20% - Акцент6 3 3 2 5 2" xfId="29750"/>
    <cellStyle name="20% - Акцент6 3 3 2 5 3" xfId="44008"/>
    <cellStyle name="20% - Акцент6 3 3 2 5 4" xfId="58595"/>
    <cellStyle name="20% - Акцент6 3 3 2 6" xfId="22621"/>
    <cellStyle name="20% - Акцент6 3 3 2 6 2" xfId="36880"/>
    <cellStyle name="20% - Акцент6 3 3 2 6 3" xfId="51467"/>
    <cellStyle name="20% - Акцент6 3 3 2 7" xfId="19057"/>
    <cellStyle name="20% - Акцент6 3 3 2 8" xfId="8358"/>
    <cellStyle name="20% - Акцент6 3 3 2 9" xfId="33317"/>
    <cellStyle name="20% - Акцент6 3 3 3" xfId="6704"/>
    <cellStyle name="20% - Акцент6 3 3 3 2" xfId="10592"/>
    <cellStyle name="20% - Акцент6 3 3 3 2 2" xfId="14157"/>
    <cellStyle name="20% - Акцент6 3 3 3 2 2 2" xfId="28415"/>
    <cellStyle name="20% - Акцент6 3 3 3 2 2 3" xfId="42673"/>
    <cellStyle name="20% - Акцент6 3 3 3 2 2 4" xfId="57260"/>
    <cellStyle name="20% - Акцент6 3 3 3 2 3" xfId="17722"/>
    <cellStyle name="20% - Акцент6 3 3 3 2 3 2" xfId="31979"/>
    <cellStyle name="20% - Акцент6 3 3 3 2 3 3" xfId="46237"/>
    <cellStyle name="20% - Акцент6 3 3 3 2 3 4" xfId="60824"/>
    <cellStyle name="20% - Акцент6 3 3 3 2 4" xfId="24850"/>
    <cellStyle name="20% - Акцент6 3 3 3 2 4 2" xfId="39109"/>
    <cellStyle name="20% - Акцент6 3 3 3 2 4 3" xfId="53696"/>
    <cellStyle name="20% - Акцент6 3 3 3 2 5" xfId="21286"/>
    <cellStyle name="20% - Акцент6 3 3 3 2 6" xfId="35546"/>
    <cellStyle name="20% - Акцент6 3 3 3 2 7" xfId="50132"/>
    <cellStyle name="20% - Акцент6 3 3 3 3" xfId="12374"/>
    <cellStyle name="20% - Акцент6 3 3 3 3 2" xfId="26632"/>
    <cellStyle name="20% - Акцент6 3 3 3 3 3" xfId="40890"/>
    <cellStyle name="20% - Акцент6 3 3 3 3 4" xfId="55477"/>
    <cellStyle name="20% - Акцент6 3 3 3 4" xfId="15939"/>
    <cellStyle name="20% - Акцент6 3 3 3 4 2" xfId="30196"/>
    <cellStyle name="20% - Акцент6 3 3 3 4 3" xfId="44454"/>
    <cellStyle name="20% - Акцент6 3 3 3 4 4" xfId="59041"/>
    <cellStyle name="20% - Акцент6 3 3 3 5" xfId="23067"/>
    <cellStyle name="20% - Акцент6 3 3 3 5 2" xfId="37326"/>
    <cellStyle name="20% - Акцент6 3 3 3 5 3" xfId="51913"/>
    <cellStyle name="20% - Акцент6 3 3 3 6" xfId="19503"/>
    <cellStyle name="20% - Акцент6 3 3 3 7" xfId="8805"/>
    <cellStyle name="20% - Акцент6 3 3 3 8" xfId="33764"/>
    <cellStyle name="20% - Акцент6 3 3 3 9" xfId="48349"/>
    <cellStyle name="20% - Акцент6 3 3 4" xfId="9699"/>
    <cellStyle name="20% - Акцент6 3 3 4 2" xfId="13267"/>
    <cellStyle name="20% - Акцент6 3 3 4 2 2" xfId="27525"/>
    <cellStyle name="20% - Акцент6 3 3 4 2 3" xfId="41783"/>
    <cellStyle name="20% - Акцент6 3 3 4 2 4" xfId="56370"/>
    <cellStyle name="20% - Акцент6 3 3 4 3" xfId="16832"/>
    <cellStyle name="20% - Акцент6 3 3 4 3 2" xfId="31089"/>
    <cellStyle name="20% - Акцент6 3 3 4 3 3" xfId="45347"/>
    <cellStyle name="20% - Акцент6 3 3 4 3 4" xfId="59934"/>
    <cellStyle name="20% - Акцент6 3 3 4 4" xfId="23960"/>
    <cellStyle name="20% - Акцент6 3 3 4 4 2" xfId="38219"/>
    <cellStyle name="20% - Акцент6 3 3 4 4 3" xfId="52806"/>
    <cellStyle name="20% - Акцент6 3 3 4 5" xfId="20396"/>
    <cellStyle name="20% - Акцент6 3 3 4 6" xfId="34656"/>
    <cellStyle name="20% - Акцент6 3 3 4 7" xfId="49242"/>
    <cellStyle name="20% - Акцент6 3 3 5" xfId="11483"/>
    <cellStyle name="20% - Акцент6 3 3 5 2" xfId="25741"/>
    <cellStyle name="20% - Акцент6 3 3 5 3" xfId="39999"/>
    <cellStyle name="20% - Акцент6 3 3 5 4" xfId="54586"/>
    <cellStyle name="20% - Акцент6 3 3 6" xfId="15048"/>
    <cellStyle name="20% - Акцент6 3 3 6 2" xfId="29305"/>
    <cellStyle name="20% - Акцент6 3 3 6 3" xfId="43563"/>
    <cellStyle name="20% - Акцент6 3 3 6 4" xfId="58150"/>
    <cellStyle name="20% - Акцент6 3 3 7" xfId="22176"/>
    <cellStyle name="20% - Акцент6 3 3 7 2" xfId="36435"/>
    <cellStyle name="20% - Акцент6 3 3 7 3" xfId="51022"/>
    <cellStyle name="20% - Акцент6 3 3 8" xfId="18612"/>
    <cellStyle name="20% - Акцент6 3 3 9" xfId="7912"/>
    <cellStyle name="20% - Акцент6 3 4" xfId="3208"/>
    <cellStyle name="20% - Акцент6 3 4 10" xfId="47110"/>
    <cellStyle name="20% - Акцент6 3 4 11" xfId="47900"/>
    <cellStyle name="20% - Акцент6 3 4 12" xfId="62602"/>
    <cellStyle name="20% - Акцент6 3 4 13" xfId="63492"/>
    <cellStyle name="20% - Акцент6 3 4 2" xfId="6266"/>
    <cellStyle name="20% - Акцент6 3 4 2 2" xfId="11034"/>
    <cellStyle name="20% - Акцент6 3 4 2 2 2" xfId="14599"/>
    <cellStyle name="20% - Акцент6 3 4 2 2 2 2" xfId="28857"/>
    <cellStyle name="20% - Акцент6 3 4 2 2 2 3" xfId="43115"/>
    <cellStyle name="20% - Акцент6 3 4 2 2 2 4" xfId="57702"/>
    <cellStyle name="20% - Акцент6 3 4 2 2 3" xfId="18164"/>
    <cellStyle name="20% - Акцент6 3 4 2 2 3 2" xfId="32421"/>
    <cellStyle name="20% - Акцент6 3 4 2 2 3 3" xfId="46679"/>
    <cellStyle name="20% - Акцент6 3 4 2 2 3 4" xfId="61266"/>
    <cellStyle name="20% - Акцент6 3 4 2 2 4" xfId="25292"/>
    <cellStyle name="20% - Акцент6 3 4 2 2 4 2" xfId="39551"/>
    <cellStyle name="20% - Акцент6 3 4 2 2 4 3" xfId="54138"/>
    <cellStyle name="20% - Акцент6 3 4 2 2 5" xfId="21728"/>
    <cellStyle name="20% - Акцент6 3 4 2 2 6" xfId="35988"/>
    <cellStyle name="20% - Акцент6 3 4 2 2 7" xfId="50574"/>
    <cellStyle name="20% - Акцент6 3 4 2 3" xfId="12816"/>
    <cellStyle name="20% - Акцент6 3 4 2 3 2" xfId="27074"/>
    <cellStyle name="20% - Акцент6 3 4 2 3 3" xfId="41332"/>
    <cellStyle name="20% - Акцент6 3 4 2 3 4" xfId="55919"/>
    <cellStyle name="20% - Акцент6 3 4 2 4" xfId="16381"/>
    <cellStyle name="20% - Акцент6 3 4 2 4 2" xfId="30638"/>
    <cellStyle name="20% - Акцент6 3 4 2 4 3" xfId="44896"/>
    <cellStyle name="20% - Акцент6 3 4 2 4 4" xfId="59483"/>
    <cellStyle name="20% - Акцент6 3 4 2 5" xfId="23509"/>
    <cellStyle name="20% - Акцент6 3 4 2 5 2" xfId="37768"/>
    <cellStyle name="20% - Акцент6 3 4 2 5 3" xfId="52355"/>
    <cellStyle name="20% - Акцент6 3 4 2 6" xfId="19945"/>
    <cellStyle name="20% - Акцент6 3 4 2 7" xfId="9247"/>
    <cellStyle name="20% - Акцент6 3 4 2 8" xfId="34206"/>
    <cellStyle name="20% - Акцент6 3 4 2 9" xfId="48791"/>
    <cellStyle name="20% - Акцент6 3 4 3" xfId="3991"/>
    <cellStyle name="20% - Акцент6 3 4 3 2" xfId="13708"/>
    <cellStyle name="20% - Акцент6 3 4 3 2 2" xfId="27966"/>
    <cellStyle name="20% - Акцент6 3 4 3 2 3" xfId="42224"/>
    <cellStyle name="20% - Акцент6 3 4 3 2 4" xfId="56811"/>
    <cellStyle name="20% - Акцент6 3 4 3 3" xfId="17273"/>
    <cellStyle name="20% - Акцент6 3 4 3 3 2" xfId="31530"/>
    <cellStyle name="20% - Акцент6 3 4 3 3 3" xfId="45788"/>
    <cellStyle name="20% - Акцент6 3 4 3 3 4" xfId="60375"/>
    <cellStyle name="20% - Акцент6 3 4 3 4" xfId="24401"/>
    <cellStyle name="20% - Акцент6 3 4 3 4 2" xfId="38660"/>
    <cellStyle name="20% - Акцент6 3 4 3 4 3" xfId="53247"/>
    <cellStyle name="20% - Акцент6 3 4 3 5" xfId="20837"/>
    <cellStyle name="20% - Акцент6 3 4 3 6" xfId="10143"/>
    <cellStyle name="20% - Акцент6 3 4 3 7" xfId="35097"/>
    <cellStyle name="20% - Акцент6 3 4 3 8" xfId="49683"/>
    <cellStyle name="20% - Акцент6 3 4 4" xfId="11925"/>
    <cellStyle name="20% - Акцент6 3 4 4 2" xfId="26183"/>
    <cellStyle name="20% - Акцент6 3 4 4 3" xfId="40441"/>
    <cellStyle name="20% - Акцент6 3 4 4 4" xfId="55028"/>
    <cellStyle name="20% - Акцент6 3 4 5" xfId="15490"/>
    <cellStyle name="20% - Акцент6 3 4 5 2" xfId="29747"/>
    <cellStyle name="20% - Акцент6 3 4 5 3" xfId="44005"/>
    <cellStyle name="20% - Акцент6 3 4 5 4" xfId="58592"/>
    <cellStyle name="20% - Акцент6 3 4 6" xfId="22618"/>
    <cellStyle name="20% - Акцент6 3 4 6 2" xfId="36877"/>
    <cellStyle name="20% - Акцент6 3 4 6 3" xfId="51464"/>
    <cellStyle name="20% - Акцент6 3 4 7" xfId="19054"/>
    <cellStyle name="20% - Акцент6 3 4 8" xfId="8355"/>
    <cellStyle name="20% - Акцент6 3 4 9" xfId="33314"/>
    <cellStyle name="20% - Акцент6 3 5" xfId="3203"/>
    <cellStyle name="20% - Акцент6 3 5 2" xfId="6701"/>
    <cellStyle name="20% - Акцент6 3 5 2 2" xfId="14154"/>
    <cellStyle name="20% - Акцент6 3 5 2 2 2" xfId="28412"/>
    <cellStyle name="20% - Акцент6 3 5 2 2 3" xfId="42670"/>
    <cellStyle name="20% - Акцент6 3 5 2 2 4" xfId="57257"/>
    <cellStyle name="20% - Акцент6 3 5 2 3" xfId="17719"/>
    <cellStyle name="20% - Акцент6 3 5 2 3 2" xfId="31976"/>
    <cellStyle name="20% - Акцент6 3 5 2 3 3" xfId="46234"/>
    <cellStyle name="20% - Акцент6 3 5 2 3 4" xfId="60821"/>
    <cellStyle name="20% - Акцент6 3 5 2 4" xfId="24847"/>
    <cellStyle name="20% - Акцент6 3 5 2 4 2" xfId="39106"/>
    <cellStyle name="20% - Акцент6 3 5 2 4 3" xfId="53693"/>
    <cellStyle name="20% - Акцент6 3 5 2 5" xfId="21283"/>
    <cellStyle name="20% - Акцент6 3 5 2 6" xfId="10589"/>
    <cellStyle name="20% - Акцент6 3 5 2 7" xfId="35543"/>
    <cellStyle name="20% - Акцент6 3 5 2 8" xfId="50129"/>
    <cellStyle name="20% - Акцент6 3 5 3" xfId="12371"/>
    <cellStyle name="20% - Акцент6 3 5 3 2" xfId="26629"/>
    <cellStyle name="20% - Акцент6 3 5 3 3" xfId="40887"/>
    <cellStyle name="20% - Акцент6 3 5 3 4" xfId="55474"/>
    <cellStyle name="20% - Акцент6 3 5 4" xfId="15936"/>
    <cellStyle name="20% - Акцент6 3 5 4 2" xfId="30193"/>
    <cellStyle name="20% - Акцент6 3 5 4 3" xfId="44451"/>
    <cellStyle name="20% - Акцент6 3 5 4 4" xfId="59038"/>
    <cellStyle name="20% - Акцент6 3 5 5" xfId="23064"/>
    <cellStyle name="20% - Акцент6 3 5 5 2" xfId="37323"/>
    <cellStyle name="20% - Акцент6 3 5 5 3" xfId="51910"/>
    <cellStyle name="20% - Акцент6 3 5 6" xfId="19500"/>
    <cellStyle name="20% - Акцент6 3 5 7" xfId="8802"/>
    <cellStyle name="20% - Акцент6 3 5 8" xfId="33761"/>
    <cellStyle name="20% - Акцент6 3 5 9" xfId="48346"/>
    <cellStyle name="20% - Акцент6 3 6" xfId="9696"/>
    <cellStyle name="20% - Акцент6 3 6 2" xfId="13264"/>
    <cellStyle name="20% - Акцент6 3 6 2 2" xfId="27522"/>
    <cellStyle name="20% - Акцент6 3 6 2 3" xfId="41780"/>
    <cellStyle name="20% - Акцент6 3 6 2 4" xfId="56367"/>
    <cellStyle name="20% - Акцент6 3 6 3" xfId="16829"/>
    <cellStyle name="20% - Акцент6 3 6 3 2" xfId="31086"/>
    <cellStyle name="20% - Акцент6 3 6 3 3" xfId="45344"/>
    <cellStyle name="20% - Акцент6 3 6 3 4" xfId="59931"/>
    <cellStyle name="20% - Акцент6 3 6 4" xfId="23957"/>
    <cellStyle name="20% - Акцент6 3 6 4 2" xfId="38216"/>
    <cellStyle name="20% - Акцент6 3 6 4 3" xfId="52803"/>
    <cellStyle name="20% - Акцент6 3 6 5" xfId="20393"/>
    <cellStyle name="20% - Акцент6 3 6 6" xfId="34653"/>
    <cellStyle name="20% - Акцент6 3 6 7" xfId="49239"/>
    <cellStyle name="20% - Акцент6 3 7" xfId="11480"/>
    <cellStyle name="20% - Акцент6 3 7 2" xfId="25738"/>
    <cellStyle name="20% - Акцент6 3 7 3" xfId="39996"/>
    <cellStyle name="20% - Акцент6 3 7 4" xfId="54583"/>
    <cellStyle name="20% - Акцент6 3 8" xfId="15045"/>
    <cellStyle name="20% - Акцент6 3 8 2" xfId="29302"/>
    <cellStyle name="20% - Акцент6 3 8 3" xfId="43560"/>
    <cellStyle name="20% - Акцент6 3 8 4" xfId="58147"/>
    <cellStyle name="20% - Акцент6 3 9" xfId="22173"/>
    <cellStyle name="20% - Акцент6 3 9 2" xfId="36432"/>
    <cellStyle name="20% - Акцент6 3 9 3" xfId="51019"/>
    <cellStyle name="20% - Акцент6 4" xfId="162"/>
    <cellStyle name="20% - Акцент6 4 10" xfId="18613"/>
    <cellStyle name="20% - Акцент6 4 11" xfId="7913"/>
    <cellStyle name="20% - Акцент6 4 12" xfId="32870"/>
    <cellStyle name="20% - Акцент6 4 13" xfId="47459"/>
    <cellStyle name="20% - Акцент6 4 14" xfId="61715"/>
    <cellStyle name="20% - Акцент6 4 15" xfId="62160"/>
    <cellStyle name="20% - Акцент6 4 16" xfId="63050"/>
    <cellStyle name="20% - Акцент6 4 2" xfId="163"/>
    <cellStyle name="20% - Акцент6 4 2 10" xfId="7914"/>
    <cellStyle name="20% - Акцент6 4 2 11" xfId="32871"/>
    <cellStyle name="20% - Акцент6 4 2 12" xfId="47460"/>
    <cellStyle name="20% - Акцент6 4 2 13" xfId="61716"/>
    <cellStyle name="20% - Акцент6 4 2 14" xfId="62161"/>
    <cellStyle name="20% - Акцент6 4 2 15" xfId="63051"/>
    <cellStyle name="20% - Акцент6 4 2 2" xfId="164"/>
    <cellStyle name="20% - Акцент6 4 2 2 10" xfId="32872"/>
    <cellStyle name="20% - Акцент6 4 2 2 11" xfId="47461"/>
    <cellStyle name="20% - Акцент6 4 2 2 12" xfId="61717"/>
    <cellStyle name="20% - Акцент6 4 2 2 13" xfId="62162"/>
    <cellStyle name="20% - Акцент6 4 2 2 14" xfId="63052"/>
    <cellStyle name="20% - Акцент6 4 2 2 2" xfId="3211"/>
    <cellStyle name="20% - Акцент6 4 2 2 2 10" xfId="47111"/>
    <cellStyle name="20% - Акцент6 4 2 2 2 11" xfId="47906"/>
    <cellStyle name="20% - Акцент6 4 2 2 2 12" xfId="62608"/>
    <cellStyle name="20% - Акцент6 4 2 2 2 13" xfId="63498"/>
    <cellStyle name="20% - Акцент6 4 2 2 2 2" xfId="6272"/>
    <cellStyle name="20% - Акцент6 4 2 2 2 2 2" xfId="11040"/>
    <cellStyle name="20% - Акцент6 4 2 2 2 2 2 2" xfId="14605"/>
    <cellStyle name="20% - Акцент6 4 2 2 2 2 2 2 2" xfId="28863"/>
    <cellStyle name="20% - Акцент6 4 2 2 2 2 2 2 3" xfId="43121"/>
    <cellStyle name="20% - Акцент6 4 2 2 2 2 2 2 4" xfId="57708"/>
    <cellStyle name="20% - Акцент6 4 2 2 2 2 2 3" xfId="18170"/>
    <cellStyle name="20% - Акцент6 4 2 2 2 2 2 3 2" xfId="32427"/>
    <cellStyle name="20% - Акцент6 4 2 2 2 2 2 3 3" xfId="46685"/>
    <cellStyle name="20% - Акцент6 4 2 2 2 2 2 3 4" xfId="61272"/>
    <cellStyle name="20% - Акцент6 4 2 2 2 2 2 4" xfId="25298"/>
    <cellStyle name="20% - Акцент6 4 2 2 2 2 2 4 2" xfId="39557"/>
    <cellStyle name="20% - Акцент6 4 2 2 2 2 2 4 3" xfId="54144"/>
    <cellStyle name="20% - Акцент6 4 2 2 2 2 2 5" xfId="21734"/>
    <cellStyle name="20% - Акцент6 4 2 2 2 2 2 6" xfId="35994"/>
    <cellStyle name="20% - Акцент6 4 2 2 2 2 2 7" xfId="50580"/>
    <cellStyle name="20% - Акцент6 4 2 2 2 2 3" xfId="12822"/>
    <cellStyle name="20% - Акцент6 4 2 2 2 2 3 2" xfId="27080"/>
    <cellStyle name="20% - Акцент6 4 2 2 2 2 3 3" xfId="41338"/>
    <cellStyle name="20% - Акцент6 4 2 2 2 2 3 4" xfId="55925"/>
    <cellStyle name="20% - Акцент6 4 2 2 2 2 4" xfId="16387"/>
    <cellStyle name="20% - Акцент6 4 2 2 2 2 4 2" xfId="30644"/>
    <cellStyle name="20% - Акцент6 4 2 2 2 2 4 3" xfId="44902"/>
    <cellStyle name="20% - Акцент6 4 2 2 2 2 4 4" xfId="59489"/>
    <cellStyle name="20% - Акцент6 4 2 2 2 2 5" xfId="23515"/>
    <cellStyle name="20% - Акцент6 4 2 2 2 2 5 2" xfId="37774"/>
    <cellStyle name="20% - Акцент6 4 2 2 2 2 5 3" xfId="52361"/>
    <cellStyle name="20% - Акцент6 4 2 2 2 2 6" xfId="19951"/>
    <cellStyle name="20% - Акцент6 4 2 2 2 2 7" xfId="9253"/>
    <cellStyle name="20% - Акцент6 4 2 2 2 2 8" xfId="34212"/>
    <cellStyle name="20% - Акцент6 4 2 2 2 2 9" xfId="48797"/>
    <cellStyle name="20% - Акцент6 4 2 2 2 3" xfId="10149"/>
    <cellStyle name="20% - Акцент6 4 2 2 2 3 2" xfId="13714"/>
    <cellStyle name="20% - Акцент6 4 2 2 2 3 2 2" xfId="27972"/>
    <cellStyle name="20% - Акцент6 4 2 2 2 3 2 3" xfId="42230"/>
    <cellStyle name="20% - Акцент6 4 2 2 2 3 2 4" xfId="56817"/>
    <cellStyle name="20% - Акцент6 4 2 2 2 3 3" xfId="17279"/>
    <cellStyle name="20% - Акцент6 4 2 2 2 3 3 2" xfId="31536"/>
    <cellStyle name="20% - Акцент6 4 2 2 2 3 3 3" xfId="45794"/>
    <cellStyle name="20% - Акцент6 4 2 2 2 3 3 4" xfId="60381"/>
    <cellStyle name="20% - Акцент6 4 2 2 2 3 4" xfId="24407"/>
    <cellStyle name="20% - Акцент6 4 2 2 2 3 4 2" xfId="38666"/>
    <cellStyle name="20% - Акцент6 4 2 2 2 3 4 3" xfId="53253"/>
    <cellStyle name="20% - Акцент6 4 2 2 2 3 5" xfId="20843"/>
    <cellStyle name="20% - Акцент6 4 2 2 2 3 6" xfId="35103"/>
    <cellStyle name="20% - Акцент6 4 2 2 2 3 7" xfId="49689"/>
    <cellStyle name="20% - Акцент6 4 2 2 2 4" xfId="11931"/>
    <cellStyle name="20% - Акцент6 4 2 2 2 4 2" xfId="26189"/>
    <cellStyle name="20% - Акцент6 4 2 2 2 4 3" xfId="40447"/>
    <cellStyle name="20% - Акцент6 4 2 2 2 4 4" xfId="55034"/>
    <cellStyle name="20% - Акцент6 4 2 2 2 5" xfId="15496"/>
    <cellStyle name="20% - Акцент6 4 2 2 2 5 2" xfId="29753"/>
    <cellStyle name="20% - Акцент6 4 2 2 2 5 3" xfId="44011"/>
    <cellStyle name="20% - Акцент6 4 2 2 2 5 4" xfId="58598"/>
    <cellStyle name="20% - Акцент6 4 2 2 2 6" xfId="22624"/>
    <cellStyle name="20% - Акцент6 4 2 2 2 6 2" xfId="36883"/>
    <cellStyle name="20% - Акцент6 4 2 2 2 6 3" xfId="51470"/>
    <cellStyle name="20% - Акцент6 4 2 2 2 7" xfId="19060"/>
    <cellStyle name="20% - Акцент6 4 2 2 2 8" xfId="8361"/>
    <cellStyle name="20% - Акцент6 4 2 2 2 9" xfId="33320"/>
    <cellStyle name="20% - Акцент6 4 2 2 3" xfId="6707"/>
    <cellStyle name="20% - Акцент6 4 2 2 3 2" xfId="10595"/>
    <cellStyle name="20% - Акцент6 4 2 2 3 2 2" xfId="14160"/>
    <cellStyle name="20% - Акцент6 4 2 2 3 2 2 2" xfId="28418"/>
    <cellStyle name="20% - Акцент6 4 2 2 3 2 2 3" xfId="42676"/>
    <cellStyle name="20% - Акцент6 4 2 2 3 2 2 4" xfId="57263"/>
    <cellStyle name="20% - Акцент6 4 2 2 3 2 3" xfId="17725"/>
    <cellStyle name="20% - Акцент6 4 2 2 3 2 3 2" xfId="31982"/>
    <cellStyle name="20% - Акцент6 4 2 2 3 2 3 3" xfId="46240"/>
    <cellStyle name="20% - Акцент6 4 2 2 3 2 3 4" xfId="60827"/>
    <cellStyle name="20% - Акцент6 4 2 2 3 2 4" xfId="24853"/>
    <cellStyle name="20% - Акцент6 4 2 2 3 2 4 2" xfId="39112"/>
    <cellStyle name="20% - Акцент6 4 2 2 3 2 4 3" xfId="53699"/>
    <cellStyle name="20% - Акцент6 4 2 2 3 2 5" xfId="21289"/>
    <cellStyle name="20% - Акцент6 4 2 2 3 2 6" xfId="35549"/>
    <cellStyle name="20% - Акцент6 4 2 2 3 2 7" xfId="50135"/>
    <cellStyle name="20% - Акцент6 4 2 2 3 3" xfId="12377"/>
    <cellStyle name="20% - Акцент6 4 2 2 3 3 2" xfId="26635"/>
    <cellStyle name="20% - Акцент6 4 2 2 3 3 3" xfId="40893"/>
    <cellStyle name="20% - Акцент6 4 2 2 3 3 4" xfId="55480"/>
    <cellStyle name="20% - Акцент6 4 2 2 3 4" xfId="15942"/>
    <cellStyle name="20% - Акцент6 4 2 2 3 4 2" xfId="30199"/>
    <cellStyle name="20% - Акцент6 4 2 2 3 4 3" xfId="44457"/>
    <cellStyle name="20% - Акцент6 4 2 2 3 4 4" xfId="59044"/>
    <cellStyle name="20% - Акцент6 4 2 2 3 5" xfId="23070"/>
    <cellStyle name="20% - Акцент6 4 2 2 3 5 2" xfId="37329"/>
    <cellStyle name="20% - Акцент6 4 2 2 3 5 3" xfId="51916"/>
    <cellStyle name="20% - Акцент6 4 2 2 3 6" xfId="19506"/>
    <cellStyle name="20% - Акцент6 4 2 2 3 7" xfId="8808"/>
    <cellStyle name="20% - Акцент6 4 2 2 3 8" xfId="33767"/>
    <cellStyle name="20% - Акцент6 4 2 2 3 9" xfId="48352"/>
    <cellStyle name="20% - Акцент6 4 2 2 4" xfId="9702"/>
    <cellStyle name="20% - Акцент6 4 2 2 4 2" xfId="13270"/>
    <cellStyle name="20% - Акцент6 4 2 2 4 2 2" xfId="27528"/>
    <cellStyle name="20% - Акцент6 4 2 2 4 2 3" xfId="41786"/>
    <cellStyle name="20% - Акцент6 4 2 2 4 2 4" xfId="56373"/>
    <cellStyle name="20% - Акцент6 4 2 2 4 3" xfId="16835"/>
    <cellStyle name="20% - Акцент6 4 2 2 4 3 2" xfId="31092"/>
    <cellStyle name="20% - Акцент6 4 2 2 4 3 3" xfId="45350"/>
    <cellStyle name="20% - Акцент6 4 2 2 4 3 4" xfId="59937"/>
    <cellStyle name="20% - Акцент6 4 2 2 4 4" xfId="23963"/>
    <cellStyle name="20% - Акцент6 4 2 2 4 4 2" xfId="38222"/>
    <cellStyle name="20% - Акцент6 4 2 2 4 4 3" xfId="52809"/>
    <cellStyle name="20% - Акцент6 4 2 2 4 5" xfId="20399"/>
    <cellStyle name="20% - Акцент6 4 2 2 4 6" xfId="34659"/>
    <cellStyle name="20% - Акцент6 4 2 2 4 7" xfId="49245"/>
    <cellStyle name="20% - Акцент6 4 2 2 5" xfId="11486"/>
    <cellStyle name="20% - Акцент6 4 2 2 5 2" xfId="25744"/>
    <cellStyle name="20% - Акцент6 4 2 2 5 3" xfId="40002"/>
    <cellStyle name="20% - Акцент6 4 2 2 5 4" xfId="54589"/>
    <cellStyle name="20% - Акцент6 4 2 2 6" xfId="15051"/>
    <cellStyle name="20% - Акцент6 4 2 2 6 2" xfId="29308"/>
    <cellStyle name="20% - Акцент6 4 2 2 6 3" xfId="43566"/>
    <cellStyle name="20% - Акцент6 4 2 2 6 4" xfId="58153"/>
    <cellStyle name="20% - Акцент6 4 2 2 7" xfId="22179"/>
    <cellStyle name="20% - Акцент6 4 2 2 7 2" xfId="36438"/>
    <cellStyle name="20% - Акцент6 4 2 2 7 3" xfId="51025"/>
    <cellStyle name="20% - Акцент6 4 2 2 8" xfId="18615"/>
    <cellStyle name="20% - Акцент6 4 2 2 9" xfId="7915"/>
    <cellStyle name="20% - Акцент6 4 2 3" xfId="3212"/>
    <cellStyle name="20% - Акцент6 4 2 3 10" xfId="47112"/>
    <cellStyle name="20% - Акцент6 4 2 3 11" xfId="47905"/>
    <cellStyle name="20% - Акцент6 4 2 3 12" xfId="62607"/>
    <cellStyle name="20% - Акцент6 4 2 3 13" xfId="63497"/>
    <cellStyle name="20% - Акцент6 4 2 3 2" xfId="6271"/>
    <cellStyle name="20% - Акцент6 4 2 3 2 2" xfId="11039"/>
    <cellStyle name="20% - Акцент6 4 2 3 2 2 2" xfId="14604"/>
    <cellStyle name="20% - Акцент6 4 2 3 2 2 2 2" xfId="28862"/>
    <cellStyle name="20% - Акцент6 4 2 3 2 2 2 3" xfId="43120"/>
    <cellStyle name="20% - Акцент6 4 2 3 2 2 2 4" xfId="57707"/>
    <cellStyle name="20% - Акцент6 4 2 3 2 2 3" xfId="18169"/>
    <cellStyle name="20% - Акцент6 4 2 3 2 2 3 2" xfId="32426"/>
    <cellStyle name="20% - Акцент6 4 2 3 2 2 3 3" xfId="46684"/>
    <cellStyle name="20% - Акцент6 4 2 3 2 2 3 4" xfId="61271"/>
    <cellStyle name="20% - Акцент6 4 2 3 2 2 4" xfId="25297"/>
    <cellStyle name="20% - Акцент6 4 2 3 2 2 4 2" xfId="39556"/>
    <cellStyle name="20% - Акцент6 4 2 3 2 2 4 3" xfId="54143"/>
    <cellStyle name="20% - Акцент6 4 2 3 2 2 5" xfId="21733"/>
    <cellStyle name="20% - Акцент6 4 2 3 2 2 6" xfId="35993"/>
    <cellStyle name="20% - Акцент6 4 2 3 2 2 7" xfId="50579"/>
    <cellStyle name="20% - Акцент6 4 2 3 2 3" xfId="12821"/>
    <cellStyle name="20% - Акцент6 4 2 3 2 3 2" xfId="27079"/>
    <cellStyle name="20% - Акцент6 4 2 3 2 3 3" xfId="41337"/>
    <cellStyle name="20% - Акцент6 4 2 3 2 3 4" xfId="55924"/>
    <cellStyle name="20% - Акцент6 4 2 3 2 4" xfId="16386"/>
    <cellStyle name="20% - Акцент6 4 2 3 2 4 2" xfId="30643"/>
    <cellStyle name="20% - Акцент6 4 2 3 2 4 3" xfId="44901"/>
    <cellStyle name="20% - Акцент6 4 2 3 2 4 4" xfId="59488"/>
    <cellStyle name="20% - Акцент6 4 2 3 2 5" xfId="23514"/>
    <cellStyle name="20% - Акцент6 4 2 3 2 5 2" xfId="37773"/>
    <cellStyle name="20% - Акцент6 4 2 3 2 5 3" xfId="52360"/>
    <cellStyle name="20% - Акцент6 4 2 3 2 6" xfId="19950"/>
    <cellStyle name="20% - Акцент6 4 2 3 2 7" xfId="9252"/>
    <cellStyle name="20% - Акцент6 4 2 3 2 8" xfId="34211"/>
    <cellStyle name="20% - Акцент6 4 2 3 2 9" xfId="48796"/>
    <cellStyle name="20% - Акцент6 4 2 3 3" xfId="3992"/>
    <cellStyle name="20% - Акцент6 4 2 3 3 2" xfId="13713"/>
    <cellStyle name="20% - Акцент6 4 2 3 3 2 2" xfId="27971"/>
    <cellStyle name="20% - Акцент6 4 2 3 3 2 3" xfId="42229"/>
    <cellStyle name="20% - Акцент6 4 2 3 3 2 4" xfId="56816"/>
    <cellStyle name="20% - Акцент6 4 2 3 3 3" xfId="17278"/>
    <cellStyle name="20% - Акцент6 4 2 3 3 3 2" xfId="31535"/>
    <cellStyle name="20% - Акцент6 4 2 3 3 3 3" xfId="45793"/>
    <cellStyle name="20% - Акцент6 4 2 3 3 3 4" xfId="60380"/>
    <cellStyle name="20% - Акцент6 4 2 3 3 4" xfId="24406"/>
    <cellStyle name="20% - Акцент6 4 2 3 3 4 2" xfId="38665"/>
    <cellStyle name="20% - Акцент6 4 2 3 3 4 3" xfId="53252"/>
    <cellStyle name="20% - Акцент6 4 2 3 3 5" xfId="20842"/>
    <cellStyle name="20% - Акцент6 4 2 3 3 6" xfId="10148"/>
    <cellStyle name="20% - Акцент6 4 2 3 3 7" xfId="35102"/>
    <cellStyle name="20% - Акцент6 4 2 3 3 8" xfId="49688"/>
    <cellStyle name="20% - Акцент6 4 2 3 4" xfId="11930"/>
    <cellStyle name="20% - Акцент6 4 2 3 4 2" xfId="26188"/>
    <cellStyle name="20% - Акцент6 4 2 3 4 3" xfId="40446"/>
    <cellStyle name="20% - Акцент6 4 2 3 4 4" xfId="55033"/>
    <cellStyle name="20% - Акцент6 4 2 3 5" xfId="15495"/>
    <cellStyle name="20% - Акцент6 4 2 3 5 2" xfId="29752"/>
    <cellStyle name="20% - Акцент6 4 2 3 5 3" xfId="44010"/>
    <cellStyle name="20% - Акцент6 4 2 3 5 4" xfId="58597"/>
    <cellStyle name="20% - Акцент6 4 2 3 6" xfId="22623"/>
    <cellStyle name="20% - Акцент6 4 2 3 6 2" xfId="36882"/>
    <cellStyle name="20% - Акцент6 4 2 3 6 3" xfId="51469"/>
    <cellStyle name="20% - Акцент6 4 2 3 7" xfId="19059"/>
    <cellStyle name="20% - Акцент6 4 2 3 8" xfId="8360"/>
    <cellStyle name="20% - Акцент6 4 2 3 9" xfId="33319"/>
    <cellStyle name="20% - Акцент6 4 2 4" xfId="3210"/>
    <cellStyle name="20% - Акцент6 4 2 4 2" xfId="6706"/>
    <cellStyle name="20% - Акцент6 4 2 4 2 2" xfId="14159"/>
    <cellStyle name="20% - Акцент6 4 2 4 2 2 2" xfId="28417"/>
    <cellStyle name="20% - Акцент6 4 2 4 2 2 3" xfId="42675"/>
    <cellStyle name="20% - Акцент6 4 2 4 2 2 4" xfId="57262"/>
    <cellStyle name="20% - Акцент6 4 2 4 2 3" xfId="17724"/>
    <cellStyle name="20% - Акцент6 4 2 4 2 3 2" xfId="31981"/>
    <cellStyle name="20% - Акцент6 4 2 4 2 3 3" xfId="46239"/>
    <cellStyle name="20% - Акцент6 4 2 4 2 3 4" xfId="60826"/>
    <cellStyle name="20% - Акцент6 4 2 4 2 4" xfId="24852"/>
    <cellStyle name="20% - Акцент6 4 2 4 2 4 2" xfId="39111"/>
    <cellStyle name="20% - Акцент6 4 2 4 2 4 3" xfId="53698"/>
    <cellStyle name="20% - Акцент6 4 2 4 2 5" xfId="21288"/>
    <cellStyle name="20% - Акцент6 4 2 4 2 6" xfId="10594"/>
    <cellStyle name="20% - Акцент6 4 2 4 2 7" xfId="35548"/>
    <cellStyle name="20% - Акцент6 4 2 4 2 8" xfId="50134"/>
    <cellStyle name="20% - Акцент6 4 2 4 3" xfId="12376"/>
    <cellStyle name="20% - Акцент6 4 2 4 3 2" xfId="26634"/>
    <cellStyle name="20% - Акцент6 4 2 4 3 3" xfId="40892"/>
    <cellStyle name="20% - Акцент6 4 2 4 3 4" xfId="55479"/>
    <cellStyle name="20% - Акцент6 4 2 4 4" xfId="15941"/>
    <cellStyle name="20% - Акцент6 4 2 4 4 2" xfId="30198"/>
    <cellStyle name="20% - Акцент6 4 2 4 4 3" xfId="44456"/>
    <cellStyle name="20% - Акцент6 4 2 4 4 4" xfId="59043"/>
    <cellStyle name="20% - Акцент6 4 2 4 5" xfId="23069"/>
    <cellStyle name="20% - Акцент6 4 2 4 5 2" xfId="37328"/>
    <cellStyle name="20% - Акцент6 4 2 4 5 3" xfId="51915"/>
    <cellStyle name="20% - Акцент6 4 2 4 6" xfId="19505"/>
    <cellStyle name="20% - Акцент6 4 2 4 7" xfId="8807"/>
    <cellStyle name="20% - Акцент6 4 2 4 8" xfId="33766"/>
    <cellStyle name="20% - Акцент6 4 2 4 9" xfId="48351"/>
    <cellStyle name="20% - Акцент6 4 2 5" xfId="9701"/>
    <cellStyle name="20% - Акцент6 4 2 5 2" xfId="13269"/>
    <cellStyle name="20% - Акцент6 4 2 5 2 2" xfId="27527"/>
    <cellStyle name="20% - Акцент6 4 2 5 2 3" xfId="41785"/>
    <cellStyle name="20% - Акцент6 4 2 5 2 4" xfId="56372"/>
    <cellStyle name="20% - Акцент6 4 2 5 3" xfId="16834"/>
    <cellStyle name="20% - Акцент6 4 2 5 3 2" xfId="31091"/>
    <cellStyle name="20% - Акцент6 4 2 5 3 3" xfId="45349"/>
    <cellStyle name="20% - Акцент6 4 2 5 3 4" xfId="59936"/>
    <cellStyle name="20% - Акцент6 4 2 5 4" xfId="23962"/>
    <cellStyle name="20% - Акцент6 4 2 5 4 2" xfId="38221"/>
    <cellStyle name="20% - Акцент6 4 2 5 4 3" xfId="52808"/>
    <cellStyle name="20% - Акцент6 4 2 5 5" xfId="20398"/>
    <cellStyle name="20% - Акцент6 4 2 5 6" xfId="34658"/>
    <cellStyle name="20% - Акцент6 4 2 5 7" xfId="49244"/>
    <cellStyle name="20% - Акцент6 4 2 6" xfId="11485"/>
    <cellStyle name="20% - Акцент6 4 2 6 2" xfId="25743"/>
    <cellStyle name="20% - Акцент6 4 2 6 3" xfId="40001"/>
    <cellStyle name="20% - Акцент6 4 2 6 4" xfId="54588"/>
    <cellStyle name="20% - Акцент6 4 2 7" xfId="15050"/>
    <cellStyle name="20% - Акцент6 4 2 7 2" xfId="29307"/>
    <cellStyle name="20% - Акцент6 4 2 7 3" xfId="43565"/>
    <cellStyle name="20% - Акцент6 4 2 7 4" xfId="58152"/>
    <cellStyle name="20% - Акцент6 4 2 8" xfId="22178"/>
    <cellStyle name="20% - Акцент6 4 2 8 2" xfId="36437"/>
    <cellStyle name="20% - Акцент6 4 2 8 3" xfId="51024"/>
    <cellStyle name="20% - Акцент6 4 2 9" xfId="18614"/>
    <cellStyle name="20% - Акцент6 4 3" xfId="165"/>
    <cellStyle name="20% - Акцент6 4 3 10" xfId="32873"/>
    <cellStyle name="20% - Акцент6 4 3 11" xfId="47462"/>
    <cellStyle name="20% - Акцент6 4 3 12" xfId="61718"/>
    <cellStyle name="20% - Акцент6 4 3 13" xfId="62163"/>
    <cellStyle name="20% - Акцент6 4 3 14" xfId="63053"/>
    <cellStyle name="20% - Акцент6 4 3 2" xfId="3213"/>
    <cellStyle name="20% - Акцент6 4 3 2 10" xfId="47113"/>
    <cellStyle name="20% - Акцент6 4 3 2 11" xfId="47907"/>
    <cellStyle name="20% - Акцент6 4 3 2 12" xfId="62609"/>
    <cellStyle name="20% - Акцент6 4 3 2 13" xfId="63499"/>
    <cellStyle name="20% - Акцент6 4 3 2 2" xfId="6273"/>
    <cellStyle name="20% - Акцент6 4 3 2 2 2" xfId="11041"/>
    <cellStyle name="20% - Акцент6 4 3 2 2 2 2" xfId="14606"/>
    <cellStyle name="20% - Акцент6 4 3 2 2 2 2 2" xfId="28864"/>
    <cellStyle name="20% - Акцент6 4 3 2 2 2 2 3" xfId="43122"/>
    <cellStyle name="20% - Акцент6 4 3 2 2 2 2 4" xfId="57709"/>
    <cellStyle name="20% - Акцент6 4 3 2 2 2 3" xfId="18171"/>
    <cellStyle name="20% - Акцент6 4 3 2 2 2 3 2" xfId="32428"/>
    <cellStyle name="20% - Акцент6 4 3 2 2 2 3 3" xfId="46686"/>
    <cellStyle name="20% - Акцент6 4 3 2 2 2 3 4" xfId="61273"/>
    <cellStyle name="20% - Акцент6 4 3 2 2 2 4" xfId="25299"/>
    <cellStyle name="20% - Акцент6 4 3 2 2 2 4 2" xfId="39558"/>
    <cellStyle name="20% - Акцент6 4 3 2 2 2 4 3" xfId="54145"/>
    <cellStyle name="20% - Акцент6 4 3 2 2 2 5" xfId="21735"/>
    <cellStyle name="20% - Акцент6 4 3 2 2 2 6" xfId="35995"/>
    <cellStyle name="20% - Акцент6 4 3 2 2 2 7" xfId="50581"/>
    <cellStyle name="20% - Акцент6 4 3 2 2 3" xfId="12823"/>
    <cellStyle name="20% - Акцент6 4 3 2 2 3 2" xfId="27081"/>
    <cellStyle name="20% - Акцент6 4 3 2 2 3 3" xfId="41339"/>
    <cellStyle name="20% - Акцент6 4 3 2 2 3 4" xfId="55926"/>
    <cellStyle name="20% - Акцент6 4 3 2 2 4" xfId="16388"/>
    <cellStyle name="20% - Акцент6 4 3 2 2 4 2" xfId="30645"/>
    <cellStyle name="20% - Акцент6 4 3 2 2 4 3" xfId="44903"/>
    <cellStyle name="20% - Акцент6 4 3 2 2 4 4" xfId="59490"/>
    <cellStyle name="20% - Акцент6 4 3 2 2 5" xfId="23516"/>
    <cellStyle name="20% - Акцент6 4 3 2 2 5 2" xfId="37775"/>
    <cellStyle name="20% - Акцент6 4 3 2 2 5 3" xfId="52362"/>
    <cellStyle name="20% - Акцент6 4 3 2 2 6" xfId="19952"/>
    <cellStyle name="20% - Акцент6 4 3 2 2 7" xfId="9254"/>
    <cellStyle name="20% - Акцент6 4 3 2 2 8" xfId="34213"/>
    <cellStyle name="20% - Акцент6 4 3 2 2 9" xfId="48798"/>
    <cellStyle name="20% - Акцент6 4 3 2 3" xfId="10150"/>
    <cellStyle name="20% - Акцент6 4 3 2 3 2" xfId="13715"/>
    <cellStyle name="20% - Акцент6 4 3 2 3 2 2" xfId="27973"/>
    <cellStyle name="20% - Акцент6 4 3 2 3 2 3" xfId="42231"/>
    <cellStyle name="20% - Акцент6 4 3 2 3 2 4" xfId="56818"/>
    <cellStyle name="20% - Акцент6 4 3 2 3 3" xfId="17280"/>
    <cellStyle name="20% - Акцент6 4 3 2 3 3 2" xfId="31537"/>
    <cellStyle name="20% - Акцент6 4 3 2 3 3 3" xfId="45795"/>
    <cellStyle name="20% - Акцент6 4 3 2 3 3 4" xfId="60382"/>
    <cellStyle name="20% - Акцент6 4 3 2 3 4" xfId="24408"/>
    <cellStyle name="20% - Акцент6 4 3 2 3 4 2" xfId="38667"/>
    <cellStyle name="20% - Акцент6 4 3 2 3 4 3" xfId="53254"/>
    <cellStyle name="20% - Акцент6 4 3 2 3 5" xfId="20844"/>
    <cellStyle name="20% - Акцент6 4 3 2 3 6" xfId="35104"/>
    <cellStyle name="20% - Акцент6 4 3 2 3 7" xfId="49690"/>
    <cellStyle name="20% - Акцент6 4 3 2 4" xfId="11932"/>
    <cellStyle name="20% - Акцент6 4 3 2 4 2" xfId="26190"/>
    <cellStyle name="20% - Акцент6 4 3 2 4 3" xfId="40448"/>
    <cellStyle name="20% - Акцент6 4 3 2 4 4" xfId="55035"/>
    <cellStyle name="20% - Акцент6 4 3 2 5" xfId="15497"/>
    <cellStyle name="20% - Акцент6 4 3 2 5 2" xfId="29754"/>
    <cellStyle name="20% - Акцент6 4 3 2 5 3" xfId="44012"/>
    <cellStyle name="20% - Акцент6 4 3 2 5 4" xfId="58599"/>
    <cellStyle name="20% - Акцент6 4 3 2 6" xfId="22625"/>
    <cellStyle name="20% - Акцент6 4 3 2 6 2" xfId="36884"/>
    <cellStyle name="20% - Акцент6 4 3 2 6 3" xfId="51471"/>
    <cellStyle name="20% - Акцент6 4 3 2 7" xfId="19061"/>
    <cellStyle name="20% - Акцент6 4 3 2 8" xfId="8362"/>
    <cellStyle name="20% - Акцент6 4 3 2 9" xfId="33321"/>
    <cellStyle name="20% - Акцент6 4 3 3" xfId="6708"/>
    <cellStyle name="20% - Акцент6 4 3 3 2" xfId="10596"/>
    <cellStyle name="20% - Акцент6 4 3 3 2 2" xfId="14161"/>
    <cellStyle name="20% - Акцент6 4 3 3 2 2 2" xfId="28419"/>
    <cellStyle name="20% - Акцент6 4 3 3 2 2 3" xfId="42677"/>
    <cellStyle name="20% - Акцент6 4 3 3 2 2 4" xfId="57264"/>
    <cellStyle name="20% - Акцент6 4 3 3 2 3" xfId="17726"/>
    <cellStyle name="20% - Акцент6 4 3 3 2 3 2" xfId="31983"/>
    <cellStyle name="20% - Акцент6 4 3 3 2 3 3" xfId="46241"/>
    <cellStyle name="20% - Акцент6 4 3 3 2 3 4" xfId="60828"/>
    <cellStyle name="20% - Акцент6 4 3 3 2 4" xfId="24854"/>
    <cellStyle name="20% - Акцент6 4 3 3 2 4 2" xfId="39113"/>
    <cellStyle name="20% - Акцент6 4 3 3 2 4 3" xfId="53700"/>
    <cellStyle name="20% - Акцент6 4 3 3 2 5" xfId="21290"/>
    <cellStyle name="20% - Акцент6 4 3 3 2 6" xfId="35550"/>
    <cellStyle name="20% - Акцент6 4 3 3 2 7" xfId="50136"/>
    <cellStyle name="20% - Акцент6 4 3 3 3" xfId="12378"/>
    <cellStyle name="20% - Акцент6 4 3 3 3 2" xfId="26636"/>
    <cellStyle name="20% - Акцент6 4 3 3 3 3" xfId="40894"/>
    <cellStyle name="20% - Акцент6 4 3 3 3 4" xfId="55481"/>
    <cellStyle name="20% - Акцент6 4 3 3 4" xfId="15943"/>
    <cellStyle name="20% - Акцент6 4 3 3 4 2" xfId="30200"/>
    <cellStyle name="20% - Акцент6 4 3 3 4 3" xfId="44458"/>
    <cellStyle name="20% - Акцент6 4 3 3 4 4" xfId="59045"/>
    <cellStyle name="20% - Акцент6 4 3 3 5" xfId="23071"/>
    <cellStyle name="20% - Акцент6 4 3 3 5 2" xfId="37330"/>
    <cellStyle name="20% - Акцент6 4 3 3 5 3" xfId="51917"/>
    <cellStyle name="20% - Акцент6 4 3 3 6" xfId="19507"/>
    <cellStyle name="20% - Акцент6 4 3 3 7" xfId="8809"/>
    <cellStyle name="20% - Акцент6 4 3 3 8" xfId="33768"/>
    <cellStyle name="20% - Акцент6 4 3 3 9" xfId="48353"/>
    <cellStyle name="20% - Акцент6 4 3 4" xfId="9703"/>
    <cellStyle name="20% - Акцент6 4 3 4 2" xfId="13271"/>
    <cellStyle name="20% - Акцент6 4 3 4 2 2" xfId="27529"/>
    <cellStyle name="20% - Акцент6 4 3 4 2 3" xfId="41787"/>
    <cellStyle name="20% - Акцент6 4 3 4 2 4" xfId="56374"/>
    <cellStyle name="20% - Акцент6 4 3 4 3" xfId="16836"/>
    <cellStyle name="20% - Акцент6 4 3 4 3 2" xfId="31093"/>
    <cellStyle name="20% - Акцент6 4 3 4 3 3" xfId="45351"/>
    <cellStyle name="20% - Акцент6 4 3 4 3 4" xfId="59938"/>
    <cellStyle name="20% - Акцент6 4 3 4 4" xfId="23964"/>
    <cellStyle name="20% - Акцент6 4 3 4 4 2" xfId="38223"/>
    <cellStyle name="20% - Акцент6 4 3 4 4 3" xfId="52810"/>
    <cellStyle name="20% - Акцент6 4 3 4 5" xfId="20400"/>
    <cellStyle name="20% - Акцент6 4 3 4 6" xfId="34660"/>
    <cellStyle name="20% - Акцент6 4 3 4 7" xfId="49246"/>
    <cellStyle name="20% - Акцент6 4 3 5" xfId="11487"/>
    <cellStyle name="20% - Акцент6 4 3 5 2" xfId="25745"/>
    <cellStyle name="20% - Акцент6 4 3 5 3" xfId="40003"/>
    <cellStyle name="20% - Акцент6 4 3 5 4" xfId="54590"/>
    <cellStyle name="20% - Акцент6 4 3 6" xfId="15052"/>
    <cellStyle name="20% - Акцент6 4 3 6 2" xfId="29309"/>
    <cellStyle name="20% - Акцент6 4 3 6 3" xfId="43567"/>
    <cellStyle name="20% - Акцент6 4 3 6 4" xfId="58154"/>
    <cellStyle name="20% - Акцент6 4 3 7" xfId="22180"/>
    <cellStyle name="20% - Акцент6 4 3 7 2" xfId="36439"/>
    <cellStyle name="20% - Акцент6 4 3 7 3" xfId="51026"/>
    <cellStyle name="20% - Акцент6 4 3 8" xfId="18616"/>
    <cellStyle name="20% - Акцент6 4 3 9" xfId="7916"/>
    <cellStyle name="20% - Акцент6 4 4" xfId="3214"/>
    <cellStyle name="20% - Акцент6 4 4 10" xfId="47114"/>
    <cellStyle name="20% - Акцент6 4 4 11" xfId="47904"/>
    <cellStyle name="20% - Акцент6 4 4 12" xfId="62606"/>
    <cellStyle name="20% - Акцент6 4 4 13" xfId="63496"/>
    <cellStyle name="20% - Акцент6 4 4 2" xfId="6270"/>
    <cellStyle name="20% - Акцент6 4 4 2 2" xfId="11038"/>
    <cellStyle name="20% - Акцент6 4 4 2 2 2" xfId="14603"/>
    <cellStyle name="20% - Акцент6 4 4 2 2 2 2" xfId="28861"/>
    <cellStyle name="20% - Акцент6 4 4 2 2 2 3" xfId="43119"/>
    <cellStyle name="20% - Акцент6 4 4 2 2 2 4" xfId="57706"/>
    <cellStyle name="20% - Акцент6 4 4 2 2 3" xfId="18168"/>
    <cellStyle name="20% - Акцент6 4 4 2 2 3 2" xfId="32425"/>
    <cellStyle name="20% - Акцент6 4 4 2 2 3 3" xfId="46683"/>
    <cellStyle name="20% - Акцент6 4 4 2 2 3 4" xfId="61270"/>
    <cellStyle name="20% - Акцент6 4 4 2 2 4" xfId="25296"/>
    <cellStyle name="20% - Акцент6 4 4 2 2 4 2" xfId="39555"/>
    <cellStyle name="20% - Акцент6 4 4 2 2 4 3" xfId="54142"/>
    <cellStyle name="20% - Акцент6 4 4 2 2 5" xfId="21732"/>
    <cellStyle name="20% - Акцент6 4 4 2 2 6" xfId="35992"/>
    <cellStyle name="20% - Акцент6 4 4 2 2 7" xfId="50578"/>
    <cellStyle name="20% - Акцент6 4 4 2 3" xfId="12820"/>
    <cellStyle name="20% - Акцент6 4 4 2 3 2" xfId="27078"/>
    <cellStyle name="20% - Акцент6 4 4 2 3 3" xfId="41336"/>
    <cellStyle name="20% - Акцент6 4 4 2 3 4" xfId="55923"/>
    <cellStyle name="20% - Акцент6 4 4 2 4" xfId="16385"/>
    <cellStyle name="20% - Акцент6 4 4 2 4 2" xfId="30642"/>
    <cellStyle name="20% - Акцент6 4 4 2 4 3" xfId="44900"/>
    <cellStyle name="20% - Акцент6 4 4 2 4 4" xfId="59487"/>
    <cellStyle name="20% - Акцент6 4 4 2 5" xfId="23513"/>
    <cellStyle name="20% - Акцент6 4 4 2 5 2" xfId="37772"/>
    <cellStyle name="20% - Акцент6 4 4 2 5 3" xfId="52359"/>
    <cellStyle name="20% - Акцент6 4 4 2 6" xfId="19949"/>
    <cellStyle name="20% - Акцент6 4 4 2 7" xfId="9251"/>
    <cellStyle name="20% - Акцент6 4 4 2 8" xfId="34210"/>
    <cellStyle name="20% - Акцент6 4 4 2 9" xfId="48795"/>
    <cellStyle name="20% - Акцент6 4 4 3" xfId="3993"/>
    <cellStyle name="20% - Акцент6 4 4 3 2" xfId="13712"/>
    <cellStyle name="20% - Акцент6 4 4 3 2 2" xfId="27970"/>
    <cellStyle name="20% - Акцент6 4 4 3 2 3" xfId="42228"/>
    <cellStyle name="20% - Акцент6 4 4 3 2 4" xfId="56815"/>
    <cellStyle name="20% - Акцент6 4 4 3 3" xfId="17277"/>
    <cellStyle name="20% - Акцент6 4 4 3 3 2" xfId="31534"/>
    <cellStyle name="20% - Акцент6 4 4 3 3 3" xfId="45792"/>
    <cellStyle name="20% - Акцент6 4 4 3 3 4" xfId="60379"/>
    <cellStyle name="20% - Акцент6 4 4 3 4" xfId="24405"/>
    <cellStyle name="20% - Акцент6 4 4 3 4 2" xfId="38664"/>
    <cellStyle name="20% - Акцент6 4 4 3 4 3" xfId="53251"/>
    <cellStyle name="20% - Акцент6 4 4 3 5" xfId="20841"/>
    <cellStyle name="20% - Акцент6 4 4 3 6" xfId="10147"/>
    <cellStyle name="20% - Акцент6 4 4 3 7" xfId="35101"/>
    <cellStyle name="20% - Акцент6 4 4 3 8" xfId="49687"/>
    <cellStyle name="20% - Акцент6 4 4 4" xfId="11929"/>
    <cellStyle name="20% - Акцент6 4 4 4 2" xfId="26187"/>
    <cellStyle name="20% - Акцент6 4 4 4 3" xfId="40445"/>
    <cellStyle name="20% - Акцент6 4 4 4 4" xfId="55032"/>
    <cellStyle name="20% - Акцент6 4 4 5" xfId="15494"/>
    <cellStyle name="20% - Акцент6 4 4 5 2" xfId="29751"/>
    <cellStyle name="20% - Акцент6 4 4 5 3" xfId="44009"/>
    <cellStyle name="20% - Акцент6 4 4 5 4" xfId="58596"/>
    <cellStyle name="20% - Акцент6 4 4 6" xfId="22622"/>
    <cellStyle name="20% - Акцент6 4 4 6 2" xfId="36881"/>
    <cellStyle name="20% - Акцент6 4 4 6 3" xfId="51468"/>
    <cellStyle name="20% - Акцент6 4 4 7" xfId="19058"/>
    <cellStyle name="20% - Акцент6 4 4 8" xfId="8359"/>
    <cellStyle name="20% - Акцент6 4 4 9" xfId="33318"/>
    <cellStyle name="20% - Акцент6 4 5" xfId="3209"/>
    <cellStyle name="20% - Акцент6 4 5 2" xfId="6705"/>
    <cellStyle name="20% - Акцент6 4 5 2 2" xfId="14158"/>
    <cellStyle name="20% - Акцент6 4 5 2 2 2" xfId="28416"/>
    <cellStyle name="20% - Акцент6 4 5 2 2 3" xfId="42674"/>
    <cellStyle name="20% - Акцент6 4 5 2 2 4" xfId="57261"/>
    <cellStyle name="20% - Акцент6 4 5 2 3" xfId="17723"/>
    <cellStyle name="20% - Акцент6 4 5 2 3 2" xfId="31980"/>
    <cellStyle name="20% - Акцент6 4 5 2 3 3" xfId="46238"/>
    <cellStyle name="20% - Акцент6 4 5 2 3 4" xfId="60825"/>
    <cellStyle name="20% - Акцент6 4 5 2 4" xfId="24851"/>
    <cellStyle name="20% - Акцент6 4 5 2 4 2" xfId="39110"/>
    <cellStyle name="20% - Акцент6 4 5 2 4 3" xfId="53697"/>
    <cellStyle name="20% - Акцент6 4 5 2 5" xfId="21287"/>
    <cellStyle name="20% - Акцент6 4 5 2 6" xfId="10593"/>
    <cellStyle name="20% - Акцент6 4 5 2 7" xfId="35547"/>
    <cellStyle name="20% - Акцент6 4 5 2 8" xfId="50133"/>
    <cellStyle name="20% - Акцент6 4 5 3" xfId="12375"/>
    <cellStyle name="20% - Акцент6 4 5 3 2" xfId="26633"/>
    <cellStyle name="20% - Акцент6 4 5 3 3" xfId="40891"/>
    <cellStyle name="20% - Акцент6 4 5 3 4" xfId="55478"/>
    <cellStyle name="20% - Акцент6 4 5 4" xfId="15940"/>
    <cellStyle name="20% - Акцент6 4 5 4 2" xfId="30197"/>
    <cellStyle name="20% - Акцент6 4 5 4 3" xfId="44455"/>
    <cellStyle name="20% - Акцент6 4 5 4 4" xfId="59042"/>
    <cellStyle name="20% - Акцент6 4 5 5" xfId="23068"/>
    <cellStyle name="20% - Акцент6 4 5 5 2" xfId="37327"/>
    <cellStyle name="20% - Акцент6 4 5 5 3" xfId="51914"/>
    <cellStyle name="20% - Акцент6 4 5 6" xfId="19504"/>
    <cellStyle name="20% - Акцент6 4 5 7" xfId="8806"/>
    <cellStyle name="20% - Акцент6 4 5 8" xfId="33765"/>
    <cellStyle name="20% - Акцент6 4 5 9" xfId="48350"/>
    <cellStyle name="20% - Акцент6 4 6" xfId="9700"/>
    <cellStyle name="20% - Акцент6 4 6 2" xfId="13268"/>
    <cellStyle name="20% - Акцент6 4 6 2 2" xfId="27526"/>
    <cellStyle name="20% - Акцент6 4 6 2 3" xfId="41784"/>
    <cellStyle name="20% - Акцент6 4 6 2 4" xfId="56371"/>
    <cellStyle name="20% - Акцент6 4 6 3" xfId="16833"/>
    <cellStyle name="20% - Акцент6 4 6 3 2" xfId="31090"/>
    <cellStyle name="20% - Акцент6 4 6 3 3" xfId="45348"/>
    <cellStyle name="20% - Акцент6 4 6 3 4" xfId="59935"/>
    <cellStyle name="20% - Акцент6 4 6 4" xfId="23961"/>
    <cellStyle name="20% - Акцент6 4 6 4 2" xfId="38220"/>
    <cellStyle name="20% - Акцент6 4 6 4 3" xfId="52807"/>
    <cellStyle name="20% - Акцент6 4 6 5" xfId="20397"/>
    <cellStyle name="20% - Акцент6 4 6 6" xfId="34657"/>
    <cellStyle name="20% - Акцент6 4 6 7" xfId="49243"/>
    <cellStyle name="20% - Акцент6 4 7" xfId="11484"/>
    <cellStyle name="20% - Акцент6 4 7 2" xfId="25742"/>
    <cellStyle name="20% - Акцент6 4 7 3" xfId="40000"/>
    <cellStyle name="20% - Акцент6 4 7 4" xfId="54587"/>
    <cellStyle name="20% - Акцент6 4 8" xfId="15049"/>
    <cellStyle name="20% - Акцент6 4 8 2" xfId="29306"/>
    <cellStyle name="20% - Акцент6 4 8 3" xfId="43564"/>
    <cellStyle name="20% - Акцент6 4 8 4" xfId="58151"/>
    <cellStyle name="20% - Акцент6 4 9" xfId="22177"/>
    <cellStyle name="20% - Акцент6 4 9 2" xfId="36436"/>
    <cellStyle name="20% - Акцент6 4 9 3" xfId="51023"/>
    <cellStyle name="20% - Акцент6 5" xfId="166"/>
    <cellStyle name="20% - Акцент6 5 10" xfId="18617"/>
    <cellStyle name="20% - Акцент6 5 11" xfId="7917"/>
    <cellStyle name="20% - Акцент6 5 12" xfId="32874"/>
    <cellStyle name="20% - Акцент6 5 13" xfId="47463"/>
    <cellStyle name="20% - Акцент6 5 14" xfId="61719"/>
    <cellStyle name="20% - Акцент6 5 15" xfId="62164"/>
    <cellStyle name="20% - Акцент6 5 16" xfId="63054"/>
    <cellStyle name="20% - Акцент6 5 2" xfId="167"/>
    <cellStyle name="20% - Акцент6 5 2 10" xfId="7918"/>
    <cellStyle name="20% - Акцент6 5 2 11" xfId="32875"/>
    <cellStyle name="20% - Акцент6 5 2 12" xfId="47464"/>
    <cellStyle name="20% - Акцент6 5 2 13" xfId="61720"/>
    <cellStyle name="20% - Акцент6 5 2 14" xfId="62165"/>
    <cellStyle name="20% - Акцент6 5 2 15" xfId="63055"/>
    <cellStyle name="20% - Акцент6 5 2 2" xfId="168"/>
    <cellStyle name="20% - Акцент6 5 2 2 10" xfId="32876"/>
    <cellStyle name="20% - Акцент6 5 2 2 11" xfId="47465"/>
    <cellStyle name="20% - Акцент6 5 2 2 12" xfId="61721"/>
    <cellStyle name="20% - Акцент6 5 2 2 13" xfId="62166"/>
    <cellStyle name="20% - Акцент6 5 2 2 14" xfId="63056"/>
    <cellStyle name="20% - Акцент6 5 2 2 2" xfId="3217"/>
    <cellStyle name="20% - Акцент6 5 2 2 2 10" xfId="47116"/>
    <cellStyle name="20% - Акцент6 5 2 2 2 11" xfId="47910"/>
    <cellStyle name="20% - Акцент6 5 2 2 2 12" xfId="62612"/>
    <cellStyle name="20% - Акцент6 5 2 2 2 13" xfId="63502"/>
    <cellStyle name="20% - Акцент6 5 2 2 2 2" xfId="6276"/>
    <cellStyle name="20% - Акцент6 5 2 2 2 2 2" xfId="11044"/>
    <cellStyle name="20% - Акцент6 5 2 2 2 2 2 2" xfId="14609"/>
    <cellStyle name="20% - Акцент6 5 2 2 2 2 2 2 2" xfId="28867"/>
    <cellStyle name="20% - Акцент6 5 2 2 2 2 2 2 3" xfId="43125"/>
    <cellStyle name="20% - Акцент6 5 2 2 2 2 2 2 4" xfId="57712"/>
    <cellStyle name="20% - Акцент6 5 2 2 2 2 2 3" xfId="18174"/>
    <cellStyle name="20% - Акцент6 5 2 2 2 2 2 3 2" xfId="32431"/>
    <cellStyle name="20% - Акцент6 5 2 2 2 2 2 3 3" xfId="46689"/>
    <cellStyle name="20% - Акцент6 5 2 2 2 2 2 3 4" xfId="61276"/>
    <cellStyle name="20% - Акцент6 5 2 2 2 2 2 4" xfId="25302"/>
    <cellStyle name="20% - Акцент6 5 2 2 2 2 2 4 2" xfId="39561"/>
    <cellStyle name="20% - Акцент6 5 2 2 2 2 2 4 3" xfId="54148"/>
    <cellStyle name="20% - Акцент6 5 2 2 2 2 2 5" xfId="21738"/>
    <cellStyle name="20% - Акцент6 5 2 2 2 2 2 6" xfId="35998"/>
    <cellStyle name="20% - Акцент6 5 2 2 2 2 2 7" xfId="50584"/>
    <cellStyle name="20% - Акцент6 5 2 2 2 2 3" xfId="12826"/>
    <cellStyle name="20% - Акцент6 5 2 2 2 2 3 2" xfId="27084"/>
    <cellStyle name="20% - Акцент6 5 2 2 2 2 3 3" xfId="41342"/>
    <cellStyle name="20% - Акцент6 5 2 2 2 2 3 4" xfId="55929"/>
    <cellStyle name="20% - Акцент6 5 2 2 2 2 4" xfId="16391"/>
    <cellStyle name="20% - Акцент6 5 2 2 2 2 4 2" xfId="30648"/>
    <cellStyle name="20% - Акцент6 5 2 2 2 2 4 3" xfId="44906"/>
    <cellStyle name="20% - Акцент6 5 2 2 2 2 4 4" xfId="59493"/>
    <cellStyle name="20% - Акцент6 5 2 2 2 2 5" xfId="23519"/>
    <cellStyle name="20% - Акцент6 5 2 2 2 2 5 2" xfId="37778"/>
    <cellStyle name="20% - Акцент6 5 2 2 2 2 5 3" xfId="52365"/>
    <cellStyle name="20% - Акцент6 5 2 2 2 2 6" xfId="19955"/>
    <cellStyle name="20% - Акцент6 5 2 2 2 2 7" xfId="9257"/>
    <cellStyle name="20% - Акцент6 5 2 2 2 2 8" xfId="34216"/>
    <cellStyle name="20% - Акцент6 5 2 2 2 2 9" xfId="48801"/>
    <cellStyle name="20% - Акцент6 5 2 2 2 3" xfId="10153"/>
    <cellStyle name="20% - Акцент6 5 2 2 2 3 2" xfId="13718"/>
    <cellStyle name="20% - Акцент6 5 2 2 2 3 2 2" xfId="27976"/>
    <cellStyle name="20% - Акцент6 5 2 2 2 3 2 3" xfId="42234"/>
    <cellStyle name="20% - Акцент6 5 2 2 2 3 2 4" xfId="56821"/>
    <cellStyle name="20% - Акцент6 5 2 2 2 3 3" xfId="17283"/>
    <cellStyle name="20% - Акцент6 5 2 2 2 3 3 2" xfId="31540"/>
    <cellStyle name="20% - Акцент6 5 2 2 2 3 3 3" xfId="45798"/>
    <cellStyle name="20% - Акцент6 5 2 2 2 3 3 4" xfId="60385"/>
    <cellStyle name="20% - Акцент6 5 2 2 2 3 4" xfId="24411"/>
    <cellStyle name="20% - Акцент6 5 2 2 2 3 4 2" xfId="38670"/>
    <cellStyle name="20% - Акцент6 5 2 2 2 3 4 3" xfId="53257"/>
    <cellStyle name="20% - Акцент6 5 2 2 2 3 5" xfId="20847"/>
    <cellStyle name="20% - Акцент6 5 2 2 2 3 6" xfId="35107"/>
    <cellStyle name="20% - Акцент6 5 2 2 2 3 7" xfId="49693"/>
    <cellStyle name="20% - Акцент6 5 2 2 2 4" xfId="11935"/>
    <cellStyle name="20% - Акцент6 5 2 2 2 4 2" xfId="26193"/>
    <cellStyle name="20% - Акцент6 5 2 2 2 4 3" xfId="40451"/>
    <cellStyle name="20% - Акцент6 5 2 2 2 4 4" xfId="55038"/>
    <cellStyle name="20% - Акцент6 5 2 2 2 5" xfId="15500"/>
    <cellStyle name="20% - Акцент6 5 2 2 2 5 2" xfId="29757"/>
    <cellStyle name="20% - Акцент6 5 2 2 2 5 3" xfId="44015"/>
    <cellStyle name="20% - Акцент6 5 2 2 2 5 4" xfId="58602"/>
    <cellStyle name="20% - Акцент6 5 2 2 2 6" xfId="22628"/>
    <cellStyle name="20% - Акцент6 5 2 2 2 6 2" xfId="36887"/>
    <cellStyle name="20% - Акцент6 5 2 2 2 6 3" xfId="51474"/>
    <cellStyle name="20% - Акцент6 5 2 2 2 7" xfId="19064"/>
    <cellStyle name="20% - Акцент6 5 2 2 2 8" xfId="8365"/>
    <cellStyle name="20% - Акцент6 5 2 2 2 9" xfId="33324"/>
    <cellStyle name="20% - Акцент6 5 2 2 3" xfId="6711"/>
    <cellStyle name="20% - Акцент6 5 2 2 3 2" xfId="10599"/>
    <cellStyle name="20% - Акцент6 5 2 2 3 2 2" xfId="14164"/>
    <cellStyle name="20% - Акцент6 5 2 2 3 2 2 2" xfId="28422"/>
    <cellStyle name="20% - Акцент6 5 2 2 3 2 2 3" xfId="42680"/>
    <cellStyle name="20% - Акцент6 5 2 2 3 2 2 4" xfId="57267"/>
    <cellStyle name="20% - Акцент6 5 2 2 3 2 3" xfId="17729"/>
    <cellStyle name="20% - Акцент6 5 2 2 3 2 3 2" xfId="31986"/>
    <cellStyle name="20% - Акцент6 5 2 2 3 2 3 3" xfId="46244"/>
    <cellStyle name="20% - Акцент6 5 2 2 3 2 3 4" xfId="60831"/>
    <cellStyle name="20% - Акцент6 5 2 2 3 2 4" xfId="24857"/>
    <cellStyle name="20% - Акцент6 5 2 2 3 2 4 2" xfId="39116"/>
    <cellStyle name="20% - Акцент6 5 2 2 3 2 4 3" xfId="53703"/>
    <cellStyle name="20% - Акцент6 5 2 2 3 2 5" xfId="21293"/>
    <cellStyle name="20% - Акцент6 5 2 2 3 2 6" xfId="35553"/>
    <cellStyle name="20% - Акцент6 5 2 2 3 2 7" xfId="50139"/>
    <cellStyle name="20% - Акцент6 5 2 2 3 3" xfId="12381"/>
    <cellStyle name="20% - Акцент6 5 2 2 3 3 2" xfId="26639"/>
    <cellStyle name="20% - Акцент6 5 2 2 3 3 3" xfId="40897"/>
    <cellStyle name="20% - Акцент6 5 2 2 3 3 4" xfId="55484"/>
    <cellStyle name="20% - Акцент6 5 2 2 3 4" xfId="15946"/>
    <cellStyle name="20% - Акцент6 5 2 2 3 4 2" xfId="30203"/>
    <cellStyle name="20% - Акцент6 5 2 2 3 4 3" xfId="44461"/>
    <cellStyle name="20% - Акцент6 5 2 2 3 4 4" xfId="59048"/>
    <cellStyle name="20% - Акцент6 5 2 2 3 5" xfId="23074"/>
    <cellStyle name="20% - Акцент6 5 2 2 3 5 2" xfId="37333"/>
    <cellStyle name="20% - Акцент6 5 2 2 3 5 3" xfId="51920"/>
    <cellStyle name="20% - Акцент6 5 2 2 3 6" xfId="19510"/>
    <cellStyle name="20% - Акцент6 5 2 2 3 7" xfId="8812"/>
    <cellStyle name="20% - Акцент6 5 2 2 3 8" xfId="33771"/>
    <cellStyle name="20% - Акцент6 5 2 2 3 9" xfId="48356"/>
    <cellStyle name="20% - Акцент6 5 2 2 4" xfId="9706"/>
    <cellStyle name="20% - Акцент6 5 2 2 4 2" xfId="13274"/>
    <cellStyle name="20% - Акцент6 5 2 2 4 2 2" xfId="27532"/>
    <cellStyle name="20% - Акцент6 5 2 2 4 2 3" xfId="41790"/>
    <cellStyle name="20% - Акцент6 5 2 2 4 2 4" xfId="56377"/>
    <cellStyle name="20% - Акцент6 5 2 2 4 3" xfId="16839"/>
    <cellStyle name="20% - Акцент6 5 2 2 4 3 2" xfId="31096"/>
    <cellStyle name="20% - Акцент6 5 2 2 4 3 3" xfId="45354"/>
    <cellStyle name="20% - Акцент6 5 2 2 4 3 4" xfId="59941"/>
    <cellStyle name="20% - Акцент6 5 2 2 4 4" xfId="23967"/>
    <cellStyle name="20% - Акцент6 5 2 2 4 4 2" xfId="38226"/>
    <cellStyle name="20% - Акцент6 5 2 2 4 4 3" xfId="52813"/>
    <cellStyle name="20% - Акцент6 5 2 2 4 5" xfId="20403"/>
    <cellStyle name="20% - Акцент6 5 2 2 4 6" xfId="34663"/>
    <cellStyle name="20% - Акцент6 5 2 2 4 7" xfId="49249"/>
    <cellStyle name="20% - Акцент6 5 2 2 5" xfId="11490"/>
    <cellStyle name="20% - Акцент6 5 2 2 5 2" xfId="25748"/>
    <cellStyle name="20% - Акцент6 5 2 2 5 3" xfId="40006"/>
    <cellStyle name="20% - Акцент6 5 2 2 5 4" xfId="54593"/>
    <cellStyle name="20% - Акцент6 5 2 2 6" xfId="15055"/>
    <cellStyle name="20% - Акцент6 5 2 2 6 2" xfId="29312"/>
    <cellStyle name="20% - Акцент6 5 2 2 6 3" xfId="43570"/>
    <cellStyle name="20% - Акцент6 5 2 2 6 4" xfId="58157"/>
    <cellStyle name="20% - Акцент6 5 2 2 7" xfId="22183"/>
    <cellStyle name="20% - Акцент6 5 2 2 7 2" xfId="36442"/>
    <cellStyle name="20% - Акцент6 5 2 2 7 3" xfId="51029"/>
    <cellStyle name="20% - Акцент6 5 2 2 8" xfId="18619"/>
    <cellStyle name="20% - Акцент6 5 2 2 9" xfId="7919"/>
    <cellStyle name="20% - Акцент6 5 2 3" xfId="3216"/>
    <cellStyle name="20% - Акцент6 5 2 3 10" xfId="47115"/>
    <cellStyle name="20% - Акцент6 5 2 3 11" xfId="47909"/>
    <cellStyle name="20% - Акцент6 5 2 3 12" xfId="62611"/>
    <cellStyle name="20% - Акцент6 5 2 3 13" xfId="63501"/>
    <cellStyle name="20% - Акцент6 5 2 3 2" xfId="6275"/>
    <cellStyle name="20% - Акцент6 5 2 3 2 2" xfId="11043"/>
    <cellStyle name="20% - Акцент6 5 2 3 2 2 2" xfId="14608"/>
    <cellStyle name="20% - Акцент6 5 2 3 2 2 2 2" xfId="28866"/>
    <cellStyle name="20% - Акцент6 5 2 3 2 2 2 3" xfId="43124"/>
    <cellStyle name="20% - Акцент6 5 2 3 2 2 2 4" xfId="57711"/>
    <cellStyle name="20% - Акцент6 5 2 3 2 2 3" xfId="18173"/>
    <cellStyle name="20% - Акцент6 5 2 3 2 2 3 2" xfId="32430"/>
    <cellStyle name="20% - Акцент6 5 2 3 2 2 3 3" xfId="46688"/>
    <cellStyle name="20% - Акцент6 5 2 3 2 2 3 4" xfId="61275"/>
    <cellStyle name="20% - Акцент6 5 2 3 2 2 4" xfId="25301"/>
    <cellStyle name="20% - Акцент6 5 2 3 2 2 4 2" xfId="39560"/>
    <cellStyle name="20% - Акцент6 5 2 3 2 2 4 3" xfId="54147"/>
    <cellStyle name="20% - Акцент6 5 2 3 2 2 5" xfId="21737"/>
    <cellStyle name="20% - Акцент6 5 2 3 2 2 6" xfId="35997"/>
    <cellStyle name="20% - Акцент6 5 2 3 2 2 7" xfId="50583"/>
    <cellStyle name="20% - Акцент6 5 2 3 2 3" xfId="12825"/>
    <cellStyle name="20% - Акцент6 5 2 3 2 3 2" xfId="27083"/>
    <cellStyle name="20% - Акцент6 5 2 3 2 3 3" xfId="41341"/>
    <cellStyle name="20% - Акцент6 5 2 3 2 3 4" xfId="55928"/>
    <cellStyle name="20% - Акцент6 5 2 3 2 4" xfId="16390"/>
    <cellStyle name="20% - Акцент6 5 2 3 2 4 2" xfId="30647"/>
    <cellStyle name="20% - Акцент6 5 2 3 2 4 3" xfId="44905"/>
    <cellStyle name="20% - Акцент6 5 2 3 2 4 4" xfId="59492"/>
    <cellStyle name="20% - Акцент6 5 2 3 2 5" xfId="23518"/>
    <cellStyle name="20% - Акцент6 5 2 3 2 5 2" xfId="37777"/>
    <cellStyle name="20% - Акцент6 5 2 3 2 5 3" xfId="52364"/>
    <cellStyle name="20% - Акцент6 5 2 3 2 6" xfId="19954"/>
    <cellStyle name="20% - Акцент6 5 2 3 2 7" xfId="9256"/>
    <cellStyle name="20% - Акцент6 5 2 3 2 8" xfId="34215"/>
    <cellStyle name="20% - Акцент6 5 2 3 2 9" xfId="48800"/>
    <cellStyle name="20% - Акцент6 5 2 3 3" xfId="10152"/>
    <cellStyle name="20% - Акцент6 5 2 3 3 2" xfId="13717"/>
    <cellStyle name="20% - Акцент6 5 2 3 3 2 2" xfId="27975"/>
    <cellStyle name="20% - Акцент6 5 2 3 3 2 3" xfId="42233"/>
    <cellStyle name="20% - Акцент6 5 2 3 3 2 4" xfId="56820"/>
    <cellStyle name="20% - Акцент6 5 2 3 3 3" xfId="17282"/>
    <cellStyle name="20% - Акцент6 5 2 3 3 3 2" xfId="31539"/>
    <cellStyle name="20% - Акцент6 5 2 3 3 3 3" xfId="45797"/>
    <cellStyle name="20% - Акцент6 5 2 3 3 3 4" xfId="60384"/>
    <cellStyle name="20% - Акцент6 5 2 3 3 4" xfId="24410"/>
    <cellStyle name="20% - Акцент6 5 2 3 3 4 2" xfId="38669"/>
    <cellStyle name="20% - Акцент6 5 2 3 3 4 3" xfId="53256"/>
    <cellStyle name="20% - Акцент6 5 2 3 3 5" xfId="20846"/>
    <cellStyle name="20% - Акцент6 5 2 3 3 6" xfId="35106"/>
    <cellStyle name="20% - Акцент6 5 2 3 3 7" xfId="49692"/>
    <cellStyle name="20% - Акцент6 5 2 3 4" xfId="11934"/>
    <cellStyle name="20% - Акцент6 5 2 3 4 2" xfId="26192"/>
    <cellStyle name="20% - Акцент6 5 2 3 4 3" xfId="40450"/>
    <cellStyle name="20% - Акцент6 5 2 3 4 4" xfId="55037"/>
    <cellStyle name="20% - Акцент6 5 2 3 5" xfId="15499"/>
    <cellStyle name="20% - Акцент6 5 2 3 5 2" xfId="29756"/>
    <cellStyle name="20% - Акцент6 5 2 3 5 3" xfId="44014"/>
    <cellStyle name="20% - Акцент6 5 2 3 5 4" xfId="58601"/>
    <cellStyle name="20% - Акцент6 5 2 3 6" xfId="22627"/>
    <cellStyle name="20% - Акцент6 5 2 3 6 2" xfId="36886"/>
    <cellStyle name="20% - Акцент6 5 2 3 6 3" xfId="51473"/>
    <cellStyle name="20% - Акцент6 5 2 3 7" xfId="19063"/>
    <cellStyle name="20% - Акцент6 5 2 3 8" xfId="8364"/>
    <cellStyle name="20% - Акцент6 5 2 3 9" xfId="33323"/>
    <cellStyle name="20% - Акцент6 5 2 4" xfId="6710"/>
    <cellStyle name="20% - Акцент6 5 2 4 2" xfId="10598"/>
    <cellStyle name="20% - Акцент6 5 2 4 2 2" xfId="14163"/>
    <cellStyle name="20% - Акцент6 5 2 4 2 2 2" xfId="28421"/>
    <cellStyle name="20% - Акцент6 5 2 4 2 2 3" xfId="42679"/>
    <cellStyle name="20% - Акцент6 5 2 4 2 2 4" xfId="57266"/>
    <cellStyle name="20% - Акцент6 5 2 4 2 3" xfId="17728"/>
    <cellStyle name="20% - Акцент6 5 2 4 2 3 2" xfId="31985"/>
    <cellStyle name="20% - Акцент6 5 2 4 2 3 3" xfId="46243"/>
    <cellStyle name="20% - Акцент6 5 2 4 2 3 4" xfId="60830"/>
    <cellStyle name="20% - Акцент6 5 2 4 2 4" xfId="24856"/>
    <cellStyle name="20% - Акцент6 5 2 4 2 4 2" xfId="39115"/>
    <cellStyle name="20% - Акцент6 5 2 4 2 4 3" xfId="53702"/>
    <cellStyle name="20% - Акцент6 5 2 4 2 5" xfId="21292"/>
    <cellStyle name="20% - Акцент6 5 2 4 2 6" xfId="35552"/>
    <cellStyle name="20% - Акцент6 5 2 4 2 7" xfId="50138"/>
    <cellStyle name="20% - Акцент6 5 2 4 3" xfId="12380"/>
    <cellStyle name="20% - Акцент6 5 2 4 3 2" xfId="26638"/>
    <cellStyle name="20% - Акцент6 5 2 4 3 3" xfId="40896"/>
    <cellStyle name="20% - Акцент6 5 2 4 3 4" xfId="55483"/>
    <cellStyle name="20% - Акцент6 5 2 4 4" xfId="15945"/>
    <cellStyle name="20% - Акцент6 5 2 4 4 2" xfId="30202"/>
    <cellStyle name="20% - Акцент6 5 2 4 4 3" xfId="44460"/>
    <cellStyle name="20% - Акцент6 5 2 4 4 4" xfId="59047"/>
    <cellStyle name="20% - Акцент6 5 2 4 5" xfId="23073"/>
    <cellStyle name="20% - Акцент6 5 2 4 5 2" xfId="37332"/>
    <cellStyle name="20% - Акцент6 5 2 4 5 3" xfId="51919"/>
    <cellStyle name="20% - Акцент6 5 2 4 6" xfId="19509"/>
    <cellStyle name="20% - Акцент6 5 2 4 7" xfId="8811"/>
    <cellStyle name="20% - Акцент6 5 2 4 8" xfId="33770"/>
    <cellStyle name="20% - Акцент6 5 2 4 9" xfId="48355"/>
    <cellStyle name="20% - Акцент6 5 2 5" xfId="9705"/>
    <cellStyle name="20% - Акцент6 5 2 5 2" xfId="13273"/>
    <cellStyle name="20% - Акцент6 5 2 5 2 2" xfId="27531"/>
    <cellStyle name="20% - Акцент6 5 2 5 2 3" xfId="41789"/>
    <cellStyle name="20% - Акцент6 5 2 5 2 4" xfId="56376"/>
    <cellStyle name="20% - Акцент6 5 2 5 3" xfId="16838"/>
    <cellStyle name="20% - Акцент6 5 2 5 3 2" xfId="31095"/>
    <cellStyle name="20% - Акцент6 5 2 5 3 3" xfId="45353"/>
    <cellStyle name="20% - Акцент6 5 2 5 3 4" xfId="59940"/>
    <cellStyle name="20% - Акцент6 5 2 5 4" xfId="23966"/>
    <cellStyle name="20% - Акцент6 5 2 5 4 2" xfId="38225"/>
    <cellStyle name="20% - Акцент6 5 2 5 4 3" xfId="52812"/>
    <cellStyle name="20% - Акцент6 5 2 5 5" xfId="20402"/>
    <cellStyle name="20% - Акцент6 5 2 5 6" xfId="34662"/>
    <cellStyle name="20% - Акцент6 5 2 5 7" xfId="49248"/>
    <cellStyle name="20% - Акцент6 5 2 6" xfId="11489"/>
    <cellStyle name="20% - Акцент6 5 2 6 2" xfId="25747"/>
    <cellStyle name="20% - Акцент6 5 2 6 3" xfId="40005"/>
    <cellStyle name="20% - Акцент6 5 2 6 4" xfId="54592"/>
    <cellStyle name="20% - Акцент6 5 2 7" xfId="15054"/>
    <cellStyle name="20% - Акцент6 5 2 7 2" xfId="29311"/>
    <cellStyle name="20% - Акцент6 5 2 7 3" xfId="43569"/>
    <cellStyle name="20% - Акцент6 5 2 7 4" xfId="58156"/>
    <cellStyle name="20% - Акцент6 5 2 8" xfId="22182"/>
    <cellStyle name="20% - Акцент6 5 2 8 2" xfId="36441"/>
    <cellStyle name="20% - Акцент6 5 2 8 3" xfId="51028"/>
    <cellStyle name="20% - Акцент6 5 2 9" xfId="18618"/>
    <cellStyle name="20% - Акцент6 5 3" xfId="169"/>
    <cellStyle name="20% - Акцент6 5 3 10" xfId="32877"/>
    <cellStyle name="20% - Акцент6 5 3 11" xfId="47466"/>
    <cellStyle name="20% - Акцент6 5 3 12" xfId="61722"/>
    <cellStyle name="20% - Акцент6 5 3 13" xfId="62167"/>
    <cellStyle name="20% - Акцент6 5 3 14" xfId="63057"/>
    <cellStyle name="20% - Акцент6 5 3 2" xfId="3218"/>
    <cellStyle name="20% - Акцент6 5 3 2 10" xfId="47117"/>
    <cellStyle name="20% - Акцент6 5 3 2 11" xfId="47911"/>
    <cellStyle name="20% - Акцент6 5 3 2 12" xfId="62613"/>
    <cellStyle name="20% - Акцент6 5 3 2 13" xfId="63503"/>
    <cellStyle name="20% - Акцент6 5 3 2 2" xfId="6277"/>
    <cellStyle name="20% - Акцент6 5 3 2 2 2" xfId="11045"/>
    <cellStyle name="20% - Акцент6 5 3 2 2 2 2" xfId="14610"/>
    <cellStyle name="20% - Акцент6 5 3 2 2 2 2 2" xfId="28868"/>
    <cellStyle name="20% - Акцент6 5 3 2 2 2 2 3" xfId="43126"/>
    <cellStyle name="20% - Акцент6 5 3 2 2 2 2 4" xfId="57713"/>
    <cellStyle name="20% - Акцент6 5 3 2 2 2 3" xfId="18175"/>
    <cellStyle name="20% - Акцент6 5 3 2 2 2 3 2" xfId="32432"/>
    <cellStyle name="20% - Акцент6 5 3 2 2 2 3 3" xfId="46690"/>
    <cellStyle name="20% - Акцент6 5 3 2 2 2 3 4" xfId="61277"/>
    <cellStyle name="20% - Акцент6 5 3 2 2 2 4" xfId="25303"/>
    <cellStyle name="20% - Акцент6 5 3 2 2 2 4 2" xfId="39562"/>
    <cellStyle name="20% - Акцент6 5 3 2 2 2 4 3" xfId="54149"/>
    <cellStyle name="20% - Акцент6 5 3 2 2 2 5" xfId="21739"/>
    <cellStyle name="20% - Акцент6 5 3 2 2 2 6" xfId="35999"/>
    <cellStyle name="20% - Акцент6 5 3 2 2 2 7" xfId="50585"/>
    <cellStyle name="20% - Акцент6 5 3 2 2 3" xfId="12827"/>
    <cellStyle name="20% - Акцент6 5 3 2 2 3 2" xfId="27085"/>
    <cellStyle name="20% - Акцент6 5 3 2 2 3 3" xfId="41343"/>
    <cellStyle name="20% - Акцент6 5 3 2 2 3 4" xfId="55930"/>
    <cellStyle name="20% - Акцент6 5 3 2 2 4" xfId="16392"/>
    <cellStyle name="20% - Акцент6 5 3 2 2 4 2" xfId="30649"/>
    <cellStyle name="20% - Акцент6 5 3 2 2 4 3" xfId="44907"/>
    <cellStyle name="20% - Акцент6 5 3 2 2 4 4" xfId="59494"/>
    <cellStyle name="20% - Акцент6 5 3 2 2 5" xfId="23520"/>
    <cellStyle name="20% - Акцент6 5 3 2 2 5 2" xfId="37779"/>
    <cellStyle name="20% - Акцент6 5 3 2 2 5 3" xfId="52366"/>
    <cellStyle name="20% - Акцент6 5 3 2 2 6" xfId="19956"/>
    <cellStyle name="20% - Акцент6 5 3 2 2 7" xfId="9258"/>
    <cellStyle name="20% - Акцент6 5 3 2 2 8" xfId="34217"/>
    <cellStyle name="20% - Акцент6 5 3 2 2 9" xfId="48802"/>
    <cellStyle name="20% - Акцент6 5 3 2 3" xfId="10154"/>
    <cellStyle name="20% - Акцент6 5 3 2 3 2" xfId="13719"/>
    <cellStyle name="20% - Акцент6 5 3 2 3 2 2" xfId="27977"/>
    <cellStyle name="20% - Акцент6 5 3 2 3 2 3" xfId="42235"/>
    <cellStyle name="20% - Акцент6 5 3 2 3 2 4" xfId="56822"/>
    <cellStyle name="20% - Акцент6 5 3 2 3 3" xfId="17284"/>
    <cellStyle name="20% - Акцент6 5 3 2 3 3 2" xfId="31541"/>
    <cellStyle name="20% - Акцент6 5 3 2 3 3 3" xfId="45799"/>
    <cellStyle name="20% - Акцент6 5 3 2 3 3 4" xfId="60386"/>
    <cellStyle name="20% - Акцент6 5 3 2 3 4" xfId="24412"/>
    <cellStyle name="20% - Акцент6 5 3 2 3 4 2" xfId="38671"/>
    <cellStyle name="20% - Акцент6 5 3 2 3 4 3" xfId="53258"/>
    <cellStyle name="20% - Акцент6 5 3 2 3 5" xfId="20848"/>
    <cellStyle name="20% - Акцент6 5 3 2 3 6" xfId="35108"/>
    <cellStyle name="20% - Акцент6 5 3 2 3 7" xfId="49694"/>
    <cellStyle name="20% - Акцент6 5 3 2 4" xfId="11936"/>
    <cellStyle name="20% - Акцент6 5 3 2 4 2" xfId="26194"/>
    <cellStyle name="20% - Акцент6 5 3 2 4 3" xfId="40452"/>
    <cellStyle name="20% - Акцент6 5 3 2 4 4" xfId="55039"/>
    <cellStyle name="20% - Акцент6 5 3 2 5" xfId="15501"/>
    <cellStyle name="20% - Акцент6 5 3 2 5 2" xfId="29758"/>
    <cellStyle name="20% - Акцент6 5 3 2 5 3" xfId="44016"/>
    <cellStyle name="20% - Акцент6 5 3 2 5 4" xfId="58603"/>
    <cellStyle name="20% - Акцент6 5 3 2 6" xfId="22629"/>
    <cellStyle name="20% - Акцент6 5 3 2 6 2" xfId="36888"/>
    <cellStyle name="20% - Акцент6 5 3 2 6 3" xfId="51475"/>
    <cellStyle name="20% - Акцент6 5 3 2 7" xfId="19065"/>
    <cellStyle name="20% - Акцент6 5 3 2 8" xfId="8366"/>
    <cellStyle name="20% - Акцент6 5 3 2 9" xfId="33325"/>
    <cellStyle name="20% - Акцент6 5 3 3" xfId="6712"/>
    <cellStyle name="20% - Акцент6 5 3 3 2" xfId="10600"/>
    <cellStyle name="20% - Акцент6 5 3 3 2 2" xfId="14165"/>
    <cellStyle name="20% - Акцент6 5 3 3 2 2 2" xfId="28423"/>
    <cellStyle name="20% - Акцент6 5 3 3 2 2 3" xfId="42681"/>
    <cellStyle name="20% - Акцент6 5 3 3 2 2 4" xfId="57268"/>
    <cellStyle name="20% - Акцент6 5 3 3 2 3" xfId="17730"/>
    <cellStyle name="20% - Акцент6 5 3 3 2 3 2" xfId="31987"/>
    <cellStyle name="20% - Акцент6 5 3 3 2 3 3" xfId="46245"/>
    <cellStyle name="20% - Акцент6 5 3 3 2 3 4" xfId="60832"/>
    <cellStyle name="20% - Акцент6 5 3 3 2 4" xfId="24858"/>
    <cellStyle name="20% - Акцент6 5 3 3 2 4 2" xfId="39117"/>
    <cellStyle name="20% - Акцент6 5 3 3 2 4 3" xfId="53704"/>
    <cellStyle name="20% - Акцент6 5 3 3 2 5" xfId="21294"/>
    <cellStyle name="20% - Акцент6 5 3 3 2 6" xfId="35554"/>
    <cellStyle name="20% - Акцент6 5 3 3 2 7" xfId="50140"/>
    <cellStyle name="20% - Акцент6 5 3 3 3" xfId="12382"/>
    <cellStyle name="20% - Акцент6 5 3 3 3 2" xfId="26640"/>
    <cellStyle name="20% - Акцент6 5 3 3 3 3" xfId="40898"/>
    <cellStyle name="20% - Акцент6 5 3 3 3 4" xfId="55485"/>
    <cellStyle name="20% - Акцент6 5 3 3 4" xfId="15947"/>
    <cellStyle name="20% - Акцент6 5 3 3 4 2" xfId="30204"/>
    <cellStyle name="20% - Акцент6 5 3 3 4 3" xfId="44462"/>
    <cellStyle name="20% - Акцент6 5 3 3 4 4" xfId="59049"/>
    <cellStyle name="20% - Акцент6 5 3 3 5" xfId="23075"/>
    <cellStyle name="20% - Акцент6 5 3 3 5 2" xfId="37334"/>
    <cellStyle name="20% - Акцент6 5 3 3 5 3" xfId="51921"/>
    <cellStyle name="20% - Акцент6 5 3 3 6" xfId="19511"/>
    <cellStyle name="20% - Акцент6 5 3 3 7" xfId="8813"/>
    <cellStyle name="20% - Акцент6 5 3 3 8" xfId="33772"/>
    <cellStyle name="20% - Акцент6 5 3 3 9" xfId="48357"/>
    <cellStyle name="20% - Акцент6 5 3 4" xfId="9707"/>
    <cellStyle name="20% - Акцент6 5 3 4 2" xfId="13275"/>
    <cellStyle name="20% - Акцент6 5 3 4 2 2" xfId="27533"/>
    <cellStyle name="20% - Акцент6 5 3 4 2 3" xfId="41791"/>
    <cellStyle name="20% - Акцент6 5 3 4 2 4" xfId="56378"/>
    <cellStyle name="20% - Акцент6 5 3 4 3" xfId="16840"/>
    <cellStyle name="20% - Акцент6 5 3 4 3 2" xfId="31097"/>
    <cellStyle name="20% - Акцент6 5 3 4 3 3" xfId="45355"/>
    <cellStyle name="20% - Акцент6 5 3 4 3 4" xfId="59942"/>
    <cellStyle name="20% - Акцент6 5 3 4 4" xfId="23968"/>
    <cellStyle name="20% - Акцент6 5 3 4 4 2" xfId="38227"/>
    <cellStyle name="20% - Акцент6 5 3 4 4 3" xfId="52814"/>
    <cellStyle name="20% - Акцент6 5 3 4 5" xfId="20404"/>
    <cellStyle name="20% - Акцент6 5 3 4 6" xfId="34664"/>
    <cellStyle name="20% - Акцент6 5 3 4 7" xfId="49250"/>
    <cellStyle name="20% - Акцент6 5 3 5" xfId="11491"/>
    <cellStyle name="20% - Акцент6 5 3 5 2" xfId="25749"/>
    <cellStyle name="20% - Акцент6 5 3 5 3" xfId="40007"/>
    <cellStyle name="20% - Акцент6 5 3 5 4" xfId="54594"/>
    <cellStyle name="20% - Акцент6 5 3 6" xfId="15056"/>
    <cellStyle name="20% - Акцент6 5 3 6 2" xfId="29313"/>
    <cellStyle name="20% - Акцент6 5 3 6 3" xfId="43571"/>
    <cellStyle name="20% - Акцент6 5 3 6 4" xfId="58158"/>
    <cellStyle name="20% - Акцент6 5 3 7" xfId="22184"/>
    <cellStyle name="20% - Акцент6 5 3 7 2" xfId="36443"/>
    <cellStyle name="20% - Акцент6 5 3 7 3" xfId="51030"/>
    <cellStyle name="20% - Акцент6 5 3 8" xfId="18620"/>
    <cellStyle name="20% - Акцент6 5 3 9" xfId="7920"/>
    <cellStyle name="20% - Акцент6 5 4" xfId="3219"/>
    <cellStyle name="20% - Акцент6 5 4 10" xfId="47118"/>
    <cellStyle name="20% - Акцент6 5 4 11" xfId="47908"/>
    <cellStyle name="20% - Акцент6 5 4 12" xfId="62610"/>
    <cellStyle name="20% - Акцент6 5 4 13" xfId="63500"/>
    <cellStyle name="20% - Акцент6 5 4 2" xfId="6274"/>
    <cellStyle name="20% - Акцент6 5 4 2 2" xfId="11042"/>
    <cellStyle name="20% - Акцент6 5 4 2 2 2" xfId="14607"/>
    <cellStyle name="20% - Акцент6 5 4 2 2 2 2" xfId="28865"/>
    <cellStyle name="20% - Акцент6 5 4 2 2 2 3" xfId="43123"/>
    <cellStyle name="20% - Акцент6 5 4 2 2 2 4" xfId="57710"/>
    <cellStyle name="20% - Акцент6 5 4 2 2 3" xfId="18172"/>
    <cellStyle name="20% - Акцент6 5 4 2 2 3 2" xfId="32429"/>
    <cellStyle name="20% - Акцент6 5 4 2 2 3 3" xfId="46687"/>
    <cellStyle name="20% - Акцент6 5 4 2 2 3 4" xfId="61274"/>
    <cellStyle name="20% - Акцент6 5 4 2 2 4" xfId="25300"/>
    <cellStyle name="20% - Акцент6 5 4 2 2 4 2" xfId="39559"/>
    <cellStyle name="20% - Акцент6 5 4 2 2 4 3" xfId="54146"/>
    <cellStyle name="20% - Акцент6 5 4 2 2 5" xfId="21736"/>
    <cellStyle name="20% - Акцент6 5 4 2 2 6" xfId="35996"/>
    <cellStyle name="20% - Акцент6 5 4 2 2 7" xfId="50582"/>
    <cellStyle name="20% - Акцент6 5 4 2 3" xfId="12824"/>
    <cellStyle name="20% - Акцент6 5 4 2 3 2" xfId="27082"/>
    <cellStyle name="20% - Акцент6 5 4 2 3 3" xfId="41340"/>
    <cellStyle name="20% - Акцент6 5 4 2 3 4" xfId="55927"/>
    <cellStyle name="20% - Акцент6 5 4 2 4" xfId="16389"/>
    <cellStyle name="20% - Акцент6 5 4 2 4 2" xfId="30646"/>
    <cellStyle name="20% - Акцент6 5 4 2 4 3" xfId="44904"/>
    <cellStyle name="20% - Акцент6 5 4 2 4 4" xfId="59491"/>
    <cellStyle name="20% - Акцент6 5 4 2 5" xfId="23517"/>
    <cellStyle name="20% - Акцент6 5 4 2 5 2" xfId="37776"/>
    <cellStyle name="20% - Акцент6 5 4 2 5 3" xfId="52363"/>
    <cellStyle name="20% - Акцент6 5 4 2 6" xfId="19953"/>
    <cellStyle name="20% - Акцент6 5 4 2 7" xfId="9255"/>
    <cellStyle name="20% - Акцент6 5 4 2 8" xfId="34214"/>
    <cellStyle name="20% - Акцент6 5 4 2 9" xfId="48799"/>
    <cellStyle name="20% - Акцент6 5 4 3" xfId="3994"/>
    <cellStyle name="20% - Акцент6 5 4 3 2" xfId="13716"/>
    <cellStyle name="20% - Акцент6 5 4 3 2 2" xfId="27974"/>
    <cellStyle name="20% - Акцент6 5 4 3 2 3" xfId="42232"/>
    <cellStyle name="20% - Акцент6 5 4 3 2 4" xfId="56819"/>
    <cellStyle name="20% - Акцент6 5 4 3 3" xfId="17281"/>
    <cellStyle name="20% - Акцент6 5 4 3 3 2" xfId="31538"/>
    <cellStyle name="20% - Акцент6 5 4 3 3 3" xfId="45796"/>
    <cellStyle name="20% - Акцент6 5 4 3 3 4" xfId="60383"/>
    <cellStyle name="20% - Акцент6 5 4 3 4" xfId="24409"/>
    <cellStyle name="20% - Акцент6 5 4 3 4 2" xfId="38668"/>
    <cellStyle name="20% - Акцент6 5 4 3 4 3" xfId="53255"/>
    <cellStyle name="20% - Акцент6 5 4 3 5" xfId="20845"/>
    <cellStyle name="20% - Акцент6 5 4 3 6" xfId="10151"/>
    <cellStyle name="20% - Акцент6 5 4 3 7" xfId="35105"/>
    <cellStyle name="20% - Акцент6 5 4 3 8" xfId="49691"/>
    <cellStyle name="20% - Акцент6 5 4 4" xfId="11933"/>
    <cellStyle name="20% - Акцент6 5 4 4 2" xfId="26191"/>
    <cellStyle name="20% - Акцент6 5 4 4 3" xfId="40449"/>
    <cellStyle name="20% - Акцент6 5 4 4 4" xfId="55036"/>
    <cellStyle name="20% - Акцент6 5 4 5" xfId="15498"/>
    <cellStyle name="20% - Акцент6 5 4 5 2" xfId="29755"/>
    <cellStyle name="20% - Акцент6 5 4 5 3" xfId="44013"/>
    <cellStyle name="20% - Акцент6 5 4 5 4" xfId="58600"/>
    <cellStyle name="20% - Акцент6 5 4 6" xfId="22626"/>
    <cellStyle name="20% - Акцент6 5 4 6 2" xfId="36885"/>
    <cellStyle name="20% - Акцент6 5 4 6 3" xfId="51472"/>
    <cellStyle name="20% - Акцент6 5 4 7" xfId="19062"/>
    <cellStyle name="20% - Акцент6 5 4 8" xfId="8363"/>
    <cellStyle name="20% - Акцент6 5 4 9" xfId="33322"/>
    <cellStyle name="20% - Акцент6 5 5" xfId="3215"/>
    <cellStyle name="20% - Акцент6 5 5 2" xfId="6709"/>
    <cellStyle name="20% - Акцент6 5 5 2 2" xfId="14162"/>
    <cellStyle name="20% - Акцент6 5 5 2 2 2" xfId="28420"/>
    <cellStyle name="20% - Акцент6 5 5 2 2 3" xfId="42678"/>
    <cellStyle name="20% - Акцент6 5 5 2 2 4" xfId="57265"/>
    <cellStyle name="20% - Акцент6 5 5 2 3" xfId="17727"/>
    <cellStyle name="20% - Акцент6 5 5 2 3 2" xfId="31984"/>
    <cellStyle name="20% - Акцент6 5 5 2 3 3" xfId="46242"/>
    <cellStyle name="20% - Акцент6 5 5 2 3 4" xfId="60829"/>
    <cellStyle name="20% - Акцент6 5 5 2 4" xfId="24855"/>
    <cellStyle name="20% - Акцент6 5 5 2 4 2" xfId="39114"/>
    <cellStyle name="20% - Акцент6 5 5 2 4 3" xfId="53701"/>
    <cellStyle name="20% - Акцент6 5 5 2 5" xfId="21291"/>
    <cellStyle name="20% - Акцент6 5 5 2 6" xfId="10597"/>
    <cellStyle name="20% - Акцент6 5 5 2 7" xfId="35551"/>
    <cellStyle name="20% - Акцент6 5 5 2 8" xfId="50137"/>
    <cellStyle name="20% - Акцент6 5 5 3" xfId="12379"/>
    <cellStyle name="20% - Акцент6 5 5 3 2" xfId="26637"/>
    <cellStyle name="20% - Акцент6 5 5 3 3" xfId="40895"/>
    <cellStyle name="20% - Акцент6 5 5 3 4" xfId="55482"/>
    <cellStyle name="20% - Акцент6 5 5 4" xfId="15944"/>
    <cellStyle name="20% - Акцент6 5 5 4 2" xfId="30201"/>
    <cellStyle name="20% - Акцент6 5 5 4 3" xfId="44459"/>
    <cellStyle name="20% - Акцент6 5 5 4 4" xfId="59046"/>
    <cellStyle name="20% - Акцент6 5 5 5" xfId="23072"/>
    <cellStyle name="20% - Акцент6 5 5 5 2" xfId="37331"/>
    <cellStyle name="20% - Акцент6 5 5 5 3" xfId="51918"/>
    <cellStyle name="20% - Акцент6 5 5 6" xfId="19508"/>
    <cellStyle name="20% - Акцент6 5 5 7" xfId="8810"/>
    <cellStyle name="20% - Акцент6 5 5 8" xfId="33769"/>
    <cellStyle name="20% - Акцент6 5 5 9" xfId="48354"/>
    <cellStyle name="20% - Акцент6 5 6" xfId="9704"/>
    <cellStyle name="20% - Акцент6 5 6 2" xfId="13272"/>
    <cellStyle name="20% - Акцент6 5 6 2 2" xfId="27530"/>
    <cellStyle name="20% - Акцент6 5 6 2 3" xfId="41788"/>
    <cellStyle name="20% - Акцент6 5 6 2 4" xfId="56375"/>
    <cellStyle name="20% - Акцент6 5 6 3" xfId="16837"/>
    <cellStyle name="20% - Акцент6 5 6 3 2" xfId="31094"/>
    <cellStyle name="20% - Акцент6 5 6 3 3" xfId="45352"/>
    <cellStyle name="20% - Акцент6 5 6 3 4" xfId="59939"/>
    <cellStyle name="20% - Акцент6 5 6 4" xfId="23965"/>
    <cellStyle name="20% - Акцент6 5 6 4 2" xfId="38224"/>
    <cellStyle name="20% - Акцент6 5 6 4 3" xfId="52811"/>
    <cellStyle name="20% - Акцент6 5 6 5" xfId="20401"/>
    <cellStyle name="20% - Акцент6 5 6 6" xfId="34661"/>
    <cellStyle name="20% - Акцент6 5 6 7" xfId="49247"/>
    <cellStyle name="20% - Акцент6 5 7" xfId="11488"/>
    <cellStyle name="20% - Акцент6 5 7 2" xfId="25746"/>
    <cellStyle name="20% - Акцент6 5 7 3" xfId="40004"/>
    <cellStyle name="20% - Акцент6 5 7 4" xfId="54591"/>
    <cellStyle name="20% - Акцент6 5 8" xfId="15053"/>
    <cellStyle name="20% - Акцент6 5 8 2" xfId="29310"/>
    <cellStyle name="20% - Акцент6 5 8 3" xfId="43568"/>
    <cellStyle name="20% - Акцент6 5 8 4" xfId="58155"/>
    <cellStyle name="20% - Акцент6 5 9" xfId="22181"/>
    <cellStyle name="20% - Акцент6 5 9 2" xfId="36440"/>
    <cellStyle name="20% - Акцент6 5 9 3" xfId="51027"/>
    <cellStyle name="20% - Акцент6 6" xfId="170"/>
    <cellStyle name="20% - Акцент6 6 10" xfId="7921"/>
    <cellStyle name="20% - Акцент6 6 11" xfId="32878"/>
    <cellStyle name="20% - Акцент6 6 12" xfId="47467"/>
    <cellStyle name="20% - Акцент6 6 13" xfId="61723"/>
    <cellStyle name="20% - Акцент6 6 14" xfId="62168"/>
    <cellStyle name="20% - Акцент6 6 15" xfId="63058"/>
    <cellStyle name="20% - Акцент6 6 2" xfId="171"/>
    <cellStyle name="20% - Акцент6 6 2 10" xfId="32879"/>
    <cellStyle name="20% - Акцент6 6 2 11" xfId="47468"/>
    <cellStyle name="20% - Акцент6 6 2 12" xfId="61724"/>
    <cellStyle name="20% - Акцент6 6 2 13" xfId="62169"/>
    <cellStyle name="20% - Акцент6 6 2 14" xfId="63059"/>
    <cellStyle name="20% - Акцент6 6 2 2" xfId="3221"/>
    <cellStyle name="20% - Акцент6 6 2 2 10" xfId="47120"/>
    <cellStyle name="20% - Акцент6 6 2 2 11" xfId="47913"/>
    <cellStyle name="20% - Акцент6 6 2 2 12" xfId="62615"/>
    <cellStyle name="20% - Акцент6 6 2 2 13" xfId="63505"/>
    <cellStyle name="20% - Акцент6 6 2 2 2" xfId="6279"/>
    <cellStyle name="20% - Акцент6 6 2 2 2 2" xfId="11047"/>
    <cellStyle name="20% - Акцент6 6 2 2 2 2 2" xfId="14612"/>
    <cellStyle name="20% - Акцент6 6 2 2 2 2 2 2" xfId="28870"/>
    <cellStyle name="20% - Акцент6 6 2 2 2 2 2 3" xfId="43128"/>
    <cellStyle name="20% - Акцент6 6 2 2 2 2 2 4" xfId="57715"/>
    <cellStyle name="20% - Акцент6 6 2 2 2 2 3" xfId="18177"/>
    <cellStyle name="20% - Акцент6 6 2 2 2 2 3 2" xfId="32434"/>
    <cellStyle name="20% - Акцент6 6 2 2 2 2 3 3" xfId="46692"/>
    <cellStyle name="20% - Акцент6 6 2 2 2 2 3 4" xfId="61279"/>
    <cellStyle name="20% - Акцент6 6 2 2 2 2 4" xfId="25305"/>
    <cellStyle name="20% - Акцент6 6 2 2 2 2 4 2" xfId="39564"/>
    <cellStyle name="20% - Акцент6 6 2 2 2 2 4 3" xfId="54151"/>
    <cellStyle name="20% - Акцент6 6 2 2 2 2 5" xfId="21741"/>
    <cellStyle name="20% - Акцент6 6 2 2 2 2 6" xfId="36001"/>
    <cellStyle name="20% - Акцент6 6 2 2 2 2 7" xfId="50587"/>
    <cellStyle name="20% - Акцент6 6 2 2 2 3" xfId="12829"/>
    <cellStyle name="20% - Акцент6 6 2 2 2 3 2" xfId="27087"/>
    <cellStyle name="20% - Акцент6 6 2 2 2 3 3" xfId="41345"/>
    <cellStyle name="20% - Акцент6 6 2 2 2 3 4" xfId="55932"/>
    <cellStyle name="20% - Акцент6 6 2 2 2 4" xfId="16394"/>
    <cellStyle name="20% - Акцент6 6 2 2 2 4 2" xfId="30651"/>
    <cellStyle name="20% - Акцент6 6 2 2 2 4 3" xfId="44909"/>
    <cellStyle name="20% - Акцент6 6 2 2 2 4 4" xfId="59496"/>
    <cellStyle name="20% - Акцент6 6 2 2 2 5" xfId="23522"/>
    <cellStyle name="20% - Акцент6 6 2 2 2 5 2" xfId="37781"/>
    <cellStyle name="20% - Акцент6 6 2 2 2 5 3" xfId="52368"/>
    <cellStyle name="20% - Акцент6 6 2 2 2 6" xfId="19958"/>
    <cellStyle name="20% - Акцент6 6 2 2 2 7" xfId="9260"/>
    <cellStyle name="20% - Акцент6 6 2 2 2 8" xfId="34219"/>
    <cellStyle name="20% - Акцент6 6 2 2 2 9" xfId="48804"/>
    <cellStyle name="20% - Акцент6 6 2 2 3" xfId="10156"/>
    <cellStyle name="20% - Акцент6 6 2 2 3 2" xfId="13721"/>
    <cellStyle name="20% - Акцент6 6 2 2 3 2 2" xfId="27979"/>
    <cellStyle name="20% - Акцент6 6 2 2 3 2 3" xfId="42237"/>
    <cellStyle name="20% - Акцент6 6 2 2 3 2 4" xfId="56824"/>
    <cellStyle name="20% - Акцент6 6 2 2 3 3" xfId="17286"/>
    <cellStyle name="20% - Акцент6 6 2 2 3 3 2" xfId="31543"/>
    <cellStyle name="20% - Акцент6 6 2 2 3 3 3" xfId="45801"/>
    <cellStyle name="20% - Акцент6 6 2 2 3 3 4" xfId="60388"/>
    <cellStyle name="20% - Акцент6 6 2 2 3 4" xfId="24414"/>
    <cellStyle name="20% - Акцент6 6 2 2 3 4 2" xfId="38673"/>
    <cellStyle name="20% - Акцент6 6 2 2 3 4 3" xfId="53260"/>
    <cellStyle name="20% - Акцент6 6 2 2 3 5" xfId="20850"/>
    <cellStyle name="20% - Акцент6 6 2 2 3 6" xfId="35110"/>
    <cellStyle name="20% - Акцент6 6 2 2 3 7" xfId="49696"/>
    <cellStyle name="20% - Акцент6 6 2 2 4" xfId="11938"/>
    <cellStyle name="20% - Акцент6 6 2 2 4 2" xfId="26196"/>
    <cellStyle name="20% - Акцент6 6 2 2 4 3" xfId="40454"/>
    <cellStyle name="20% - Акцент6 6 2 2 4 4" xfId="55041"/>
    <cellStyle name="20% - Акцент6 6 2 2 5" xfId="15503"/>
    <cellStyle name="20% - Акцент6 6 2 2 5 2" xfId="29760"/>
    <cellStyle name="20% - Акцент6 6 2 2 5 3" xfId="44018"/>
    <cellStyle name="20% - Акцент6 6 2 2 5 4" xfId="58605"/>
    <cellStyle name="20% - Акцент6 6 2 2 6" xfId="22631"/>
    <cellStyle name="20% - Акцент6 6 2 2 6 2" xfId="36890"/>
    <cellStyle name="20% - Акцент6 6 2 2 6 3" xfId="51477"/>
    <cellStyle name="20% - Акцент6 6 2 2 7" xfId="19067"/>
    <cellStyle name="20% - Акцент6 6 2 2 8" xfId="8368"/>
    <cellStyle name="20% - Акцент6 6 2 2 9" xfId="33327"/>
    <cellStyle name="20% - Акцент6 6 2 3" xfId="6714"/>
    <cellStyle name="20% - Акцент6 6 2 3 2" xfId="10602"/>
    <cellStyle name="20% - Акцент6 6 2 3 2 2" xfId="14167"/>
    <cellStyle name="20% - Акцент6 6 2 3 2 2 2" xfId="28425"/>
    <cellStyle name="20% - Акцент6 6 2 3 2 2 3" xfId="42683"/>
    <cellStyle name="20% - Акцент6 6 2 3 2 2 4" xfId="57270"/>
    <cellStyle name="20% - Акцент6 6 2 3 2 3" xfId="17732"/>
    <cellStyle name="20% - Акцент6 6 2 3 2 3 2" xfId="31989"/>
    <cellStyle name="20% - Акцент6 6 2 3 2 3 3" xfId="46247"/>
    <cellStyle name="20% - Акцент6 6 2 3 2 3 4" xfId="60834"/>
    <cellStyle name="20% - Акцент6 6 2 3 2 4" xfId="24860"/>
    <cellStyle name="20% - Акцент6 6 2 3 2 4 2" xfId="39119"/>
    <cellStyle name="20% - Акцент6 6 2 3 2 4 3" xfId="53706"/>
    <cellStyle name="20% - Акцент6 6 2 3 2 5" xfId="21296"/>
    <cellStyle name="20% - Акцент6 6 2 3 2 6" xfId="35556"/>
    <cellStyle name="20% - Акцент6 6 2 3 2 7" xfId="50142"/>
    <cellStyle name="20% - Акцент6 6 2 3 3" xfId="12384"/>
    <cellStyle name="20% - Акцент6 6 2 3 3 2" xfId="26642"/>
    <cellStyle name="20% - Акцент6 6 2 3 3 3" xfId="40900"/>
    <cellStyle name="20% - Акцент6 6 2 3 3 4" xfId="55487"/>
    <cellStyle name="20% - Акцент6 6 2 3 4" xfId="15949"/>
    <cellStyle name="20% - Акцент6 6 2 3 4 2" xfId="30206"/>
    <cellStyle name="20% - Акцент6 6 2 3 4 3" xfId="44464"/>
    <cellStyle name="20% - Акцент6 6 2 3 4 4" xfId="59051"/>
    <cellStyle name="20% - Акцент6 6 2 3 5" xfId="23077"/>
    <cellStyle name="20% - Акцент6 6 2 3 5 2" xfId="37336"/>
    <cellStyle name="20% - Акцент6 6 2 3 5 3" xfId="51923"/>
    <cellStyle name="20% - Акцент6 6 2 3 6" xfId="19513"/>
    <cellStyle name="20% - Акцент6 6 2 3 7" xfId="8815"/>
    <cellStyle name="20% - Акцент6 6 2 3 8" xfId="33774"/>
    <cellStyle name="20% - Акцент6 6 2 3 9" xfId="48359"/>
    <cellStyle name="20% - Акцент6 6 2 4" xfId="9709"/>
    <cellStyle name="20% - Акцент6 6 2 4 2" xfId="13277"/>
    <cellStyle name="20% - Акцент6 6 2 4 2 2" xfId="27535"/>
    <cellStyle name="20% - Акцент6 6 2 4 2 3" xfId="41793"/>
    <cellStyle name="20% - Акцент6 6 2 4 2 4" xfId="56380"/>
    <cellStyle name="20% - Акцент6 6 2 4 3" xfId="16842"/>
    <cellStyle name="20% - Акцент6 6 2 4 3 2" xfId="31099"/>
    <cellStyle name="20% - Акцент6 6 2 4 3 3" xfId="45357"/>
    <cellStyle name="20% - Акцент6 6 2 4 3 4" xfId="59944"/>
    <cellStyle name="20% - Акцент6 6 2 4 4" xfId="23970"/>
    <cellStyle name="20% - Акцент6 6 2 4 4 2" xfId="38229"/>
    <cellStyle name="20% - Акцент6 6 2 4 4 3" xfId="52816"/>
    <cellStyle name="20% - Акцент6 6 2 4 5" xfId="20406"/>
    <cellStyle name="20% - Акцент6 6 2 4 6" xfId="34666"/>
    <cellStyle name="20% - Акцент6 6 2 4 7" xfId="49252"/>
    <cellStyle name="20% - Акцент6 6 2 5" xfId="11493"/>
    <cellStyle name="20% - Акцент6 6 2 5 2" xfId="25751"/>
    <cellStyle name="20% - Акцент6 6 2 5 3" xfId="40009"/>
    <cellStyle name="20% - Акцент6 6 2 5 4" xfId="54596"/>
    <cellStyle name="20% - Акцент6 6 2 6" xfId="15058"/>
    <cellStyle name="20% - Акцент6 6 2 6 2" xfId="29315"/>
    <cellStyle name="20% - Акцент6 6 2 6 3" xfId="43573"/>
    <cellStyle name="20% - Акцент6 6 2 6 4" xfId="58160"/>
    <cellStyle name="20% - Акцент6 6 2 7" xfId="22186"/>
    <cellStyle name="20% - Акцент6 6 2 7 2" xfId="36445"/>
    <cellStyle name="20% - Акцент6 6 2 7 3" xfId="51032"/>
    <cellStyle name="20% - Акцент6 6 2 8" xfId="18622"/>
    <cellStyle name="20% - Акцент6 6 2 9" xfId="7922"/>
    <cellStyle name="20% - Акцент6 6 3" xfId="3220"/>
    <cellStyle name="20% - Акцент6 6 3 10" xfId="47119"/>
    <cellStyle name="20% - Акцент6 6 3 11" xfId="47912"/>
    <cellStyle name="20% - Акцент6 6 3 12" xfId="62614"/>
    <cellStyle name="20% - Акцент6 6 3 13" xfId="63504"/>
    <cellStyle name="20% - Акцент6 6 3 2" xfId="6278"/>
    <cellStyle name="20% - Акцент6 6 3 2 2" xfId="11046"/>
    <cellStyle name="20% - Акцент6 6 3 2 2 2" xfId="14611"/>
    <cellStyle name="20% - Акцент6 6 3 2 2 2 2" xfId="28869"/>
    <cellStyle name="20% - Акцент6 6 3 2 2 2 3" xfId="43127"/>
    <cellStyle name="20% - Акцент6 6 3 2 2 2 4" xfId="57714"/>
    <cellStyle name="20% - Акцент6 6 3 2 2 3" xfId="18176"/>
    <cellStyle name="20% - Акцент6 6 3 2 2 3 2" xfId="32433"/>
    <cellStyle name="20% - Акцент6 6 3 2 2 3 3" xfId="46691"/>
    <cellStyle name="20% - Акцент6 6 3 2 2 3 4" xfId="61278"/>
    <cellStyle name="20% - Акцент6 6 3 2 2 4" xfId="25304"/>
    <cellStyle name="20% - Акцент6 6 3 2 2 4 2" xfId="39563"/>
    <cellStyle name="20% - Акцент6 6 3 2 2 4 3" xfId="54150"/>
    <cellStyle name="20% - Акцент6 6 3 2 2 5" xfId="21740"/>
    <cellStyle name="20% - Акцент6 6 3 2 2 6" xfId="36000"/>
    <cellStyle name="20% - Акцент6 6 3 2 2 7" xfId="50586"/>
    <cellStyle name="20% - Акцент6 6 3 2 3" xfId="12828"/>
    <cellStyle name="20% - Акцент6 6 3 2 3 2" xfId="27086"/>
    <cellStyle name="20% - Акцент6 6 3 2 3 3" xfId="41344"/>
    <cellStyle name="20% - Акцент6 6 3 2 3 4" xfId="55931"/>
    <cellStyle name="20% - Акцент6 6 3 2 4" xfId="16393"/>
    <cellStyle name="20% - Акцент6 6 3 2 4 2" xfId="30650"/>
    <cellStyle name="20% - Акцент6 6 3 2 4 3" xfId="44908"/>
    <cellStyle name="20% - Акцент6 6 3 2 4 4" xfId="59495"/>
    <cellStyle name="20% - Акцент6 6 3 2 5" xfId="23521"/>
    <cellStyle name="20% - Акцент6 6 3 2 5 2" xfId="37780"/>
    <cellStyle name="20% - Акцент6 6 3 2 5 3" xfId="52367"/>
    <cellStyle name="20% - Акцент6 6 3 2 6" xfId="19957"/>
    <cellStyle name="20% - Акцент6 6 3 2 7" xfId="9259"/>
    <cellStyle name="20% - Акцент6 6 3 2 8" xfId="34218"/>
    <cellStyle name="20% - Акцент6 6 3 2 9" xfId="48803"/>
    <cellStyle name="20% - Акцент6 6 3 3" xfId="3995"/>
    <cellStyle name="20% - Акцент6 6 3 3 2" xfId="13720"/>
    <cellStyle name="20% - Акцент6 6 3 3 2 2" xfId="27978"/>
    <cellStyle name="20% - Акцент6 6 3 3 2 3" xfId="42236"/>
    <cellStyle name="20% - Акцент6 6 3 3 2 4" xfId="56823"/>
    <cellStyle name="20% - Акцент6 6 3 3 3" xfId="17285"/>
    <cellStyle name="20% - Акцент6 6 3 3 3 2" xfId="31542"/>
    <cellStyle name="20% - Акцент6 6 3 3 3 3" xfId="45800"/>
    <cellStyle name="20% - Акцент6 6 3 3 3 4" xfId="60387"/>
    <cellStyle name="20% - Акцент6 6 3 3 4" xfId="24413"/>
    <cellStyle name="20% - Акцент6 6 3 3 4 2" xfId="38672"/>
    <cellStyle name="20% - Акцент6 6 3 3 4 3" xfId="53259"/>
    <cellStyle name="20% - Акцент6 6 3 3 5" xfId="20849"/>
    <cellStyle name="20% - Акцент6 6 3 3 6" xfId="10155"/>
    <cellStyle name="20% - Акцент6 6 3 3 7" xfId="35109"/>
    <cellStyle name="20% - Акцент6 6 3 3 8" xfId="49695"/>
    <cellStyle name="20% - Акцент6 6 3 4" xfId="11937"/>
    <cellStyle name="20% - Акцент6 6 3 4 2" xfId="26195"/>
    <cellStyle name="20% - Акцент6 6 3 4 3" xfId="40453"/>
    <cellStyle name="20% - Акцент6 6 3 4 4" xfId="55040"/>
    <cellStyle name="20% - Акцент6 6 3 5" xfId="15502"/>
    <cellStyle name="20% - Акцент6 6 3 5 2" xfId="29759"/>
    <cellStyle name="20% - Акцент6 6 3 5 3" xfId="44017"/>
    <cellStyle name="20% - Акцент6 6 3 5 4" xfId="58604"/>
    <cellStyle name="20% - Акцент6 6 3 6" xfId="22630"/>
    <cellStyle name="20% - Акцент6 6 3 6 2" xfId="36889"/>
    <cellStyle name="20% - Акцент6 6 3 6 3" xfId="51476"/>
    <cellStyle name="20% - Акцент6 6 3 7" xfId="19066"/>
    <cellStyle name="20% - Акцент6 6 3 8" xfId="8367"/>
    <cellStyle name="20% - Акцент6 6 3 9" xfId="33326"/>
    <cellStyle name="20% - Акцент6 6 4" xfId="6713"/>
    <cellStyle name="20% - Акцент6 6 4 2" xfId="10601"/>
    <cellStyle name="20% - Акцент6 6 4 2 2" xfId="14166"/>
    <cellStyle name="20% - Акцент6 6 4 2 2 2" xfId="28424"/>
    <cellStyle name="20% - Акцент6 6 4 2 2 3" xfId="42682"/>
    <cellStyle name="20% - Акцент6 6 4 2 2 4" xfId="57269"/>
    <cellStyle name="20% - Акцент6 6 4 2 3" xfId="17731"/>
    <cellStyle name="20% - Акцент6 6 4 2 3 2" xfId="31988"/>
    <cellStyle name="20% - Акцент6 6 4 2 3 3" xfId="46246"/>
    <cellStyle name="20% - Акцент6 6 4 2 3 4" xfId="60833"/>
    <cellStyle name="20% - Акцент6 6 4 2 4" xfId="24859"/>
    <cellStyle name="20% - Акцент6 6 4 2 4 2" xfId="39118"/>
    <cellStyle name="20% - Акцент6 6 4 2 4 3" xfId="53705"/>
    <cellStyle name="20% - Акцент6 6 4 2 5" xfId="21295"/>
    <cellStyle name="20% - Акцент6 6 4 2 6" xfId="35555"/>
    <cellStyle name="20% - Акцент6 6 4 2 7" xfId="50141"/>
    <cellStyle name="20% - Акцент6 6 4 3" xfId="12383"/>
    <cellStyle name="20% - Акцент6 6 4 3 2" xfId="26641"/>
    <cellStyle name="20% - Акцент6 6 4 3 3" xfId="40899"/>
    <cellStyle name="20% - Акцент6 6 4 3 4" xfId="55486"/>
    <cellStyle name="20% - Акцент6 6 4 4" xfId="15948"/>
    <cellStyle name="20% - Акцент6 6 4 4 2" xfId="30205"/>
    <cellStyle name="20% - Акцент6 6 4 4 3" xfId="44463"/>
    <cellStyle name="20% - Акцент6 6 4 4 4" xfId="59050"/>
    <cellStyle name="20% - Акцент6 6 4 5" xfId="23076"/>
    <cellStyle name="20% - Акцент6 6 4 5 2" xfId="37335"/>
    <cellStyle name="20% - Акцент6 6 4 5 3" xfId="51922"/>
    <cellStyle name="20% - Акцент6 6 4 6" xfId="19512"/>
    <cellStyle name="20% - Акцент6 6 4 7" xfId="8814"/>
    <cellStyle name="20% - Акцент6 6 4 8" xfId="33773"/>
    <cellStyle name="20% - Акцент6 6 4 9" xfId="48358"/>
    <cellStyle name="20% - Акцент6 6 5" xfId="9708"/>
    <cellStyle name="20% - Акцент6 6 5 2" xfId="13276"/>
    <cellStyle name="20% - Акцент6 6 5 2 2" xfId="27534"/>
    <cellStyle name="20% - Акцент6 6 5 2 3" xfId="41792"/>
    <cellStyle name="20% - Акцент6 6 5 2 4" xfId="56379"/>
    <cellStyle name="20% - Акцент6 6 5 3" xfId="16841"/>
    <cellStyle name="20% - Акцент6 6 5 3 2" xfId="31098"/>
    <cellStyle name="20% - Акцент6 6 5 3 3" xfId="45356"/>
    <cellStyle name="20% - Акцент6 6 5 3 4" xfId="59943"/>
    <cellStyle name="20% - Акцент6 6 5 4" xfId="23969"/>
    <cellStyle name="20% - Акцент6 6 5 4 2" xfId="38228"/>
    <cellStyle name="20% - Акцент6 6 5 4 3" xfId="52815"/>
    <cellStyle name="20% - Акцент6 6 5 5" xfId="20405"/>
    <cellStyle name="20% - Акцент6 6 5 6" xfId="34665"/>
    <cellStyle name="20% - Акцент6 6 5 7" xfId="49251"/>
    <cellStyle name="20% - Акцент6 6 6" xfId="11492"/>
    <cellStyle name="20% - Акцент6 6 6 2" xfId="25750"/>
    <cellStyle name="20% - Акцент6 6 6 3" xfId="40008"/>
    <cellStyle name="20% - Акцент6 6 6 4" xfId="54595"/>
    <cellStyle name="20% - Акцент6 6 7" xfId="15057"/>
    <cellStyle name="20% - Акцент6 6 7 2" xfId="29314"/>
    <cellStyle name="20% - Акцент6 6 7 3" xfId="43572"/>
    <cellStyle name="20% - Акцент6 6 7 4" xfId="58159"/>
    <cellStyle name="20% - Акцент6 6 8" xfId="22185"/>
    <cellStyle name="20% - Акцент6 6 8 2" xfId="36444"/>
    <cellStyle name="20% - Акцент6 6 8 3" xfId="51031"/>
    <cellStyle name="20% - Акцент6 6 9" xfId="18621"/>
    <cellStyle name="20% - Акцент6 7" xfId="172"/>
    <cellStyle name="20% - Акцент6 7 10" xfId="7923"/>
    <cellStyle name="20% - Акцент6 7 11" xfId="32880"/>
    <cellStyle name="20% - Акцент6 7 12" xfId="47469"/>
    <cellStyle name="20% - Акцент6 7 13" xfId="61725"/>
    <cellStyle name="20% - Акцент6 7 14" xfId="62170"/>
    <cellStyle name="20% - Акцент6 7 15" xfId="63060"/>
    <cellStyle name="20% - Акцент6 7 2" xfId="173"/>
    <cellStyle name="20% - Акцент6 7 2 10" xfId="32881"/>
    <cellStyle name="20% - Акцент6 7 2 11" xfId="47470"/>
    <cellStyle name="20% - Акцент6 7 2 12" xfId="61726"/>
    <cellStyle name="20% - Акцент6 7 2 13" xfId="62171"/>
    <cellStyle name="20% - Акцент6 7 2 14" xfId="63061"/>
    <cellStyle name="20% - Акцент6 7 2 2" xfId="3223"/>
    <cellStyle name="20% - Акцент6 7 2 2 10" xfId="47122"/>
    <cellStyle name="20% - Акцент6 7 2 2 11" xfId="47915"/>
    <cellStyle name="20% - Акцент6 7 2 2 12" xfId="62617"/>
    <cellStyle name="20% - Акцент6 7 2 2 13" xfId="63507"/>
    <cellStyle name="20% - Акцент6 7 2 2 2" xfId="6281"/>
    <cellStyle name="20% - Акцент6 7 2 2 2 2" xfId="11049"/>
    <cellStyle name="20% - Акцент6 7 2 2 2 2 2" xfId="14614"/>
    <cellStyle name="20% - Акцент6 7 2 2 2 2 2 2" xfId="28872"/>
    <cellStyle name="20% - Акцент6 7 2 2 2 2 2 3" xfId="43130"/>
    <cellStyle name="20% - Акцент6 7 2 2 2 2 2 4" xfId="57717"/>
    <cellStyle name="20% - Акцент6 7 2 2 2 2 3" xfId="18179"/>
    <cellStyle name="20% - Акцент6 7 2 2 2 2 3 2" xfId="32436"/>
    <cellStyle name="20% - Акцент6 7 2 2 2 2 3 3" xfId="46694"/>
    <cellStyle name="20% - Акцент6 7 2 2 2 2 3 4" xfId="61281"/>
    <cellStyle name="20% - Акцент6 7 2 2 2 2 4" xfId="25307"/>
    <cellStyle name="20% - Акцент6 7 2 2 2 2 4 2" xfId="39566"/>
    <cellStyle name="20% - Акцент6 7 2 2 2 2 4 3" xfId="54153"/>
    <cellStyle name="20% - Акцент6 7 2 2 2 2 5" xfId="21743"/>
    <cellStyle name="20% - Акцент6 7 2 2 2 2 6" xfId="36003"/>
    <cellStyle name="20% - Акцент6 7 2 2 2 2 7" xfId="50589"/>
    <cellStyle name="20% - Акцент6 7 2 2 2 3" xfId="12831"/>
    <cellStyle name="20% - Акцент6 7 2 2 2 3 2" xfId="27089"/>
    <cellStyle name="20% - Акцент6 7 2 2 2 3 3" xfId="41347"/>
    <cellStyle name="20% - Акцент6 7 2 2 2 3 4" xfId="55934"/>
    <cellStyle name="20% - Акцент6 7 2 2 2 4" xfId="16396"/>
    <cellStyle name="20% - Акцент6 7 2 2 2 4 2" xfId="30653"/>
    <cellStyle name="20% - Акцент6 7 2 2 2 4 3" xfId="44911"/>
    <cellStyle name="20% - Акцент6 7 2 2 2 4 4" xfId="59498"/>
    <cellStyle name="20% - Акцент6 7 2 2 2 5" xfId="23524"/>
    <cellStyle name="20% - Акцент6 7 2 2 2 5 2" xfId="37783"/>
    <cellStyle name="20% - Акцент6 7 2 2 2 5 3" xfId="52370"/>
    <cellStyle name="20% - Акцент6 7 2 2 2 6" xfId="19960"/>
    <cellStyle name="20% - Акцент6 7 2 2 2 7" xfId="9262"/>
    <cellStyle name="20% - Акцент6 7 2 2 2 8" xfId="34221"/>
    <cellStyle name="20% - Акцент6 7 2 2 2 9" xfId="48806"/>
    <cellStyle name="20% - Акцент6 7 2 2 3" xfId="10158"/>
    <cellStyle name="20% - Акцент6 7 2 2 3 2" xfId="13723"/>
    <cellStyle name="20% - Акцент6 7 2 2 3 2 2" xfId="27981"/>
    <cellStyle name="20% - Акцент6 7 2 2 3 2 3" xfId="42239"/>
    <cellStyle name="20% - Акцент6 7 2 2 3 2 4" xfId="56826"/>
    <cellStyle name="20% - Акцент6 7 2 2 3 3" xfId="17288"/>
    <cellStyle name="20% - Акцент6 7 2 2 3 3 2" xfId="31545"/>
    <cellStyle name="20% - Акцент6 7 2 2 3 3 3" xfId="45803"/>
    <cellStyle name="20% - Акцент6 7 2 2 3 3 4" xfId="60390"/>
    <cellStyle name="20% - Акцент6 7 2 2 3 4" xfId="24416"/>
    <cellStyle name="20% - Акцент6 7 2 2 3 4 2" xfId="38675"/>
    <cellStyle name="20% - Акцент6 7 2 2 3 4 3" xfId="53262"/>
    <cellStyle name="20% - Акцент6 7 2 2 3 5" xfId="20852"/>
    <cellStyle name="20% - Акцент6 7 2 2 3 6" xfId="35112"/>
    <cellStyle name="20% - Акцент6 7 2 2 3 7" xfId="49698"/>
    <cellStyle name="20% - Акцент6 7 2 2 4" xfId="11940"/>
    <cellStyle name="20% - Акцент6 7 2 2 4 2" xfId="26198"/>
    <cellStyle name="20% - Акцент6 7 2 2 4 3" xfId="40456"/>
    <cellStyle name="20% - Акцент6 7 2 2 4 4" xfId="55043"/>
    <cellStyle name="20% - Акцент6 7 2 2 5" xfId="15505"/>
    <cellStyle name="20% - Акцент6 7 2 2 5 2" xfId="29762"/>
    <cellStyle name="20% - Акцент6 7 2 2 5 3" xfId="44020"/>
    <cellStyle name="20% - Акцент6 7 2 2 5 4" xfId="58607"/>
    <cellStyle name="20% - Акцент6 7 2 2 6" xfId="22633"/>
    <cellStyle name="20% - Акцент6 7 2 2 6 2" xfId="36892"/>
    <cellStyle name="20% - Акцент6 7 2 2 6 3" xfId="51479"/>
    <cellStyle name="20% - Акцент6 7 2 2 7" xfId="19069"/>
    <cellStyle name="20% - Акцент6 7 2 2 8" xfId="8370"/>
    <cellStyle name="20% - Акцент6 7 2 2 9" xfId="33329"/>
    <cellStyle name="20% - Акцент6 7 2 3" xfId="6716"/>
    <cellStyle name="20% - Акцент6 7 2 3 2" xfId="10604"/>
    <cellStyle name="20% - Акцент6 7 2 3 2 2" xfId="14169"/>
    <cellStyle name="20% - Акцент6 7 2 3 2 2 2" xfId="28427"/>
    <cellStyle name="20% - Акцент6 7 2 3 2 2 3" xfId="42685"/>
    <cellStyle name="20% - Акцент6 7 2 3 2 2 4" xfId="57272"/>
    <cellStyle name="20% - Акцент6 7 2 3 2 3" xfId="17734"/>
    <cellStyle name="20% - Акцент6 7 2 3 2 3 2" xfId="31991"/>
    <cellStyle name="20% - Акцент6 7 2 3 2 3 3" xfId="46249"/>
    <cellStyle name="20% - Акцент6 7 2 3 2 3 4" xfId="60836"/>
    <cellStyle name="20% - Акцент6 7 2 3 2 4" xfId="24862"/>
    <cellStyle name="20% - Акцент6 7 2 3 2 4 2" xfId="39121"/>
    <cellStyle name="20% - Акцент6 7 2 3 2 4 3" xfId="53708"/>
    <cellStyle name="20% - Акцент6 7 2 3 2 5" xfId="21298"/>
    <cellStyle name="20% - Акцент6 7 2 3 2 6" xfId="35558"/>
    <cellStyle name="20% - Акцент6 7 2 3 2 7" xfId="50144"/>
    <cellStyle name="20% - Акцент6 7 2 3 3" xfId="12386"/>
    <cellStyle name="20% - Акцент6 7 2 3 3 2" xfId="26644"/>
    <cellStyle name="20% - Акцент6 7 2 3 3 3" xfId="40902"/>
    <cellStyle name="20% - Акцент6 7 2 3 3 4" xfId="55489"/>
    <cellStyle name="20% - Акцент6 7 2 3 4" xfId="15951"/>
    <cellStyle name="20% - Акцент6 7 2 3 4 2" xfId="30208"/>
    <cellStyle name="20% - Акцент6 7 2 3 4 3" xfId="44466"/>
    <cellStyle name="20% - Акцент6 7 2 3 4 4" xfId="59053"/>
    <cellStyle name="20% - Акцент6 7 2 3 5" xfId="23079"/>
    <cellStyle name="20% - Акцент6 7 2 3 5 2" xfId="37338"/>
    <cellStyle name="20% - Акцент6 7 2 3 5 3" xfId="51925"/>
    <cellStyle name="20% - Акцент6 7 2 3 6" xfId="19515"/>
    <cellStyle name="20% - Акцент6 7 2 3 7" xfId="8817"/>
    <cellStyle name="20% - Акцент6 7 2 3 8" xfId="33776"/>
    <cellStyle name="20% - Акцент6 7 2 3 9" xfId="48361"/>
    <cellStyle name="20% - Акцент6 7 2 4" xfId="9711"/>
    <cellStyle name="20% - Акцент6 7 2 4 2" xfId="13279"/>
    <cellStyle name="20% - Акцент6 7 2 4 2 2" xfId="27537"/>
    <cellStyle name="20% - Акцент6 7 2 4 2 3" xfId="41795"/>
    <cellStyle name="20% - Акцент6 7 2 4 2 4" xfId="56382"/>
    <cellStyle name="20% - Акцент6 7 2 4 3" xfId="16844"/>
    <cellStyle name="20% - Акцент6 7 2 4 3 2" xfId="31101"/>
    <cellStyle name="20% - Акцент6 7 2 4 3 3" xfId="45359"/>
    <cellStyle name="20% - Акцент6 7 2 4 3 4" xfId="59946"/>
    <cellStyle name="20% - Акцент6 7 2 4 4" xfId="23972"/>
    <cellStyle name="20% - Акцент6 7 2 4 4 2" xfId="38231"/>
    <cellStyle name="20% - Акцент6 7 2 4 4 3" xfId="52818"/>
    <cellStyle name="20% - Акцент6 7 2 4 5" xfId="20408"/>
    <cellStyle name="20% - Акцент6 7 2 4 6" xfId="34668"/>
    <cellStyle name="20% - Акцент6 7 2 4 7" xfId="49254"/>
    <cellStyle name="20% - Акцент6 7 2 5" xfId="11495"/>
    <cellStyle name="20% - Акцент6 7 2 5 2" xfId="25753"/>
    <cellStyle name="20% - Акцент6 7 2 5 3" xfId="40011"/>
    <cellStyle name="20% - Акцент6 7 2 5 4" xfId="54598"/>
    <cellStyle name="20% - Акцент6 7 2 6" xfId="15060"/>
    <cellStyle name="20% - Акцент6 7 2 6 2" xfId="29317"/>
    <cellStyle name="20% - Акцент6 7 2 6 3" xfId="43575"/>
    <cellStyle name="20% - Акцент6 7 2 6 4" xfId="58162"/>
    <cellStyle name="20% - Акцент6 7 2 7" xfId="22188"/>
    <cellStyle name="20% - Акцент6 7 2 7 2" xfId="36447"/>
    <cellStyle name="20% - Акцент6 7 2 7 3" xfId="51034"/>
    <cellStyle name="20% - Акцент6 7 2 8" xfId="18624"/>
    <cellStyle name="20% - Акцент6 7 2 9" xfId="7924"/>
    <cellStyle name="20% - Акцент6 7 3" xfId="3222"/>
    <cellStyle name="20% - Акцент6 7 3 10" xfId="47121"/>
    <cellStyle name="20% - Акцент6 7 3 11" xfId="47914"/>
    <cellStyle name="20% - Акцент6 7 3 12" xfId="62616"/>
    <cellStyle name="20% - Акцент6 7 3 13" xfId="63506"/>
    <cellStyle name="20% - Акцент6 7 3 2" xfId="6280"/>
    <cellStyle name="20% - Акцент6 7 3 2 2" xfId="11048"/>
    <cellStyle name="20% - Акцент6 7 3 2 2 2" xfId="14613"/>
    <cellStyle name="20% - Акцент6 7 3 2 2 2 2" xfId="28871"/>
    <cellStyle name="20% - Акцент6 7 3 2 2 2 3" xfId="43129"/>
    <cellStyle name="20% - Акцент6 7 3 2 2 2 4" xfId="57716"/>
    <cellStyle name="20% - Акцент6 7 3 2 2 3" xfId="18178"/>
    <cellStyle name="20% - Акцент6 7 3 2 2 3 2" xfId="32435"/>
    <cellStyle name="20% - Акцент6 7 3 2 2 3 3" xfId="46693"/>
    <cellStyle name="20% - Акцент6 7 3 2 2 3 4" xfId="61280"/>
    <cellStyle name="20% - Акцент6 7 3 2 2 4" xfId="25306"/>
    <cellStyle name="20% - Акцент6 7 3 2 2 4 2" xfId="39565"/>
    <cellStyle name="20% - Акцент6 7 3 2 2 4 3" xfId="54152"/>
    <cellStyle name="20% - Акцент6 7 3 2 2 5" xfId="21742"/>
    <cellStyle name="20% - Акцент6 7 3 2 2 6" xfId="36002"/>
    <cellStyle name="20% - Акцент6 7 3 2 2 7" xfId="50588"/>
    <cellStyle name="20% - Акцент6 7 3 2 3" xfId="12830"/>
    <cellStyle name="20% - Акцент6 7 3 2 3 2" xfId="27088"/>
    <cellStyle name="20% - Акцент6 7 3 2 3 3" xfId="41346"/>
    <cellStyle name="20% - Акцент6 7 3 2 3 4" xfId="55933"/>
    <cellStyle name="20% - Акцент6 7 3 2 4" xfId="16395"/>
    <cellStyle name="20% - Акцент6 7 3 2 4 2" xfId="30652"/>
    <cellStyle name="20% - Акцент6 7 3 2 4 3" xfId="44910"/>
    <cellStyle name="20% - Акцент6 7 3 2 4 4" xfId="59497"/>
    <cellStyle name="20% - Акцент6 7 3 2 5" xfId="23523"/>
    <cellStyle name="20% - Акцент6 7 3 2 5 2" xfId="37782"/>
    <cellStyle name="20% - Акцент6 7 3 2 5 3" xfId="52369"/>
    <cellStyle name="20% - Акцент6 7 3 2 6" xfId="19959"/>
    <cellStyle name="20% - Акцент6 7 3 2 7" xfId="9261"/>
    <cellStyle name="20% - Акцент6 7 3 2 8" xfId="34220"/>
    <cellStyle name="20% - Акцент6 7 3 2 9" xfId="48805"/>
    <cellStyle name="20% - Акцент6 7 3 3" xfId="10157"/>
    <cellStyle name="20% - Акцент6 7 3 3 2" xfId="13722"/>
    <cellStyle name="20% - Акцент6 7 3 3 2 2" xfId="27980"/>
    <cellStyle name="20% - Акцент6 7 3 3 2 3" xfId="42238"/>
    <cellStyle name="20% - Акцент6 7 3 3 2 4" xfId="56825"/>
    <cellStyle name="20% - Акцент6 7 3 3 3" xfId="17287"/>
    <cellStyle name="20% - Акцент6 7 3 3 3 2" xfId="31544"/>
    <cellStyle name="20% - Акцент6 7 3 3 3 3" xfId="45802"/>
    <cellStyle name="20% - Акцент6 7 3 3 3 4" xfId="60389"/>
    <cellStyle name="20% - Акцент6 7 3 3 4" xfId="24415"/>
    <cellStyle name="20% - Акцент6 7 3 3 4 2" xfId="38674"/>
    <cellStyle name="20% - Акцент6 7 3 3 4 3" xfId="53261"/>
    <cellStyle name="20% - Акцент6 7 3 3 5" xfId="20851"/>
    <cellStyle name="20% - Акцент6 7 3 3 6" xfId="35111"/>
    <cellStyle name="20% - Акцент6 7 3 3 7" xfId="49697"/>
    <cellStyle name="20% - Акцент6 7 3 4" xfId="11939"/>
    <cellStyle name="20% - Акцент6 7 3 4 2" xfId="26197"/>
    <cellStyle name="20% - Акцент6 7 3 4 3" xfId="40455"/>
    <cellStyle name="20% - Акцент6 7 3 4 4" xfId="55042"/>
    <cellStyle name="20% - Акцент6 7 3 5" xfId="15504"/>
    <cellStyle name="20% - Акцент6 7 3 5 2" xfId="29761"/>
    <cellStyle name="20% - Акцент6 7 3 5 3" xfId="44019"/>
    <cellStyle name="20% - Акцент6 7 3 5 4" xfId="58606"/>
    <cellStyle name="20% - Акцент6 7 3 6" xfId="22632"/>
    <cellStyle name="20% - Акцент6 7 3 6 2" xfId="36891"/>
    <cellStyle name="20% - Акцент6 7 3 6 3" xfId="51478"/>
    <cellStyle name="20% - Акцент6 7 3 7" xfId="19068"/>
    <cellStyle name="20% - Акцент6 7 3 8" xfId="8369"/>
    <cellStyle name="20% - Акцент6 7 3 9" xfId="33328"/>
    <cellStyle name="20% - Акцент6 7 4" xfId="6715"/>
    <cellStyle name="20% - Акцент6 7 4 2" xfId="10603"/>
    <cellStyle name="20% - Акцент6 7 4 2 2" xfId="14168"/>
    <cellStyle name="20% - Акцент6 7 4 2 2 2" xfId="28426"/>
    <cellStyle name="20% - Акцент6 7 4 2 2 3" xfId="42684"/>
    <cellStyle name="20% - Акцент6 7 4 2 2 4" xfId="57271"/>
    <cellStyle name="20% - Акцент6 7 4 2 3" xfId="17733"/>
    <cellStyle name="20% - Акцент6 7 4 2 3 2" xfId="31990"/>
    <cellStyle name="20% - Акцент6 7 4 2 3 3" xfId="46248"/>
    <cellStyle name="20% - Акцент6 7 4 2 3 4" xfId="60835"/>
    <cellStyle name="20% - Акцент6 7 4 2 4" xfId="24861"/>
    <cellStyle name="20% - Акцент6 7 4 2 4 2" xfId="39120"/>
    <cellStyle name="20% - Акцент6 7 4 2 4 3" xfId="53707"/>
    <cellStyle name="20% - Акцент6 7 4 2 5" xfId="21297"/>
    <cellStyle name="20% - Акцент6 7 4 2 6" xfId="35557"/>
    <cellStyle name="20% - Акцент6 7 4 2 7" xfId="50143"/>
    <cellStyle name="20% - Акцент6 7 4 3" xfId="12385"/>
    <cellStyle name="20% - Акцент6 7 4 3 2" xfId="26643"/>
    <cellStyle name="20% - Акцент6 7 4 3 3" xfId="40901"/>
    <cellStyle name="20% - Акцент6 7 4 3 4" xfId="55488"/>
    <cellStyle name="20% - Акцент6 7 4 4" xfId="15950"/>
    <cellStyle name="20% - Акцент6 7 4 4 2" xfId="30207"/>
    <cellStyle name="20% - Акцент6 7 4 4 3" xfId="44465"/>
    <cellStyle name="20% - Акцент6 7 4 4 4" xfId="59052"/>
    <cellStyle name="20% - Акцент6 7 4 5" xfId="23078"/>
    <cellStyle name="20% - Акцент6 7 4 5 2" xfId="37337"/>
    <cellStyle name="20% - Акцент6 7 4 5 3" xfId="51924"/>
    <cellStyle name="20% - Акцент6 7 4 6" xfId="19514"/>
    <cellStyle name="20% - Акцент6 7 4 7" xfId="8816"/>
    <cellStyle name="20% - Акцент6 7 4 8" xfId="33775"/>
    <cellStyle name="20% - Акцент6 7 4 9" xfId="48360"/>
    <cellStyle name="20% - Акцент6 7 5" xfId="9710"/>
    <cellStyle name="20% - Акцент6 7 5 2" xfId="13278"/>
    <cellStyle name="20% - Акцент6 7 5 2 2" xfId="27536"/>
    <cellStyle name="20% - Акцент6 7 5 2 3" xfId="41794"/>
    <cellStyle name="20% - Акцент6 7 5 2 4" xfId="56381"/>
    <cellStyle name="20% - Акцент6 7 5 3" xfId="16843"/>
    <cellStyle name="20% - Акцент6 7 5 3 2" xfId="31100"/>
    <cellStyle name="20% - Акцент6 7 5 3 3" xfId="45358"/>
    <cellStyle name="20% - Акцент6 7 5 3 4" xfId="59945"/>
    <cellStyle name="20% - Акцент6 7 5 4" xfId="23971"/>
    <cellStyle name="20% - Акцент6 7 5 4 2" xfId="38230"/>
    <cellStyle name="20% - Акцент6 7 5 4 3" xfId="52817"/>
    <cellStyle name="20% - Акцент6 7 5 5" xfId="20407"/>
    <cellStyle name="20% - Акцент6 7 5 6" xfId="34667"/>
    <cellStyle name="20% - Акцент6 7 5 7" xfId="49253"/>
    <cellStyle name="20% - Акцент6 7 6" xfId="11494"/>
    <cellStyle name="20% - Акцент6 7 6 2" xfId="25752"/>
    <cellStyle name="20% - Акцент6 7 6 3" xfId="40010"/>
    <cellStyle name="20% - Акцент6 7 6 4" xfId="54597"/>
    <cellStyle name="20% - Акцент6 7 7" xfId="15059"/>
    <cellStyle name="20% - Акцент6 7 7 2" xfId="29316"/>
    <cellStyle name="20% - Акцент6 7 7 3" xfId="43574"/>
    <cellStyle name="20% - Акцент6 7 7 4" xfId="58161"/>
    <cellStyle name="20% - Акцент6 7 8" xfId="22187"/>
    <cellStyle name="20% - Акцент6 7 8 2" xfId="36446"/>
    <cellStyle name="20% - Акцент6 7 8 3" xfId="51033"/>
    <cellStyle name="20% - Акцент6 7 9" xfId="18623"/>
    <cellStyle name="20% - Акцент6 8" xfId="174"/>
    <cellStyle name="20% - Акцент6 8 10" xfId="7925"/>
    <cellStyle name="20% - Акцент6 8 11" xfId="32882"/>
    <cellStyle name="20% - Акцент6 8 12" xfId="47471"/>
    <cellStyle name="20% - Акцент6 8 13" xfId="61727"/>
    <cellStyle name="20% - Акцент6 8 14" xfId="62172"/>
    <cellStyle name="20% - Акцент6 8 15" xfId="63062"/>
    <cellStyle name="20% - Акцент6 8 2" xfId="175"/>
    <cellStyle name="20% - Акцент6 8 2 10" xfId="32883"/>
    <cellStyle name="20% - Акцент6 8 2 11" xfId="47472"/>
    <cellStyle name="20% - Акцент6 8 2 12" xfId="61728"/>
    <cellStyle name="20% - Акцент6 8 2 13" xfId="62173"/>
    <cellStyle name="20% - Акцент6 8 2 14" xfId="63063"/>
    <cellStyle name="20% - Акцент6 8 2 2" xfId="3225"/>
    <cellStyle name="20% - Акцент6 8 2 2 10" xfId="47124"/>
    <cellStyle name="20% - Акцент6 8 2 2 11" xfId="47917"/>
    <cellStyle name="20% - Акцент6 8 2 2 12" xfId="62619"/>
    <cellStyle name="20% - Акцент6 8 2 2 13" xfId="63509"/>
    <cellStyle name="20% - Акцент6 8 2 2 2" xfId="6283"/>
    <cellStyle name="20% - Акцент6 8 2 2 2 2" xfId="11051"/>
    <cellStyle name="20% - Акцент6 8 2 2 2 2 2" xfId="14616"/>
    <cellStyle name="20% - Акцент6 8 2 2 2 2 2 2" xfId="28874"/>
    <cellStyle name="20% - Акцент6 8 2 2 2 2 2 3" xfId="43132"/>
    <cellStyle name="20% - Акцент6 8 2 2 2 2 2 4" xfId="57719"/>
    <cellStyle name="20% - Акцент6 8 2 2 2 2 3" xfId="18181"/>
    <cellStyle name="20% - Акцент6 8 2 2 2 2 3 2" xfId="32438"/>
    <cellStyle name="20% - Акцент6 8 2 2 2 2 3 3" xfId="46696"/>
    <cellStyle name="20% - Акцент6 8 2 2 2 2 3 4" xfId="61283"/>
    <cellStyle name="20% - Акцент6 8 2 2 2 2 4" xfId="25309"/>
    <cellStyle name="20% - Акцент6 8 2 2 2 2 4 2" xfId="39568"/>
    <cellStyle name="20% - Акцент6 8 2 2 2 2 4 3" xfId="54155"/>
    <cellStyle name="20% - Акцент6 8 2 2 2 2 5" xfId="21745"/>
    <cellStyle name="20% - Акцент6 8 2 2 2 2 6" xfId="36005"/>
    <cellStyle name="20% - Акцент6 8 2 2 2 2 7" xfId="50591"/>
    <cellStyle name="20% - Акцент6 8 2 2 2 3" xfId="12833"/>
    <cellStyle name="20% - Акцент6 8 2 2 2 3 2" xfId="27091"/>
    <cellStyle name="20% - Акцент6 8 2 2 2 3 3" xfId="41349"/>
    <cellStyle name="20% - Акцент6 8 2 2 2 3 4" xfId="55936"/>
    <cellStyle name="20% - Акцент6 8 2 2 2 4" xfId="16398"/>
    <cellStyle name="20% - Акцент6 8 2 2 2 4 2" xfId="30655"/>
    <cellStyle name="20% - Акцент6 8 2 2 2 4 3" xfId="44913"/>
    <cellStyle name="20% - Акцент6 8 2 2 2 4 4" xfId="59500"/>
    <cellStyle name="20% - Акцент6 8 2 2 2 5" xfId="23526"/>
    <cellStyle name="20% - Акцент6 8 2 2 2 5 2" xfId="37785"/>
    <cellStyle name="20% - Акцент6 8 2 2 2 5 3" xfId="52372"/>
    <cellStyle name="20% - Акцент6 8 2 2 2 6" xfId="19962"/>
    <cellStyle name="20% - Акцент6 8 2 2 2 7" xfId="9264"/>
    <cellStyle name="20% - Акцент6 8 2 2 2 8" xfId="34223"/>
    <cellStyle name="20% - Акцент6 8 2 2 2 9" xfId="48808"/>
    <cellStyle name="20% - Акцент6 8 2 2 3" xfId="10160"/>
    <cellStyle name="20% - Акцент6 8 2 2 3 2" xfId="13725"/>
    <cellStyle name="20% - Акцент6 8 2 2 3 2 2" xfId="27983"/>
    <cellStyle name="20% - Акцент6 8 2 2 3 2 3" xfId="42241"/>
    <cellStyle name="20% - Акцент6 8 2 2 3 2 4" xfId="56828"/>
    <cellStyle name="20% - Акцент6 8 2 2 3 3" xfId="17290"/>
    <cellStyle name="20% - Акцент6 8 2 2 3 3 2" xfId="31547"/>
    <cellStyle name="20% - Акцент6 8 2 2 3 3 3" xfId="45805"/>
    <cellStyle name="20% - Акцент6 8 2 2 3 3 4" xfId="60392"/>
    <cellStyle name="20% - Акцент6 8 2 2 3 4" xfId="24418"/>
    <cellStyle name="20% - Акцент6 8 2 2 3 4 2" xfId="38677"/>
    <cellStyle name="20% - Акцент6 8 2 2 3 4 3" xfId="53264"/>
    <cellStyle name="20% - Акцент6 8 2 2 3 5" xfId="20854"/>
    <cellStyle name="20% - Акцент6 8 2 2 3 6" xfId="35114"/>
    <cellStyle name="20% - Акцент6 8 2 2 3 7" xfId="49700"/>
    <cellStyle name="20% - Акцент6 8 2 2 4" xfId="11942"/>
    <cellStyle name="20% - Акцент6 8 2 2 4 2" xfId="26200"/>
    <cellStyle name="20% - Акцент6 8 2 2 4 3" xfId="40458"/>
    <cellStyle name="20% - Акцент6 8 2 2 4 4" xfId="55045"/>
    <cellStyle name="20% - Акцент6 8 2 2 5" xfId="15507"/>
    <cellStyle name="20% - Акцент6 8 2 2 5 2" xfId="29764"/>
    <cellStyle name="20% - Акцент6 8 2 2 5 3" xfId="44022"/>
    <cellStyle name="20% - Акцент6 8 2 2 5 4" xfId="58609"/>
    <cellStyle name="20% - Акцент6 8 2 2 6" xfId="22635"/>
    <cellStyle name="20% - Акцент6 8 2 2 6 2" xfId="36894"/>
    <cellStyle name="20% - Акцент6 8 2 2 6 3" xfId="51481"/>
    <cellStyle name="20% - Акцент6 8 2 2 7" xfId="19071"/>
    <cellStyle name="20% - Акцент6 8 2 2 8" xfId="8372"/>
    <cellStyle name="20% - Акцент6 8 2 2 9" xfId="33331"/>
    <cellStyle name="20% - Акцент6 8 2 3" xfId="6718"/>
    <cellStyle name="20% - Акцент6 8 2 3 2" xfId="10606"/>
    <cellStyle name="20% - Акцент6 8 2 3 2 2" xfId="14171"/>
    <cellStyle name="20% - Акцент6 8 2 3 2 2 2" xfId="28429"/>
    <cellStyle name="20% - Акцент6 8 2 3 2 2 3" xfId="42687"/>
    <cellStyle name="20% - Акцент6 8 2 3 2 2 4" xfId="57274"/>
    <cellStyle name="20% - Акцент6 8 2 3 2 3" xfId="17736"/>
    <cellStyle name="20% - Акцент6 8 2 3 2 3 2" xfId="31993"/>
    <cellStyle name="20% - Акцент6 8 2 3 2 3 3" xfId="46251"/>
    <cellStyle name="20% - Акцент6 8 2 3 2 3 4" xfId="60838"/>
    <cellStyle name="20% - Акцент6 8 2 3 2 4" xfId="24864"/>
    <cellStyle name="20% - Акцент6 8 2 3 2 4 2" xfId="39123"/>
    <cellStyle name="20% - Акцент6 8 2 3 2 4 3" xfId="53710"/>
    <cellStyle name="20% - Акцент6 8 2 3 2 5" xfId="21300"/>
    <cellStyle name="20% - Акцент6 8 2 3 2 6" xfId="35560"/>
    <cellStyle name="20% - Акцент6 8 2 3 2 7" xfId="50146"/>
    <cellStyle name="20% - Акцент6 8 2 3 3" xfId="12388"/>
    <cellStyle name="20% - Акцент6 8 2 3 3 2" xfId="26646"/>
    <cellStyle name="20% - Акцент6 8 2 3 3 3" xfId="40904"/>
    <cellStyle name="20% - Акцент6 8 2 3 3 4" xfId="55491"/>
    <cellStyle name="20% - Акцент6 8 2 3 4" xfId="15953"/>
    <cellStyle name="20% - Акцент6 8 2 3 4 2" xfId="30210"/>
    <cellStyle name="20% - Акцент6 8 2 3 4 3" xfId="44468"/>
    <cellStyle name="20% - Акцент6 8 2 3 4 4" xfId="59055"/>
    <cellStyle name="20% - Акцент6 8 2 3 5" xfId="23081"/>
    <cellStyle name="20% - Акцент6 8 2 3 5 2" xfId="37340"/>
    <cellStyle name="20% - Акцент6 8 2 3 5 3" xfId="51927"/>
    <cellStyle name="20% - Акцент6 8 2 3 6" xfId="19517"/>
    <cellStyle name="20% - Акцент6 8 2 3 7" xfId="8819"/>
    <cellStyle name="20% - Акцент6 8 2 3 8" xfId="33778"/>
    <cellStyle name="20% - Акцент6 8 2 3 9" xfId="48363"/>
    <cellStyle name="20% - Акцент6 8 2 4" xfId="9713"/>
    <cellStyle name="20% - Акцент6 8 2 4 2" xfId="13281"/>
    <cellStyle name="20% - Акцент6 8 2 4 2 2" xfId="27539"/>
    <cellStyle name="20% - Акцент6 8 2 4 2 3" xfId="41797"/>
    <cellStyle name="20% - Акцент6 8 2 4 2 4" xfId="56384"/>
    <cellStyle name="20% - Акцент6 8 2 4 3" xfId="16846"/>
    <cellStyle name="20% - Акцент6 8 2 4 3 2" xfId="31103"/>
    <cellStyle name="20% - Акцент6 8 2 4 3 3" xfId="45361"/>
    <cellStyle name="20% - Акцент6 8 2 4 3 4" xfId="59948"/>
    <cellStyle name="20% - Акцент6 8 2 4 4" xfId="23974"/>
    <cellStyle name="20% - Акцент6 8 2 4 4 2" xfId="38233"/>
    <cellStyle name="20% - Акцент6 8 2 4 4 3" xfId="52820"/>
    <cellStyle name="20% - Акцент6 8 2 4 5" xfId="20410"/>
    <cellStyle name="20% - Акцент6 8 2 4 6" xfId="34670"/>
    <cellStyle name="20% - Акцент6 8 2 4 7" xfId="49256"/>
    <cellStyle name="20% - Акцент6 8 2 5" xfId="11497"/>
    <cellStyle name="20% - Акцент6 8 2 5 2" xfId="25755"/>
    <cellStyle name="20% - Акцент6 8 2 5 3" xfId="40013"/>
    <cellStyle name="20% - Акцент6 8 2 5 4" xfId="54600"/>
    <cellStyle name="20% - Акцент6 8 2 6" xfId="15062"/>
    <cellStyle name="20% - Акцент6 8 2 6 2" xfId="29319"/>
    <cellStyle name="20% - Акцент6 8 2 6 3" xfId="43577"/>
    <cellStyle name="20% - Акцент6 8 2 6 4" xfId="58164"/>
    <cellStyle name="20% - Акцент6 8 2 7" xfId="22190"/>
    <cellStyle name="20% - Акцент6 8 2 7 2" xfId="36449"/>
    <cellStyle name="20% - Акцент6 8 2 7 3" xfId="51036"/>
    <cellStyle name="20% - Акцент6 8 2 8" xfId="18626"/>
    <cellStyle name="20% - Акцент6 8 2 9" xfId="7926"/>
    <cellStyle name="20% - Акцент6 8 3" xfId="3224"/>
    <cellStyle name="20% - Акцент6 8 3 10" xfId="47123"/>
    <cellStyle name="20% - Акцент6 8 3 11" xfId="47916"/>
    <cellStyle name="20% - Акцент6 8 3 12" xfId="62618"/>
    <cellStyle name="20% - Акцент6 8 3 13" xfId="63508"/>
    <cellStyle name="20% - Акцент6 8 3 2" xfId="6282"/>
    <cellStyle name="20% - Акцент6 8 3 2 2" xfId="11050"/>
    <cellStyle name="20% - Акцент6 8 3 2 2 2" xfId="14615"/>
    <cellStyle name="20% - Акцент6 8 3 2 2 2 2" xfId="28873"/>
    <cellStyle name="20% - Акцент6 8 3 2 2 2 3" xfId="43131"/>
    <cellStyle name="20% - Акцент6 8 3 2 2 2 4" xfId="57718"/>
    <cellStyle name="20% - Акцент6 8 3 2 2 3" xfId="18180"/>
    <cellStyle name="20% - Акцент6 8 3 2 2 3 2" xfId="32437"/>
    <cellStyle name="20% - Акцент6 8 3 2 2 3 3" xfId="46695"/>
    <cellStyle name="20% - Акцент6 8 3 2 2 3 4" xfId="61282"/>
    <cellStyle name="20% - Акцент6 8 3 2 2 4" xfId="25308"/>
    <cellStyle name="20% - Акцент6 8 3 2 2 4 2" xfId="39567"/>
    <cellStyle name="20% - Акцент6 8 3 2 2 4 3" xfId="54154"/>
    <cellStyle name="20% - Акцент6 8 3 2 2 5" xfId="21744"/>
    <cellStyle name="20% - Акцент6 8 3 2 2 6" xfId="36004"/>
    <cellStyle name="20% - Акцент6 8 3 2 2 7" xfId="50590"/>
    <cellStyle name="20% - Акцент6 8 3 2 3" xfId="12832"/>
    <cellStyle name="20% - Акцент6 8 3 2 3 2" xfId="27090"/>
    <cellStyle name="20% - Акцент6 8 3 2 3 3" xfId="41348"/>
    <cellStyle name="20% - Акцент6 8 3 2 3 4" xfId="55935"/>
    <cellStyle name="20% - Акцент6 8 3 2 4" xfId="16397"/>
    <cellStyle name="20% - Акцент6 8 3 2 4 2" xfId="30654"/>
    <cellStyle name="20% - Акцент6 8 3 2 4 3" xfId="44912"/>
    <cellStyle name="20% - Акцент6 8 3 2 4 4" xfId="59499"/>
    <cellStyle name="20% - Акцент6 8 3 2 5" xfId="23525"/>
    <cellStyle name="20% - Акцент6 8 3 2 5 2" xfId="37784"/>
    <cellStyle name="20% - Акцент6 8 3 2 5 3" xfId="52371"/>
    <cellStyle name="20% - Акцент6 8 3 2 6" xfId="19961"/>
    <cellStyle name="20% - Акцент6 8 3 2 7" xfId="9263"/>
    <cellStyle name="20% - Акцент6 8 3 2 8" xfId="34222"/>
    <cellStyle name="20% - Акцент6 8 3 2 9" xfId="48807"/>
    <cellStyle name="20% - Акцент6 8 3 3" xfId="10159"/>
    <cellStyle name="20% - Акцент6 8 3 3 2" xfId="13724"/>
    <cellStyle name="20% - Акцент6 8 3 3 2 2" xfId="27982"/>
    <cellStyle name="20% - Акцент6 8 3 3 2 3" xfId="42240"/>
    <cellStyle name="20% - Акцент6 8 3 3 2 4" xfId="56827"/>
    <cellStyle name="20% - Акцент6 8 3 3 3" xfId="17289"/>
    <cellStyle name="20% - Акцент6 8 3 3 3 2" xfId="31546"/>
    <cellStyle name="20% - Акцент6 8 3 3 3 3" xfId="45804"/>
    <cellStyle name="20% - Акцент6 8 3 3 3 4" xfId="60391"/>
    <cellStyle name="20% - Акцент6 8 3 3 4" xfId="24417"/>
    <cellStyle name="20% - Акцент6 8 3 3 4 2" xfId="38676"/>
    <cellStyle name="20% - Акцент6 8 3 3 4 3" xfId="53263"/>
    <cellStyle name="20% - Акцент6 8 3 3 5" xfId="20853"/>
    <cellStyle name="20% - Акцент6 8 3 3 6" xfId="35113"/>
    <cellStyle name="20% - Акцент6 8 3 3 7" xfId="49699"/>
    <cellStyle name="20% - Акцент6 8 3 4" xfId="11941"/>
    <cellStyle name="20% - Акцент6 8 3 4 2" xfId="26199"/>
    <cellStyle name="20% - Акцент6 8 3 4 3" xfId="40457"/>
    <cellStyle name="20% - Акцент6 8 3 4 4" xfId="55044"/>
    <cellStyle name="20% - Акцент6 8 3 5" xfId="15506"/>
    <cellStyle name="20% - Акцент6 8 3 5 2" xfId="29763"/>
    <cellStyle name="20% - Акцент6 8 3 5 3" xfId="44021"/>
    <cellStyle name="20% - Акцент6 8 3 5 4" xfId="58608"/>
    <cellStyle name="20% - Акцент6 8 3 6" xfId="22634"/>
    <cellStyle name="20% - Акцент6 8 3 6 2" xfId="36893"/>
    <cellStyle name="20% - Акцент6 8 3 6 3" xfId="51480"/>
    <cellStyle name="20% - Акцент6 8 3 7" xfId="19070"/>
    <cellStyle name="20% - Акцент6 8 3 8" xfId="8371"/>
    <cellStyle name="20% - Акцент6 8 3 9" xfId="33330"/>
    <cellStyle name="20% - Акцент6 8 4" xfId="6717"/>
    <cellStyle name="20% - Акцент6 8 4 2" xfId="10605"/>
    <cellStyle name="20% - Акцент6 8 4 2 2" xfId="14170"/>
    <cellStyle name="20% - Акцент6 8 4 2 2 2" xfId="28428"/>
    <cellStyle name="20% - Акцент6 8 4 2 2 3" xfId="42686"/>
    <cellStyle name="20% - Акцент6 8 4 2 2 4" xfId="57273"/>
    <cellStyle name="20% - Акцент6 8 4 2 3" xfId="17735"/>
    <cellStyle name="20% - Акцент6 8 4 2 3 2" xfId="31992"/>
    <cellStyle name="20% - Акцент6 8 4 2 3 3" xfId="46250"/>
    <cellStyle name="20% - Акцент6 8 4 2 3 4" xfId="60837"/>
    <cellStyle name="20% - Акцент6 8 4 2 4" xfId="24863"/>
    <cellStyle name="20% - Акцент6 8 4 2 4 2" xfId="39122"/>
    <cellStyle name="20% - Акцент6 8 4 2 4 3" xfId="53709"/>
    <cellStyle name="20% - Акцент6 8 4 2 5" xfId="21299"/>
    <cellStyle name="20% - Акцент6 8 4 2 6" xfId="35559"/>
    <cellStyle name="20% - Акцент6 8 4 2 7" xfId="50145"/>
    <cellStyle name="20% - Акцент6 8 4 3" xfId="12387"/>
    <cellStyle name="20% - Акцент6 8 4 3 2" xfId="26645"/>
    <cellStyle name="20% - Акцент6 8 4 3 3" xfId="40903"/>
    <cellStyle name="20% - Акцент6 8 4 3 4" xfId="55490"/>
    <cellStyle name="20% - Акцент6 8 4 4" xfId="15952"/>
    <cellStyle name="20% - Акцент6 8 4 4 2" xfId="30209"/>
    <cellStyle name="20% - Акцент6 8 4 4 3" xfId="44467"/>
    <cellStyle name="20% - Акцент6 8 4 4 4" xfId="59054"/>
    <cellStyle name="20% - Акцент6 8 4 5" xfId="23080"/>
    <cellStyle name="20% - Акцент6 8 4 5 2" xfId="37339"/>
    <cellStyle name="20% - Акцент6 8 4 5 3" xfId="51926"/>
    <cellStyle name="20% - Акцент6 8 4 6" xfId="19516"/>
    <cellStyle name="20% - Акцент6 8 4 7" xfId="8818"/>
    <cellStyle name="20% - Акцент6 8 4 8" xfId="33777"/>
    <cellStyle name="20% - Акцент6 8 4 9" xfId="48362"/>
    <cellStyle name="20% - Акцент6 8 5" xfId="9712"/>
    <cellStyle name="20% - Акцент6 8 5 2" xfId="13280"/>
    <cellStyle name="20% - Акцент6 8 5 2 2" xfId="27538"/>
    <cellStyle name="20% - Акцент6 8 5 2 3" xfId="41796"/>
    <cellStyle name="20% - Акцент6 8 5 2 4" xfId="56383"/>
    <cellStyle name="20% - Акцент6 8 5 3" xfId="16845"/>
    <cellStyle name="20% - Акцент6 8 5 3 2" xfId="31102"/>
    <cellStyle name="20% - Акцент6 8 5 3 3" xfId="45360"/>
    <cellStyle name="20% - Акцент6 8 5 3 4" xfId="59947"/>
    <cellStyle name="20% - Акцент6 8 5 4" xfId="23973"/>
    <cellStyle name="20% - Акцент6 8 5 4 2" xfId="38232"/>
    <cellStyle name="20% - Акцент6 8 5 4 3" xfId="52819"/>
    <cellStyle name="20% - Акцент6 8 5 5" xfId="20409"/>
    <cellStyle name="20% - Акцент6 8 5 6" xfId="34669"/>
    <cellStyle name="20% - Акцент6 8 5 7" xfId="49255"/>
    <cellStyle name="20% - Акцент6 8 6" xfId="11496"/>
    <cellStyle name="20% - Акцент6 8 6 2" xfId="25754"/>
    <cellStyle name="20% - Акцент6 8 6 3" xfId="40012"/>
    <cellStyle name="20% - Акцент6 8 6 4" xfId="54599"/>
    <cellStyle name="20% - Акцент6 8 7" xfId="15061"/>
    <cellStyle name="20% - Акцент6 8 7 2" xfId="29318"/>
    <cellStyle name="20% - Акцент6 8 7 3" xfId="43576"/>
    <cellStyle name="20% - Акцент6 8 7 4" xfId="58163"/>
    <cellStyle name="20% - Акцент6 8 8" xfId="22189"/>
    <cellStyle name="20% - Акцент6 8 8 2" xfId="36448"/>
    <cellStyle name="20% - Акцент6 8 8 3" xfId="51035"/>
    <cellStyle name="20% - Акцент6 8 9" xfId="18625"/>
    <cellStyle name="20% - Акцент6 9" xfId="176"/>
    <cellStyle name="20% - Акцент6 9 10" xfId="32884"/>
    <cellStyle name="20% - Акцент6 9 11" xfId="47473"/>
    <cellStyle name="20% - Акцент6 9 12" xfId="61729"/>
    <cellStyle name="20% - Акцент6 9 13" xfId="62174"/>
    <cellStyle name="20% - Акцент6 9 14" xfId="63064"/>
    <cellStyle name="20% - Акцент6 9 2" xfId="3226"/>
    <cellStyle name="20% - Акцент6 9 2 10" xfId="47125"/>
    <cellStyle name="20% - Акцент6 9 2 11" xfId="47918"/>
    <cellStyle name="20% - Акцент6 9 2 12" xfId="62620"/>
    <cellStyle name="20% - Акцент6 9 2 13" xfId="63510"/>
    <cellStyle name="20% - Акцент6 9 2 2" xfId="6284"/>
    <cellStyle name="20% - Акцент6 9 2 2 2" xfId="11052"/>
    <cellStyle name="20% - Акцент6 9 2 2 2 2" xfId="14617"/>
    <cellStyle name="20% - Акцент6 9 2 2 2 2 2" xfId="28875"/>
    <cellStyle name="20% - Акцент6 9 2 2 2 2 3" xfId="43133"/>
    <cellStyle name="20% - Акцент6 9 2 2 2 2 4" xfId="57720"/>
    <cellStyle name="20% - Акцент6 9 2 2 2 3" xfId="18182"/>
    <cellStyle name="20% - Акцент6 9 2 2 2 3 2" xfId="32439"/>
    <cellStyle name="20% - Акцент6 9 2 2 2 3 3" xfId="46697"/>
    <cellStyle name="20% - Акцент6 9 2 2 2 3 4" xfId="61284"/>
    <cellStyle name="20% - Акцент6 9 2 2 2 4" xfId="25310"/>
    <cellStyle name="20% - Акцент6 9 2 2 2 4 2" xfId="39569"/>
    <cellStyle name="20% - Акцент6 9 2 2 2 4 3" xfId="54156"/>
    <cellStyle name="20% - Акцент6 9 2 2 2 5" xfId="21746"/>
    <cellStyle name="20% - Акцент6 9 2 2 2 6" xfId="36006"/>
    <cellStyle name="20% - Акцент6 9 2 2 2 7" xfId="50592"/>
    <cellStyle name="20% - Акцент6 9 2 2 3" xfId="12834"/>
    <cellStyle name="20% - Акцент6 9 2 2 3 2" xfId="27092"/>
    <cellStyle name="20% - Акцент6 9 2 2 3 3" xfId="41350"/>
    <cellStyle name="20% - Акцент6 9 2 2 3 4" xfId="55937"/>
    <cellStyle name="20% - Акцент6 9 2 2 4" xfId="16399"/>
    <cellStyle name="20% - Акцент6 9 2 2 4 2" xfId="30656"/>
    <cellStyle name="20% - Акцент6 9 2 2 4 3" xfId="44914"/>
    <cellStyle name="20% - Акцент6 9 2 2 4 4" xfId="59501"/>
    <cellStyle name="20% - Акцент6 9 2 2 5" xfId="23527"/>
    <cellStyle name="20% - Акцент6 9 2 2 5 2" xfId="37786"/>
    <cellStyle name="20% - Акцент6 9 2 2 5 3" xfId="52373"/>
    <cellStyle name="20% - Акцент6 9 2 2 6" xfId="19963"/>
    <cellStyle name="20% - Акцент6 9 2 2 7" xfId="9265"/>
    <cellStyle name="20% - Акцент6 9 2 2 8" xfId="34224"/>
    <cellStyle name="20% - Акцент6 9 2 2 9" xfId="48809"/>
    <cellStyle name="20% - Акцент6 9 2 3" xfId="10161"/>
    <cellStyle name="20% - Акцент6 9 2 3 2" xfId="13726"/>
    <cellStyle name="20% - Акцент6 9 2 3 2 2" xfId="27984"/>
    <cellStyle name="20% - Акцент6 9 2 3 2 3" xfId="42242"/>
    <cellStyle name="20% - Акцент6 9 2 3 2 4" xfId="56829"/>
    <cellStyle name="20% - Акцент6 9 2 3 3" xfId="17291"/>
    <cellStyle name="20% - Акцент6 9 2 3 3 2" xfId="31548"/>
    <cellStyle name="20% - Акцент6 9 2 3 3 3" xfId="45806"/>
    <cellStyle name="20% - Акцент6 9 2 3 3 4" xfId="60393"/>
    <cellStyle name="20% - Акцент6 9 2 3 4" xfId="24419"/>
    <cellStyle name="20% - Акцент6 9 2 3 4 2" xfId="38678"/>
    <cellStyle name="20% - Акцент6 9 2 3 4 3" xfId="53265"/>
    <cellStyle name="20% - Акцент6 9 2 3 5" xfId="20855"/>
    <cellStyle name="20% - Акцент6 9 2 3 6" xfId="35115"/>
    <cellStyle name="20% - Акцент6 9 2 3 7" xfId="49701"/>
    <cellStyle name="20% - Акцент6 9 2 4" xfId="11943"/>
    <cellStyle name="20% - Акцент6 9 2 4 2" xfId="26201"/>
    <cellStyle name="20% - Акцент6 9 2 4 3" xfId="40459"/>
    <cellStyle name="20% - Акцент6 9 2 4 4" xfId="55046"/>
    <cellStyle name="20% - Акцент6 9 2 5" xfId="15508"/>
    <cellStyle name="20% - Акцент6 9 2 5 2" xfId="29765"/>
    <cellStyle name="20% - Акцент6 9 2 5 3" xfId="44023"/>
    <cellStyle name="20% - Акцент6 9 2 5 4" xfId="58610"/>
    <cellStyle name="20% - Акцент6 9 2 6" xfId="22636"/>
    <cellStyle name="20% - Акцент6 9 2 6 2" xfId="36895"/>
    <cellStyle name="20% - Акцент6 9 2 6 3" xfId="51482"/>
    <cellStyle name="20% - Акцент6 9 2 7" xfId="19072"/>
    <cellStyle name="20% - Акцент6 9 2 8" xfId="8373"/>
    <cellStyle name="20% - Акцент6 9 2 9" xfId="33332"/>
    <cellStyle name="20% - Акцент6 9 3" xfId="6719"/>
    <cellStyle name="20% - Акцент6 9 3 2" xfId="10607"/>
    <cellStyle name="20% - Акцент6 9 3 2 2" xfId="14172"/>
    <cellStyle name="20% - Акцент6 9 3 2 2 2" xfId="28430"/>
    <cellStyle name="20% - Акцент6 9 3 2 2 3" xfId="42688"/>
    <cellStyle name="20% - Акцент6 9 3 2 2 4" xfId="57275"/>
    <cellStyle name="20% - Акцент6 9 3 2 3" xfId="17737"/>
    <cellStyle name="20% - Акцент6 9 3 2 3 2" xfId="31994"/>
    <cellStyle name="20% - Акцент6 9 3 2 3 3" xfId="46252"/>
    <cellStyle name="20% - Акцент6 9 3 2 3 4" xfId="60839"/>
    <cellStyle name="20% - Акцент6 9 3 2 4" xfId="24865"/>
    <cellStyle name="20% - Акцент6 9 3 2 4 2" xfId="39124"/>
    <cellStyle name="20% - Акцент6 9 3 2 4 3" xfId="53711"/>
    <cellStyle name="20% - Акцент6 9 3 2 5" xfId="21301"/>
    <cellStyle name="20% - Акцент6 9 3 2 6" xfId="35561"/>
    <cellStyle name="20% - Акцент6 9 3 2 7" xfId="50147"/>
    <cellStyle name="20% - Акцент6 9 3 3" xfId="12389"/>
    <cellStyle name="20% - Акцент6 9 3 3 2" xfId="26647"/>
    <cellStyle name="20% - Акцент6 9 3 3 3" xfId="40905"/>
    <cellStyle name="20% - Акцент6 9 3 3 4" xfId="55492"/>
    <cellStyle name="20% - Акцент6 9 3 4" xfId="15954"/>
    <cellStyle name="20% - Акцент6 9 3 4 2" xfId="30211"/>
    <cellStyle name="20% - Акцент6 9 3 4 3" xfId="44469"/>
    <cellStyle name="20% - Акцент6 9 3 4 4" xfId="59056"/>
    <cellStyle name="20% - Акцент6 9 3 5" xfId="23082"/>
    <cellStyle name="20% - Акцент6 9 3 5 2" xfId="37341"/>
    <cellStyle name="20% - Акцент6 9 3 5 3" xfId="51928"/>
    <cellStyle name="20% - Акцент6 9 3 6" xfId="19518"/>
    <cellStyle name="20% - Акцент6 9 3 7" xfId="8820"/>
    <cellStyle name="20% - Акцент6 9 3 8" xfId="33779"/>
    <cellStyle name="20% - Акцент6 9 3 9" xfId="48364"/>
    <cellStyle name="20% - Акцент6 9 4" xfId="9714"/>
    <cellStyle name="20% - Акцент6 9 4 2" xfId="13282"/>
    <cellStyle name="20% - Акцент6 9 4 2 2" xfId="27540"/>
    <cellStyle name="20% - Акцент6 9 4 2 3" xfId="41798"/>
    <cellStyle name="20% - Акцент6 9 4 2 4" xfId="56385"/>
    <cellStyle name="20% - Акцент6 9 4 3" xfId="16847"/>
    <cellStyle name="20% - Акцент6 9 4 3 2" xfId="31104"/>
    <cellStyle name="20% - Акцент6 9 4 3 3" xfId="45362"/>
    <cellStyle name="20% - Акцент6 9 4 3 4" xfId="59949"/>
    <cellStyle name="20% - Акцент6 9 4 4" xfId="23975"/>
    <cellStyle name="20% - Акцент6 9 4 4 2" xfId="38234"/>
    <cellStyle name="20% - Акцент6 9 4 4 3" xfId="52821"/>
    <cellStyle name="20% - Акцент6 9 4 5" xfId="20411"/>
    <cellStyle name="20% - Акцент6 9 4 6" xfId="34671"/>
    <cellStyle name="20% - Акцент6 9 4 7" xfId="49257"/>
    <cellStyle name="20% - Акцент6 9 5" xfId="11498"/>
    <cellStyle name="20% - Акцент6 9 5 2" xfId="25756"/>
    <cellStyle name="20% - Акцент6 9 5 3" xfId="40014"/>
    <cellStyle name="20% - Акцент6 9 5 4" xfId="54601"/>
    <cellStyle name="20% - Акцент6 9 6" xfId="15063"/>
    <cellStyle name="20% - Акцент6 9 6 2" xfId="29320"/>
    <cellStyle name="20% - Акцент6 9 6 3" xfId="43578"/>
    <cellStyle name="20% - Акцент6 9 6 4" xfId="58165"/>
    <cellStyle name="20% - Акцент6 9 7" xfId="22191"/>
    <cellStyle name="20% - Акцент6 9 7 2" xfId="36450"/>
    <cellStyle name="20% - Акцент6 9 7 3" xfId="51037"/>
    <cellStyle name="20% - Акцент6 9 8" xfId="18627"/>
    <cellStyle name="20% - Акцент6 9 9" xfId="7927"/>
    <cellStyle name="40% - Акцент1 10" xfId="177"/>
    <cellStyle name="40% - Акцент1 10 10" xfId="32885"/>
    <cellStyle name="40% - Акцент1 10 11" xfId="47474"/>
    <cellStyle name="40% - Акцент1 10 12" xfId="61730"/>
    <cellStyle name="40% - Акцент1 10 13" xfId="62175"/>
    <cellStyle name="40% - Акцент1 10 14" xfId="63065"/>
    <cellStyle name="40% - Акцент1 10 2" xfId="3227"/>
    <cellStyle name="40% - Акцент1 10 2 10" xfId="47126"/>
    <cellStyle name="40% - Акцент1 10 2 11" xfId="47919"/>
    <cellStyle name="40% - Акцент1 10 2 12" xfId="62621"/>
    <cellStyle name="40% - Акцент1 10 2 13" xfId="63511"/>
    <cellStyle name="40% - Акцент1 10 2 2" xfId="6285"/>
    <cellStyle name="40% - Акцент1 10 2 2 2" xfId="11053"/>
    <cellStyle name="40% - Акцент1 10 2 2 2 2" xfId="14618"/>
    <cellStyle name="40% - Акцент1 10 2 2 2 2 2" xfId="28876"/>
    <cellStyle name="40% - Акцент1 10 2 2 2 2 3" xfId="43134"/>
    <cellStyle name="40% - Акцент1 10 2 2 2 2 4" xfId="57721"/>
    <cellStyle name="40% - Акцент1 10 2 2 2 3" xfId="18183"/>
    <cellStyle name="40% - Акцент1 10 2 2 2 3 2" xfId="32440"/>
    <cellStyle name="40% - Акцент1 10 2 2 2 3 3" xfId="46698"/>
    <cellStyle name="40% - Акцент1 10 2 2 2 3 4" xfId="61285"/>
    <cellStyle name="40% - Акцент1 10 2 2 2 4" xfId="25311"/>
    <cellStyle name="40% - Акцент1 10 2 2 2 4 2" xfId="39570"/>
    <cellStyle name="40% - Акцент1 10 2 2 2 4 3" xfId="54157"/>
    <cellStyle name="40% - Акцент1 10 2 2 2 5" xfId="21747"/>
    <cellStyle name="40% - Акцент1 10 2 2 2 6" xfId="36007"/>
    <cellStyle name="40% - Акцент1 10 2 2 2 7" xfId="50593"/>
    <cellStyle name="40% - Акцент1 10 2 2 3" xfId="12835"/>
    <cellStyle name="40% - Акцент1 10 2 2 3 2" xfId="27093"/>
    <cellStyle name="40% - Акцент1 10 2 2 3 3" xfId="41351"/>
    <cellStyle name="40% - Акцент1 10 2 2 3 4" xfId="55938"/>
    <cellStyle name="40% - Акцент1 10 2 2 4" xfId="16400"/>
    <cellStyle name="40% - Акцент1 10 2 2 4 2" xfId="30657"/>
    <cellStyle name="40% - Акцент1 10 2 2 4 3" xfId="44915"/>
    <cellStyle name="40% - Акцент1 10 2 2 4 4" xfId="59502"/>
    <cellStyle name="40% - Акцент1 10 2 2 5" xfId="23528"/>
    <cellStyle name="40% - Акцент1 10 2 2 5 2" xfId="37787"/>
    <cellStyle name="40% - Акцент1 10 2 2 5 3" xfId="52374"/>
    <cellStyle name="40% - Акцент1 10 2 2 6" xfId="19964"/>
    <cellStyle name="40% - Акцент1 10 2 2 7" xfId="9266"/>
    <cellStyle name="40% - Акцент1 10 2 2 8" xfId="34225"/>
    <cellStyle name="40% - Акцент1 10 2 2 9" xfId="48810"/>
    <cellStyle name="40% - Акцент1 10 2 3" xfId="10162"/>
    <cellStyle name="40% - Акцент1 10 2 3 2" xfId="13727"/>
    <cellStyle name="40% - Акцент1 10 2 3 2 2" xfId="27985"/>
    <cellStyle name="40% - Акцент1 10 2 3 2 3" xfId="42243"/>
    <cellStyle name="40% - Акцент1 10 2 3 2 4" xfId="56830"/>
    <cellStyle name="40% - Акцент1 10 2 3 3" xfId="17292"/>
    <cellStyle name="40% - Акцент1 10 2 3 3 2" xfId="31549"/>
    <cellStyle name="40% - Акцент1 10 2 3 3 3" xfId="45807"/>
    <cellStyle name="40% - Акцент1 10 2 3 3 4" xfId="60394"/>
    <cellStyle name="40% - Акцент1 10 2 3 4" xfId="24420"/>
    <cellStyle name="40% - Акцент1 10 2 3 4 2" xfId="38679"/>
    <cellStyle name="40% - Акцент1 10 2 3 4 3" xfId="53266"/>
    <cellStyle name="40% - Акцент1 10 2 3 5" xfId="20856"/>
    <cellStyle name="40% - Акцент1 10 2 3 6" xfId="35116"/>
    <cellStyle name="40% - Акцент1 10 2 3 7" xfId="49702"/>
    <cellStyle name="40% - Акцент1 10 2 4" xfId="11944"/>
    <cellStyle name="40% - Акцент1 10 2 4 2" xfId="26202"/>
    <cellStyle name="40% - Акцент1 10 2 4 3" xfId="40460"/>
    <cellStyle name="40% - Акцент1 10 2 4 4" xfId="55047"/>
    <cellStyle name="40% - Акцент1 10 2 5" xfId="15509"/>
    <cellStyle name="40% - Акцент1 10 2 5 2" xfId="29766"/>
    <cellStyle name="40% - Акцент1 10 2 5 3" xfId="44024"/>
    <cellStyle name="40% - Акцент1 10 2 5 4" xfId="58611"/>
    <cellStyle name="40% - Акцент1 10 2 6" xfId="22637"/>
    <cellStyle name="40% - Акцент1 10 2 6 2" xfId="36896"/>
    <cellStyle name="40% - Акцент1 10 2 6 3" xfId="51483"/>
    <cellStyle name="40% - Акцент1 10 2 7" xfId="19073"/>
    <cellStyle name="40% - Акцент1 10 2 8" xfId="8374"/>
    <cellStyle name="40% - Акцент1 10 2 9" xfId="33333"/>
    <cellStyle name="40% - Акцент1 10 3" xfId="6720"/>
    <cellStyle name="40% - Акцент1 10 3 2" xfId="10608"/>
    <cellStyle name="40% - Акцент1 10 3 2 2" xfId="14173"/>
    <cellStyle name="40% - Акцент1 10 3 2 2 2" xfId="28431"/>
    <cellStyle name="40% - Акцент1 10 3 2 2 3" xfId="42689"/>
    <cellStyle name="40% - Акцент1 10 3 2 2 4" xfId="57276"/>
    <cellStyle name="40% - Акцент1 10 3 2 3" xfId="17738"/>
    <cellStyle name="40% - Акцент1 10 3 2 3 2" xfId="31995"/>
    <cellStyle name="40% - Акцент1 10 3 2 3 3" xfId="46253"/>
    <cellStyle name="40% - Акцент1 10 3 2 3 4" xfId="60840"/>
    <cellStyle name="40% - Акцент1 10 3 2 4" xfId="24866"/>
    <cellStyle name="40% - Акцент1 10 3 2 4 2" xfId="39125"/>
    <cellStyle name="40% - Акцент1 10 3 2 4 3" xfId="53712"/>
    <cellStyle name="40% - Акцент1 10 3 2 5" xfId="21302"/>
    <cellStyle name="40% - Акцент1 10 3 2 6" xfId="35562"/>
    <cellStyle name="40% - Акцент1 10 3 2 7" xfId="50148"/>
    <cellStyle name="40% - Акцент1 10 3 3" xfId="12390"/>
    <cellStyle name="40% - Акцент1 10 3 3 2" xfId="26648"/>
    <cellStyle name="40% - Акцент1 10 3 3 3" xfId="40906"/>
    <cellStyle name="40% - Акцент1 10 3 3 4" xfId="55493"/>
    <cellStyle name="40% - Акцент1 10 3 4" xfId="15955"/>
    <cellStyle name="40% - Акцент1 10 3 4 2" xfId="30212"/>
    <cellStyle name="40% - Акцент1 10 3 4 3" xfId="44470"/>
    <cellStyle name="40% - Акцент1 10 3 4 4" xfId="59057"/>
    <cellStyle name="40% - Акцент1 10 3 5" xfId="23083"/>
    <cellStyle name="40% - Акцент1 10 3 5 2" xfId="37342"/>
    <cellStyle name="40% - Акцент1 10 3 5 3" xfId="51929"/>
    <cellStyle name="40% - Акцент1 10 3 6" xfId="19519"/>
    <cellStyle name="40% - Акцент1 10 3 7" xfId="8821"/>
    <cellStyle name="40% - Акцент1 10 3 8" xfId="33780"/>
    <cellStyle name="40% - Акцент1 10 3 9" xfId="48365"/>
    <cellStyle name="40% - Акцент1 10 4" xfId="9715"/>
    <cellStyle name="40% - Акцент1 10 4 2" xfId="13283"/>
    <cellStyle name="40% - Акцент1 10 4 2 2" xfId="27541"/>
    <cellStyle name="40% - Акцент1 10 4 2 3" xfId="41799"/>
    <cellStyle name="40% - Акцент1 10 4 2 4" xfId="56386"/>
    <cellStyle name="40% - Акцент1 10 4 3" xfId="16848"/>
    <cellStyle name="40% - Акцент1 10 4 3 2" xfId="31105"/>
    <cellStyle name="40% - Акцент1 10 4 3 3" xfId="45363"/>
    <cellStyle name="40% - Акцент1 10 4 3 4" xfId="59950"/>
    <cellStyle name="40% - Акцент1 10 4 4" xfId="23976"/>
    <cellStyle name="40% - Акцент1 10 4 4 2" xfId="38235"/>
    <cellStyle name="40% - Акцент1 10 4 4 3" xfId="52822"/>
    <cellStyle name="40% - Акцент1 10 4 5" xfId="20412"/>
    <cellStyle name="40% - Акцент1 10 4 6" xfId="34672"/>
    <cellStyle name="40% - Акцент1 10 4 7" xfId="49258"/>
    <cellStyle name="40% - Акцент1 10 5" xfId="11499"/>
    <cellStyle name="40% - Акцент1 10 5 2" xfId="25757"/>
    <cellStyle name="40% - Акцент1 10 5 3" xfId="40015"/>
    <cellStyle name="40% - Акцент1 10 5 4" xfId="54602"/>
    <cellStyle name="40% - Акцент1 10 6" xfId="15064"/>
    <cellStyle name="40% - Акцент1 10 6 2" xfId="29321"/>
    <cellStyle name="40% - Акцент1 10 6 3" xfId="43579"/>
    <cellStyle name="40% - Акцент1 10 6 4" xfId="58166"/>
    <cellStyle name="40% - Акцент1 10 7" xfId="22192"/>
    <cellStyle name="40% - Акцент1 10 7 2" xfId="36451"/>
    <cellStyle name="40% - Акцент1 10 7 3" xfId="51038"/>
    <cellStyle name="40% - Акцент1 10 8" xfId="18628"/>
    <cellStyle name="40% - Акцент1 10 9" xfId="7928"/>
    <cellStyle name="40% - Акцент1 2" xfId="178"/>
    <cellStyle name="40% - Акцент1 2 10" xfId="22193"/>
    <cellStyle name="40% - Акцент1 2 10 2" xfId="36452"/>
    <cellStyle name="40% - Акцент1 2 10 3" xfId="51039"/>
    <cellStyle name="40% - Акцент1 2 11" xfId="18629"/>
    <cellStyle name="40% - Акцент1 2 12" xfId="7929"/>
    <cellStyle name="40% - Акцент1 2 13" xfId="32886"/>
    <cellStyle name="40% - Акцент1 2 14" xfId="47475"/>
    <cellStyle name="40% - Акцент1 2 15" xfId="61731"/>
    <cellStyle name="40% - Акцент1 2 16" xfId="62176"/>
    <cellStyle name="40% - Акцент1 2 17" xfId="63066"/>
    <cellStyle name="40% - Акцент1 2 2" xfId="179"/>
    <cellStyle name="40% - Акцент1 2 2 10" xfId="7930"/>
    <cellStyle name="40% - Акцент1 2 2 11" xfId="32887"/>
    <cellStyle name="40% - Акцент1 2 2 12" xfId="47476"/>
    <cellStyle name="40% - Акцент1 2 2 13" xfId="61732"/>
    <cellStyle name="40% - Акцент1 2 2 14" xfId="62177"/>
    <cellStyle name="40% - Акцент1 2 2 15" xfId="63067"/>
    <cellStyle name="40% - Акцент1 2 2 2" xfId="180"/>
    <cellStyle name="40% - Акцент1 2 2 2 10" xfId="32888"/>
    <cellStyle name="40% - Акцент1 2 2 2 11" xfId="47477"/>
    <cellStyle name="40% - Акцент1 2 2 2 12" xfId="61733"/>
    <cellStyle name="40% - Акцент1 2 2 2 13" xfId="62178"/>
    <cellStyle name="40% - Акцент1 2 2 2 14" xfId="63068"/>
    <cellStyle name="40% - Акцент1 2 2 2 2" xfId="3230"/>
    <cellStyle name="40% - Акцент1 2 2 2 2 10" xfId="47127"/>
    <cellStyle name="40% - Акцент1 2 2 2 2 11" xfId="47922"/>
    <cellStyle name="40% - Акцент1 2 2 2 2 12" xfId="62624"/>
    <cellStyle name="40% - Акцент1 2 2 2 2 13" xfId="63514"/>
    <cellStyle name="40% - Акцент1 2 2 2 2 2" xfId="6288"/>
    <cellStyle name="40% - Акцент1 2 2 2 2 2 2" xfId="11056"/>
    <cellStyle name="40% - Акцент1 2 2 2 2 2 2 2" xfId="14621"/>
    <cellStyle name="40% - Акцент1 2 2 2 2 2 2 2 2" xfId="28879"/>
    <cellStyle name="40% - Акцент1 2 2 2 2 2 2 2 3" xfId="43137"/>
    <cellStyle name="40% - Акцент1 2 2 2 2 2 2 2 4" xfId="57724"/>
    <cellStyle name="40% - Акцент1 2 2 2 2 2 2 3" xfId="18186"/>
    <cellStyle name="40% - Акцент1 2 2 2 2 2 2 3 2" xfId="32443"/>
    <cellStyle name="40% - Акцент1 2 2 2 2 2 2 3 3" xfId="46701"/>
    <cellStyle name="40% - Акцент1 2 2 2 2 2 2 3 4" xfId="61288"/>
    <cellStyle name="40% - Акцент1 2 2 2 2 2 2 4" xfId="25314"/>
    <cellStyle name="40% - Акцент1 2 2 2 2 2 2 4 2" xfId="39573"/>
    <cellStyle name="40% - Акцент1 2 2 2 2 2 2 4 3" xfId="54160"/>
    <cellStyle name="40% - Акцент1 2 2 2 2 2 2 5" xfId="21750"/>
    <cellStyle name="40% - Акцент1 2 2 2 2 2 2 6" xfId="36010"/>
    <cellStyle name="40% - Акцент1 2 2 2 2 2 2 7" xfId="50596"/>
    <cellStyle name="40% - Акцент1 2 2 2 2 2 3" xfId="12838"/>
    <cellStyle name="40% - Акцент1 2 2 2 2 2 3 2" xfId="27096"/>
    <cellStyle name="40% - Акцент1 2 2 2 2 2 3 3" xfId="41354"/>
    <cellStyle name="40% - Акцент1 2 2 2 2 2 3 4" xfId="55941"/>
    <cellStyle name="40% - Акцент1 2 2 2 2 2 4" xfId="16403"/>
    <cellStyle name="40% - Акцент1 2 2 2 2 2 4 2" xfId="30660"/>
    <cellStyle name="40% - Акцент1 2 2 2 2 2 4 3" xfId="44918"/>
    <cellStyle name="40% - Акцент1 2 2 2 2 2 4 4" xfId="59505"/>
    <cellStyle name="40% - Акцент1 2 2 2 2 2 5" xfId="23531"/>
    <cellStyle name="40% - Акцент1 2 2 2 2 2 5 2" xfId="37790"/>
    <cellStyle name="40% - Акцент1 2 2 2 2 2 5 3" xfId="52377"/>
    <cellStyle name="40% - Акцент1 2 2 2 2 2 6" xfId="19967"/>
    <cellStyle name="40% - Акцент1 2 2 2 2 2 7" xfId="9269"/>
    <cellStyle name="40% - Акцент1 2 2 2 2 2 8" xfId="34228"/>
    <cellStyle name="40% - Акцент1 2 2 2 2 2 9" xfId="48813"/>
    <cellStyle name="40% - Акцент1 2 2 2 2 3" xfId="10165"/>
    <cellStyle name="40% - Акцент1 2 2 2 2 3 2" xfId="13730"/>
    <cellStyle name="40% - Акцент1 2 2 2 2 3 2 2" xfId="27988"/>
    <cellStyle name="40% - Акцент1 2 2 2 2 3 2 3" xfId="42246"/>
    <cellStyle name="40% - Акцент1 2 2 2 2 3 2 4" xfId="56833"/>
    <cellStyle name="40% - Акцент1 2 2 2 2 3 3" xfId="17295"/>
    <cellStyle name="40% - Акцент1 2 2 2 2 3 3 2" xfId="31552"/>
    <cellStyle name="40% - Акцент1 2 2 2 2 3 3 3" xfId="45810"/>
    <cellStyle name="40% - Акцент1 2 2 2 2 3 3 4" xfId="60397"/>
    <cellStyle name="40% - Акцент1 2 2 2 2 3 4" xfId="24423"/>
    <cellStyle name="40% - Акцент1 2 2 2 2 3 4 2" xfId="38682"/>
    <cellStyle name="40% - Акцент1 2 2 2 2 3 4 3" xfId="53269"/>
    <cellStyle name="40% - Акцент1 2 2 2 2 3 5" xfId="20859"/>
    <cellStyle name="40% - Акцент1 2 2 2 2 3 6" xfId="35119"/>
    <cellStyle name="40% - Акцент1 2 2 2 2 3 7" xfId="49705"/>
    <cellStyle name="40% - Акцент1 2 2 2 2 4" xfId="11947"/>
    <cellStyle name="40% - Акцент1 2 2 2 2 4 2" xfId="26205"/>
    <cellStyle name="40% - Акцент1 2 2 2 2 4 3" xfId="40463"/>
    <cellStyle name="40% - Акцент1 2 2 2 2 4 4" xfId="55050"/>
    <cellStyle name="40% - Акцент1 2 2 2 2 5" xfId="15512"/>
    <cellStyle name="40% - Акцент1 2 2 2 2 5 2" xfId="29769"/>
    <cellStyle name="40% - Акцент1 2 2 2 2 5 3" xfId="44027"/>
    <cellStyle name="40% - Акцент1 2 2 2 2 5 4" xfId="58614"/>
    <cellStyle name="40% - Акцент1 2 2 2 2 6" xfId="22640"/>
    <cellStyle name="40% - Акцент1 2 2 2 2 6 2" xfId="36899"/>
    <cellStyle name="40% - Акцент1 2 2 2 2 6 3" xfId="51486"/>
    <cellStyle name="40% - Акцент1 2 2 2 2 7" xfId="19076"/>
    <cellStyle name="40% - Акцент1 2 2 2 2 8" xfId="8377"/>
    <cellStyle name="40% - Акцент1 2 2 2 2 9" xfId="33336"/>
    <cellStyle name="40% - Акцент1 2 2 2 3" xfId="6723"/>
    <cellStyle name="40% - Акцент1 2 2 2 3 2" xfId="10611"/>
    <cellStyle name="40% - Акцент1 2 2 2 3 2 2" xfId="14176"/>
    <cellStyle name="40% - Акцент1 2 2 2 3 2 2 2" xfId="28434"/>
    <cellStyle name="40% - Акцент1 2 2 2 3 2 2 3" xfId="42692"/>
    <cellStyle name="40% - Акцент1 2 2 2 3 2 2 4" xfId="57279"/>
    <cellStyle name="40% - Акцент1 2 2 2 3 2 3" xfId="17741"/>
    <cellStyle name="40% - Акцент1 2 2 2 3 2 3 2" xfId="31998"/>
    <cellStyle name="40% - Акцент1 2 2 2 3 2 3 3" xfId="46256"/>
    <cellStyle name="40% - Акцент1 2 2 2 3 2 3 4" xfId="60843"/>
    <cellStyle name="40% - Акцент1 2 2 2 3 2 4" xfId="24869"/>
    <cellStyle name="40% - Акцент1 2 2 2 3 2 4 2" xfId="39128"/>
    <cellStyle name="40% - Акцент1 2 2 2 3 2 4 3" xfId="53715"/>
    <cellStyle name="40% - Акцент1 2 2 2 3 2 5" xfId="21305"/>
    <cellStyle name="40% - Акцент1 2 2 2 3 2 6" xfId="35565"/>
    <cellStyle name="40% - Акцент1 2 2 2 3 2 7" xfId="50151"/>
    <cellStyle name="40% - Акцент1 2 2 2 3 3" xfId="12393"/>
    <cellStyle name="40% - Акцент1 2 2 2 3 3 2" xfId="26651"/>
    <cellStyle name="40% - Акцент1 2 2 2 3 3 3" xfId="40909"/>
    <cellStyle name="40% - Акцент1 2 2 2 3 3 4" xfId="55496"/>
    <cellStyle name="40% - Акцент1 2 2 2 3 4" xfId="15958"/>
    <cellStyle name="40% - Акцент1 2 2 2 3 4 2" xfId="30215"/>
    <cellStyle name="40% - Акцент1 2 2 2 3 4 3" xfId="44473"/>
    <cellStyle name="40% - Акцент1 2 2 2 3 4 4" xfId="59060"/>
    <cellStyle name="40% - Акцент1 2 2 2 3 5" xfId="23086"/>
    <cellStyle name="40% - Акцент1 2 2 2 3 5 2" xfId="37345"/>
    <cellStyle name="40% - Акцент1 2 2 2 3 5 3" xfId="51932"/>
    <cellStyle name="40% - Акцент1 2 2 2 3 6" xfId="19522"/>
    <cellStyle name="40% - Акцент1 2 2 2 3 7" xfId="8824"/>
    <cellStyle name="40% - Акцент1 2 2 2 3 8" xfId="33783"/>
    <cellStyle name="40% - Акцент1 2 2 2 3 9" xfId="48368"/>
    <cellStyle name="40% - Акцент1 2 2 2 4" xfId="9718"/>
    <cellStyle name="40% - Акцент1 2 2 2 4 2" xfId="13286"/>
    <cellStyle name="40% - Акцент1 2 2 2 4 2 2" xfId="27544"/>
    <cellStyle name="40% - Акцент1 2 2 2 4 2 3" xfId="41802"/>
    <cellStyle name="40% - Акцент1 2 2 2 4 2 4" xfId="56389"/>
    <cellStyle name="40% - Акцент1 2 2 2 4 3" xfId="16851"/>
    <cellStyle name="40% - Акцент1 2 2 2 4 3 2" xfId="31108"/>
    <cellStyle name="40% - Акцент1 2 2 2 4 3 3" xfId="45366"/>
    <cellStyle name="40% - Акцент1 2 2 2 4 3 4" xfId="59953"/>
    <cellStyle name="40% - Акцент1 2 2 2 4 4" xfId="23979"/>
    <cellStyle name="40% - Акцент1 2 2 2 4 4 2" xfId="38238"/>
    <cellStyle name="40% - Акцент1 2 2 2 4 4 3" xfId="52825"/>
    <cellStyle name="40% - Акцент1 2 2 2 4 5" xfId="20415"/>
    <cellStyle name="40% - Акцент1 2 2 2 4 6" xfId="34675"/>
    <cellStyle name="40% - Акцент1 2 2 2 4 7" xfId="49261"/>
    <cellStyle name="40% - Акцент1 2 2 2 5" xfId="11502"/>
    <cellStyle name="40% - Акцент1 2 2 2 5 2" xfId="25760"/>
    <cellStyle name="40% - Акцент1 2 2 2 5 3" xfId="40018"/>
    <cellStyle name="40% - Акцент1 2 2 2 5 4" xfId="54605"/>
    <cellStyle name="40% - Акцент1 2 2 2 6" xfId="15067"/>
    <cellStyle name="40% - Акцент1 2 2 2 6 2" xfId="29324"/>
    <cellStyle name="40% - Акцент1 2 2 2 6 3" xfId="43582"/>
    <cellStyle name="40% - Акцент1 2 2 2 6 4" xfId="58169"/>
    <cellStyle name="40% - Акцент1 2 2 2 7" xfId="22195"/>
    <cellStyle name="40% - Акцент1 2 2 2 7 2" xfId="36454"/>
    <cellStyle name="40% - Акцент1 2 2 2 7 3" xfId="51041"/>
    <cellStyle name="40% - Акцент1 2 2 2 8" xfId="18631"/>
    <cellStyle name="40% - Акцент1 2 2 2 9" xfId="7931"/>
    <cellStyle name="40% - Акцент1 2 2 3" xfId="3231"/>
    <cellStyle name="40% - Акцент1 2 2 3 10" xfId="47128"/>
    <cellStyle name="40% - Акцент1 2 2 3 11" xfId="47921"/>
    <cellStyle name="40% - Акцент1 2 2 3 12" xfId="62623"/>
    <cellStyle name="40% - Акцент1 2 2 3 13" xfId="63513"/>
    <cellStyle name="40% - Акцент1 2 2 3 2" xfId="6287"/>
    <cellStyle name="40% - Акцент1 2 2 3 2 2" xfId="11055"/>
    <cellStyle name="40% - Акцент1 2 2 3 2 2 2" xfId="14620"/>
    <cellStyle name="40% - Акцент1 2 2 3 2 2 2 2" xfId="28878"/>
    <cellStyle name="40% - Акцент1 2 2 3 2 2 2 3" xfId="43136"/>
    <cellStyle name="40% - Акцент1 2 2 3 2 2 2 4" xfId="57723"/>
    <cellStyle name="40% - Акцент1 2 2 3 2 2 3" xfId="18185"/>
    <cellStyle name="40% - Акцент1 2 2 3 2 2 3 2" xfId="32442"/>
    <cellStyle name="40% - Акцент1 2 2 3 2 2 3 3" xfId="46700"/>
    <cellStyle name="40% - Акцент1 2 2 3 2 2 3 4" xfId="61287"/>
    <cellStyle name="40% - Акцент1 2 2 3 2 2 4" xfId="25313"/>
    <cellStyle name="40% - Акцент1 2 2 3 2 2 4 2" xfId="39572"/>
    <cellStyle name="40% - Акцент1 2 2 3 2 2 4 3" xfId="54159"/>
    <cellStyle name="40% - Акцент1 2 2 3 2 2 5" xfId="21749"/>
    <cellStyle name="40% - Акцент1 2 2 3 2 2 6" xfId="36009"/>
    <cellStyle name="40% - Акцент1 2 2 3 2 2 7" xfId="50595"/>
    <cellStyle name="40% - Акцент1 2 2 3 2 3" xfId="12837"/>
    <cellStyle name="40% - Акцент1 2 2 3 2 3 2" xfId="27095"/>
    <cellStyle name="40% - Акцент1 2 2 3 2 3 3" xfId="41353"/>
    <cellStyle name="40% - Акцент1 2 2 3 2 3 4" xfId="55940"/>
    <cellStyle name="40% - Акцент1 2 2 3 2 4" xfId="16402"/>
    <cellStyle name="40% - Акцент1 2 2 3 2 4 2" xfId="30659"/>
    <cellStyle name="40% - Акцент1 2 2 3 2 4 3" xfId="44917"/>
    <cellStyle name="40% - Акцент1 2 2 3 2 4 4" xfId="59504"/>
    <cellStyle name="40% - Акцент1 2 2 3 2 5" xfId="23530"/>
    <cellStyle name="40% - Акцент1 2 2 3 2 5 2" xfId="37789"/>
    <cellStyle name="40% - Акцент1 2 2 3 2 5 3" xfId="52376"/>
    <cellStyle name="40% - Акцент1 2 2 3 2 6" xfId="19966"/>
    <cellStyle name="40% - Акцент1 2 2 3 2 7" xfId="9268"/>
    <cellStyle name="40% - Акцент1 2 2 3 2 8" xfId="34227"/>
    <cellStyle name="40% - Акцент1 2 2 3 2 9" xfId="48812"/>
    <cellStyle name="40% - Акцент1 2 2 3 3" xfId="3996"/>
    <cellStyle name="40% - Акцент1 2 2 3 3 2" xfId="13729"/>
    <cellStyle name="40% - Акцент1 2 2 3 3 2 2" xfId="27987"/>
    <cellStyle name="40% - Акцент1 2 2 3 3 2 3" xfId="42245"/>
    <cellStyle name="40% - Акцент1 2 2 3 3 2 4" xfId="56832"/>
    <cellStyle name="40% - Акцент1 2 2 3 3 3" xfId="17294"/>
    <cellStyle name="40% - Акцент1 2 2 3 3 3 2" xfId="31551"/>
    <cellStyle name="40% - Акцент1 2 2 3 3 3 3" xfId="45809"/>
    <cellStyle name="40% - Акцент1 2 2 3 3 3 4" xfId="60396"/>
    <cellStyle name="40% - Акцент1 2 2 3 3 4" xfId="24422"/>
    <cellStyle name="40% - Акцент1 2 2 3 3 4 2" xfId="38681"/>
    <cellStyle name="40% - Акцент1 2 2 3 3 4 3" xfId="53268"/>
    <cellStyle name="40% - Акцент1 2 2 3 3 5" xfId="20858"/>
    <cellStyle name="40% - Акцент1 2 2 3 3 6" xfId="10164"/>
    <cellStyle name="40% - Акцент1 2 2 3 3 7" xfId="35118"/>
    <cellStyle name="40% - Акцент1 2 2 3 3 8" xfId="49704"/>
    <cellStyle name="40% - Акцент1 2 2 3 4" xfId="11946"/>
    <cellStyle name="40% - Акцент1 2 2 3 4 2" xfId="26204"/>
    <cellStyle name="40% - Акцент1 2 2 3 4 3" xfId="40462"/>
    <cellStyle name="40% - Акцент1 2 2 3 4 4" xfId="55049"/>
    <cellStyle name="40% - Акцент1 2 2 3 5" xfId="15511"/>
    <cellStyle name="40% - Акцент1 2 2 3 5 2" xfId="29768"/>
    <cellStyle name="40% - Акцент1 2 2 3 5 3" xfId="44026"/>
    <cellStyle name="40% - Акцент1 2 2 3 5 4" xfId="58613"/>
    <cellStyle name="40% - Акцент1 2 2 3 6" xfId="22639"/>
    <cellStyle name="40% - Акцент1 2 2 3 6 2" xfId="36898"/>
    <cellStyle name="40% - Акцент1 2 2 3 6 3" xfId="51485"/>
    <cellStyle name="40% - Акцент1 2 2 3 7" xfId="19075"/>
    <cellStyle name="40% - Акцент1 2 2 3 8" xfId="8376"/>
    <cellStyle name="40% - Акцент1 2 2 3 9" xfId="33335"/>
    <cellStyle name="40% - Акцент1 2 2 4" xfId="3229"/>
    <cellStyle name="40% - Акцент1 2 2 4 2" xfId="6722"/>
    <cellStyle name="40% - Акцент1 2 2 4 2 2" xfId="14175"/>
    <cellStyle name="40% - Акцент1 2 2 4 2 2 2" xfId="28433"/>
    <cellStyle name="40% - Акцент1 2 2 4 2 2 3" xfId="42691"/>
    <cellStyle name="40% - Акцент1 2 2 4 2 2 4" xfId="57278"/>
    <cellStyle name="40% - Акцент1 2 2 4 2 3" xfId="17740"/>
    <cellStyle name="40% - Акцент1 2 2 4 2 3 2" xfId="31997"/>
    <cellStyle name="40% - Акцент1 2 2 4 2 3 3" xfId="46255"/>
    <cellStyle name="40% - Акцент1 2 2 4 2 3 4" xfId="60842"/>
    <cellStyle name="40% - Акцент1 2 2 4 2 4" xfId="24868"/>
    <cellStyle name="40% - Акцент1 2 2 4 2 4 2" xfId="39127"/>
    <cellStyle name="40% - Акцент1 2 2 4 2 4 3" xfId="53714"/>
    <cellStyle name="40% - Акцент1 2 2 4 2 5" xfId="21304"/>
    <cellStyle name="40% - Акцент1 2 2 4 2 6" xfId="10610"/>
    <cellStyle name="40% - Акцент1 2 2 4 2 7" xfId="35564"/>
    <cellStyle name="40% - Акцент1 2 2 4 2 8" xfId="50150"/>
    <cellStyle name="40% - Акцент1 2 2 4 3" xfId="12392"/>
    <cellStyle name="40% - Акцент1 2 2 4 3 2" xfId="26650"/>
    <cellStyle name="40% - Акцент1 2 2 4 3 3" xfId="40908"/>
    <cellStyle name="40% - Акцент1 2 2 4 3 4" xfId="55495"/>
    <cellStyle name="40% - Акцент1 2 2 4 4" xfId="15957"/>
    <cellStyle name="40% - Акцент1 2 2 4 4 2" xfId="30214"/>
    <cellStyle name="40% - Акцент1 2 2 4 4 3" xfId="44472"/>
    <cellStyle name="40% - Акцент1 2 2 4 4 4" xfId="59059"/>
    <cellStyle name="40% - Акцент1 2 2 4 5" xfId="23085"/>
    <cellStyle name="40% - Акцент1 2 2 4 5 2" xfId="37344"/>
    <cellStyle name="40% - Акцент1 2 2 4 5 3" xfId="51931"/>
    <cellStyle name="40% - Акцент1 2 2 4 6" xfId="19521"/>
    <cellStyle name="40% - Акцент1 2 2 4 7" xfId="8823"/>
    <cellStyle name="40% - Акцент1 2 2 4 8" xfId="33782"/>
    <cellStyle name="40% - Акцент1 2 2 4 9" xfId="48367"/>
    <cellStyle name="40% - Акцент1 2 2 5" xfId="9717"/>
    <cellStyle name="40% - Акцент1 2 2 5 2" xfId="13285"/>
    <cellStyle name="40% - Акцент1 2 2 5 2 2" xfId="27543"/>
    <cellStyle name="40% - Акцент1 2 2 5 2 3" xfId="41801"/>
    <cellStyle name="40% - Акцент1 2 2 5 2 4" xfId="56388"/>
    <cellStyle name="40% - Акцент1 2 2 5 3" xfId="16850"/>
    <cellStyle name="40% - Акцент1 2 2 5 3 2" xfId="31107"/>
    <cellStyle name="40% - Акцент1 2 2 5 3 3" xfId="45365"/>
    <cellStyle name="40% - Акцент1 2 2 5 3 4" xfId="59952"/>
    <cellStyle name="40% - Акцент1 2 2 5 4" xfId="23978"/>
    <cellStyle name="40% - Акцент1 2 2 5 4 2" xfId="38237"/>
    <cellStyle name="40% - Акцент1 2 2 5 4 3" xfId="52824"/>
    <cellStyle name="40% - Акцент1 2 2 5 5" xfId="20414"/>
    <cellStyle name="40% - Акцент1 2 2 5 6" xfId="34674"/>
    <cellStyle name="40% - Акцент1 2 2 5 7" xfId="49260"/>
    <cellStyle name="40% - Акцент1 2 2 6" xfId="11501"/>
    <cellStyle name="40% - Акцент1 2 2 6 2" xfId="25759"/>
    <cellStyle name="40% - Акцент1 2 2 6 3" xfId="40017"/>
    <cellStyle name="40% - Акцент1 2 2 6 4" xfId="54604"/>
    <cellStyle name="40% - Акцент1 2 2 7" xfId="15066"/>
    <cellStyle name="40% - Акцент1 2 2 7 2" xfId="29323"/>
    <cellStyle name="40% - Акцент1 2 2 7 3" xfId="43581"/>
    <cellStyle name="40% - Акцент1 2 2 7 4" xfId="58168"/>
    <cellStyle name="40% - Акцент1 2 2 8" xfId="22194"/>
    <cellStyle name="40% - Акцент1 2 2 8 2" xfId="36453"/>
    <cellStyle name="40% - Акцент1 2 2 8 3" xfId="51040"/>
    <cellStyle name="40% - Акцент1 2 2 9" xfId="18630"/>
    <cellStyle name="40% - Акцент1 2 3" xfId="181"/>
    <cellStyle name="40% - Акцент1 2 3 10" xfId="7932"/>
    <cellStyle name="40% - Акцент1 2 3 11" xfId="32889"/>
    <cellStyle name="40% - Акцент1 2 3 12" xfId="47478"/>
    <cellStyle name="40% - Акцент1 2 3 13" xfId="61734"/>
    <cellStyle name="40% - Акцент1 2 3 14" xfId="62179"/>
    <cellStyle name="40% - Акцент1 2 3 15" xfId="63069"/>
    <cellStyle name="40% - Акцент1 2 3 2" xfId="182"/>
    <cellStyle name="40% - Акцент1 2 3 2 10" xfId="32890"/>
    <cellStyle name="40% - Акцент1 2 3 2 11" xfId="47479"/>
    <cellStyle name="40% - Акцент1 2 3 2 12" xfId="61735"/>
    <cellStyle name="40% - Акцент1 2 3 2 13" xfId="62180"/>
    <cellStyle name="40% - Акцент1 2 3 2 14" xfId="63070"/>
    <cellStyle name="40% - Акцент1 2 3 2 2" xfId="3233"/>
    <cellStyle name="40% - Акцент1 2 3 2 2 10" xfId="47130"/>
    <cellStyle name="40% - Акцент1 2 3 2 2 11" xfId="47924"/>
    <cellStyle name="40% - Акцент1 2 3 2 2 12" xfId="62626"/>
    <cellStyle name="40% - Акцент1 2 3 2 2 13" xfId="63516"/>
    <cellStyle name="40% - Акцент1 2 3 2 2 2" xfId="6290"/>
    <cellStyle name="40% - Акцент1 2 3 2 2 2 2" xfId="11058"/>
    <cellStyle name="40% - Акцент1 2 3 2 2 2 2 2" xfId="14623"/>
    <cellStyle name="40% - Акцент1 2 3 2 2 2 2 2 2" xfId="28881"/>
    <cellStyle name="40% - Акцент1 2 3 2 2 2 2 2 3" xfId="43139"/>
    <cellStyle name="40% - Акцент1 2 3 2 2 2 2 2 4" xfId="57726"/>
    <cellStyle name="40% - Акцент1 2 3 2 2 2 2 3" xfId="18188"/>
    <cellStyle name="40% - Акцент1 2 3 2 2 2 2 3 2" xfId="32445"/>
    <cellStyle name="40% - Акцент1 2 3 2 2 2 2 3 3" xfId="46703"/>
    <cellStyle name="40% - Акцент1 2 3 2 2 2 2 3 4" xfId="61290"/>
    <cellStyle name="40% - Акцент1 2 3 2 2 2 2 4" xfId="25316"/>
    <cellStyle name="40% - Акцент1 2 3 2 2 2 2 4 2" xfId="39575"/>
    <cellStyle name="40% - Акцент1 2 3 2 2 2 2 4 3" xfId="54162"/>
    <cellStyle name="40% - Акцент1 2 3 2 2 2 2 5" xfId="21752"/>
    <cellStyle name="40% - Акцент1 2 3 2 2 2 2 6" xfId="36012"/>
    <cellStyle name="40% - Акцент1 2 3 2 2 2 2 7" xfId="50598"/>
    <cellStyle name="40% - Акцент1 2 3 2 2 2 3" xfId="12840"/>
    <cellStyle name="40% - Акцент1 2 3 2 2 2 3 2" xfId="27098"/>
    <cellStyle name="40% - Акцент1 2 3 2 2 2 3 3" xfId="41356"/>
    <cellStyle name="40% - Акцент1 2 3 2 2 2 3 4" xfId="55943"/>
    <cellStyle name="40% - Акцент1 2 3 2 2 2 4" xfId="16405"/>
    <cellStyle name="40% - Акцент1 2 3 2 2 2 4 2" xfId="30662"/>
    <cellStyle name="40% - Акцент1 2 3 2 2 2 4 3" xfId="44920"/>
    <cellStyle name="40% - Акцент1 2 3 2 2 2 4 4" xfId="59507"/>
    <cellStyle name="40% - Акцент1 2 3 2 2 2 5" xfId="23533"/>
    <cellStyle name="40% - Акцент1 2 3 2 2 2 5 2" xfId="37792"/>
    <cellStyle name="40% - Акцент1 2 3 2 2 2 5 3" xfId="52379"/>
    <cellStyle name="40% - Акцент1 2 3 2 2 2 6" xfId="19969"/>
    <cellStyle name="40% - Акцент1 2 3 2 2 2 7" xfId="9271"/>
    <cellStyle name="40% - Акцент1 2 3 2 2 2 8" xfId="34230"/>
    <cellStyle name="40% - Акцент1 2 3 2 2 2 9" xfId="48815"/>
    <cellStyle name="40% - Акцент1 2 3 2 2 3" xfId="10167"/>
    <cellStyle name="40% - Акцент1 2 3 2 2 3 2" xfId="13732"/>
    <cellStyle name="40% - Акцент1 2 3 2 2 3 2 2" xfId="27990"/>
    <cellStyle name="40% - Акцент1 2 3 2 2 3 2 3" xfId="42248"/>
    <cellStyle name="40% - Акцент1 2 3 2 2 3 2 4" xfId="56835"/>
    <cellStyle name="40% - Акцент1 2 3 2 2 3 3" xfId="17297"/>
    <cellStyle name="40% - Акцент1 2 3 2 2 3 3 2" xfId="31554"/>
    <cellStyle name="40% - Акцент1 2 3 2 2 3 3 3" xfId="45812"/>
    <cellStyle name="40% - Акцент1 2 3 2 2 3 3 4" xfId="60399"/>
    <cellStyle name="40% - Акцент1 2 3 2 2 3 4" xfId="24425"/>
    <cellStyle name="40% - Акцент1 2 3 2 2 3 4 2" xfId="38684"/>
    <cellStyle name="40% - Акцент1 2 3 2 2 3 4 3" xfId="53271"/>
    <cellStyle name="40% - Акцент1 2 3 2 2 3 5" xfId="20861"/>
    <cellStyle name="40% - Акцент1 2 3 2 2 3 6" xfId="35121"/>
    <cellStyle name="40% - Акцент1 2 3 2 2 3 7" xfId="49707"/>
    <cellStyle name="40% - Акцент1 2 3 2 2 4" xfId="11949"/>
    <cellStyle name="40% - Акцент1 2 3 2 2 4 2" xfId="26207"/>
    <cellStyle name="40% - Акцент1 2 3 2 2 4 3" xfId="40465"/>
    <cellStyle name="40% - Акцент1 2 3 2 2 4 4" xfId="55052"/>
    <cellStyle name="40% - Акцент1 2 3 2 2 5" xfId="15514"/>
    <cellStyle name="40% - Акцент1 2 3 2 2 5 2" xfId="29771"/>
    <cellStyle name="40% - Акцент1 2 3 2 2 5 3" xfId="44029"/>
    <cellStyle name="40% - Акцент1 2 3 2 2 5 4" xfId="58616"/>
    <cellStyle name="40% - Акцент1 2 3 2 2 6" xfId="22642"/>
    <cellStyle name="40% - Акцент1 2 3 2 2 6 2" xfId="36901"/>
    <cellStyle name="40% - Акцент1 2 3 2 2 6 3" xfId="51488"/>
    <cellStyle name="40% - Акцент1 2 3 2 2 7" xfId="19078"/>
    <cellStyle name="40% - Акцент1 2 3 2 2 8" xfId="8379"/>
    <cellStyle name="40% - Акцент1 2 3 2 2 9" xfId="33338"/>
    <cellStyle name="40% - Акцент1 2 3 2 3" xfId="6725"/>
    <cellStyle name="40% - Акцент1 2 3 2 3 2" xfId="10613"/>
    <cellStyle name="40% - Акцент1 2 3 2 3 2 2" xfId="14178"/>
    <cellStyle name="40% - Акцент1 2 3 2 3 2 2 2" xfId="28436"/>
    <cellStyle name="40% - Акцент1 2 3 2 3 2 2 3" xfId="42694"/>
    <cellStyle name="40% - Акцент1 2 3 2 3 2 2 4" xfId="57281"/>
    <cellStyle name="40% - Акцент1 2 3 2 3 2 3" xfId="17743"/>
    <cellStyle name="40% - Акцент1 2 3 2 3 2 3 2" xfId="32000"/>
    <cellStyle name="40% - Акцент1 2 3 2 3 2 3 3" xfId="46258"/>
    <cellStyle name="40% - Акцент1 2 3 2 3 2 3 4" xfId="60845"/>
    <cellStyle name="40% - Акцент1 2 3 2 3 2 4" xfId="24871"/>
    <cellStyle name="40% - Акцент1 2 3 2 3 2 4 2" xfId="39130"/>
    <cellStyle name="40% - Акцент1 2 3 2 3 2 4 3" xfId="53717"/>
    <cellStyle name="40% - Акцент1 2 3 2 3 2 5" xfId="21307"/>
    <cellStyle name="40% - Акцент1 2 3 2 3 2 6" xfId="35567"/>
    <cellStyle name="40% - Акцент1 2 3 2 3 2 7" xfId="50153"/>
    <cellStyle name="40% - Акцент1 2 3 2 3 3" xfId="12395"/>
    <cellStyle name="40% - Акцент1 2 3 2 3 3 2" xfId="26653"/>
    <cellStyle name="40% - Акцент1 2 3 2 3 3 3" xfId="40911"/>
    <cellStyle name="40% - Акцент1 2 3 2 3 3 4" xfId="55498"/>
    <cellStyle name="40% - Акцент1 2 3 2 3 4" xfId="15960"/>
    <cellStyle name="40% - Акцент1 2 3 2 3 4 2" xfId="30217"/>
    <cellStyle name="40% - Акцент1 2 3 2 3 4 3" xfId="44475"/>
    <cellStyle name="40% - Акцент1 2 3 2 3 4 4" xfId="59062"/>
    <cellStyle name="40% - Акцент1 2 3 2 3 5" xfId="23088"/>
    <cellStyle name="40% - Акцент1 2 3 2 3 5 2" xfId="37347"/>
    <cellStyle name="40% - Акцент1 2 3 2 3 5 3" xfId="51934"/>
    <cellStyle name="40% - Акцент1 2 3 2 3 6" xfId="19524"/>
    <cellStyle name="40% - Акцент1 2 3 2 3 7" xfId="8826"/>
    <cellStyle name="40% - Акцент1 2 3 2 3 8" xfId="33785"/>
    <cellStyle name="40% - Акцент1 2 3 2 3 9" xfId="48370"/>
    <cellStyle name="40% - Акцент1 2 3 2 4" xfId="9720"/>
    <cellStyle name="40% - Акцент1 2 3 2 4 2" xfId="13288"/>
    <cellStyle name="40% - Акцент1 2 3 2 4 2 2" xfId="27546"/>
    <cellStyle name="40% - Акцент1 2 3 2 4 2 3" xfId="41804"/>
    <cellStyle name="40% - Акцент1 2 3 2 4 2 4" xfId="56391"/>
    <cellStyle name="40% - Акцент1 2 3 2 4 3" xfId="16853"/>
    <cellStyle name="40% - Акцент1 2 3 2 4 3 2" xfId="31110"/>
    <cellStyle name="40% - Акцент1 2 3 2 4 3 3" xfId="45368"/>
    <cellStyle name="40% - Акцент1 2 3 2 4 3 4" xfId="59955"/>
    <cellStyle name="40% - Акцент1 2 3 2 4 4" xfId="23981"/>
    <cellStyle name="40% - Акцент1 2 3 2 4 4 2" xfId="38240"/>
    <cellStyle name="40% - Акцент1 2 3 2 4 4 3" xfId="52827"/>
    <cellStyle name="40% - Акцент1 2 3 2 4 5" xfId="20417"/>
    <cellStyle name="40% - Акцент1 2 3 2 4 6" xfId="34677"/>
    <cellStyle name="40% - Акцент1 2 3 2 4 7" xfId="49263"/>
    <cellStyle name="40% - Акцент1 2 3 2 5" xfId="11504"/>
    <cellStyle name="40% - Акцент1 2 3 2 5 2" xfId="25762"/>
    <cellStyle name="40% - Акцент1 2 3 2 5 3" xfId="40020"/>
    <cellStyle name="40% - Акцент1 2 3 2 5 4" xfId="54607"/>
    <cellStyle name="40% - Акцент1 2 3 2 6" xfId="15069"/>
    <cellStyle name="40% - Акцент1 2 3 2 6 2" xfId="29326"/>
    <cellStyle name="40% - Акцент1 2 3 2 6 3" xfId="43584"/>
    <cellStyle name="40% - Акцент1 2 3 2 6 4" xfId="58171"/>
    <cellStyle name="40% - Акцент1 2 3 2 7" xfId="22197"/>
    <cellStyle name="40% - Акцент1 2 3 2 7 2" xfId="36456"/>
    <cellStyle name="40% - Акцент1 2 3 2 7 3" xfId="51043"/>
    <cellStyle name="40% - Акцент1 2 3 2 8" xfId="18633"/>
    <cellStyle name="40% - Акцент1 2 3 2 9" xfId="7933"/>
    <cellStyle name="40% - Акцент1 2 3 3" xfId="3232"/>
    <cellStyle name="40% - Акцент1 2 3 3 10" xfId="47129"/>
    <cellStyle name="40% - Акцент1 2 3 3 11" xfId="47923"/>
    <cellStyle name="40% - Акцент1 2 3 3 12" xfId="62625"/>
    <cellStyle name="40% - Акцент1 2 3 3 13" xfId="63515"/>
    <cellStyle name="40% - Акцент1 2 3 3 2" xfId="6289"/>
    <cellStyle name="40% - Акцент1 2 3 3 2 2" xfId="11057"/>
    <cellStyle name="40% - Акцент1 2 3 3 2 2 2" xfId="14622"/>
    <cellStyle name="40% - Акцент1 2 3 3 2 2 2 2" xfId="28880"/>
    <cellStyle name="40% - Акцент1 2 3 3 2 2 2 3" xfId="43138"/>
    <cellStyle name="40% - Акцент1 2 3 3 2 2 2 4" xfId="57725"/>
    <cellStyle name="40% - Акцент1 2 3 3 2 2 3" xfId="18187"/>
    <cellStyle name="40% - Акцент1 2 3 3 2 2 3 2" xfId="32444"/>
    <cellStyle name="40% - Акцент1 2 3 3 2 2 3 3" xfId="46702"/>
    <cellStyle name="40% - Акцент1 2 3 3 2 2 3 4" xfId="61289"/>
    <cellStyle name="40% - Акцент1 2 3 3 2 2 4" xfId="25315"/>
    <cellStyle name="40% - Акцент1 2 3 3 2 2 4 2" xfId="39574"/>
    <cellStyle name="40% - Акцент1 2 3 3 2 2 4 3" xfId="54161"/>
    <cellStyle name="40% - Акцент1 2 3 3 2 2 5" xfId="21751"/>
    <cellStyle name="40% - Акцент1 2 3 3 2 2 6" xfId="36011"/>
    <cellStyle name="40% - Акцент1 2 3 3 2 2 7" xfId="50597"/>
    <cellStyle name="40% - Акцент1 2 3 3 2 3" xfId="12839"/>
    <cellStyle name="40% - Акцент1 2 3 3 2 3 2" xfId="27097"/>
    <cellStyle name="40% - Акцент1 2 3 3 2 3 3" xfId="41355"/>
    <cellStyle name="40% - Акцент1 2 3 3 2 3 4" xfId="55942"/>
    <cellStyle name="40% - Акцент1 2 3 3 2 4" xfId="16404"/>
    <cellStyle name="40% - Акцент1 2 3 3 2 4 2" xfId="30661"/>
    <cellStyle name="40% - Акцент1 2 3 3 2 4 3" xfId="44919"/>
    <cellStyle name="40% - Акцент1 2 3 3 2 4 4" xfId="59506"/>
    <cellStyle name="40% - Акцент1 2 3 3 2 5" xfId="23532"/>
    <cellStyle name="40% - Акцент1 2 3 3 2 5 2" xfId="37791"/>
    <cellStyle name="40% - Акцент1 2 3 3 2 5 3" xfId="52378"/>
    <cellStyle name="40% - Акцент1 2 3 3 2 6" xfId="19968"/>
    <cellStyle name="40% - Акцент1 2 3 3 2 7" xfId="9270"/>
    <cellStyle name="40% - Акцент1 2 3 3 2 8" xfId="34229"/>
    <cellStyle name="40% - Акцент1 2 3 3 2 9" xfId="48814"/>
    <cellStyle name="40% - Акцент1 2 3 3 3" xfId="10166"/>
    <cellStyle name="40% - Акцент1 2 3 3 3 2" xfId="13731"/>
    <cellStyle name="40% - Акцент1 2 3 3 3 2 2" xfId="27989"/>
    <cellStyle name="40% - Акцент1 2 3 3 3 2 3" xfId="42247"/>
    <cellStyle name="40% - Акцент1 2 3 3 3 2 4" xfId="56834"/>
    <cellStyle name="40% - Акцент1 2 3 3 3 3" xfId="17296"/>
    <cellStyle name="40% - Акцент1 2 3 3 3 3 2" xfId="31553"/>
    <cellStyle name="40% - Акцент1 2 3 3 3 3 3" xfId="45811"/>
    <cellStyle name="40% - Акцент1 2 3 3 3 3 4" xfId="60398"/>
    <cellStyle name="40% - Акцент1 2 3 3 3 4" xfId="24424"/>
    <cellStyle name="40% - Акцент1 2 3 3 3 4 2" xfId="38683"/>
    <cellStyle name="40% - Акцент1 2 3 3 3 4 3" xfId="53270"/>
    <cellStyle name="40% - Акцент1 2 3 3 3 5" xfId="20860"/>
    <cellStyle name="40% - Акцент1 2 3 3 3 6" xfId="35120"/>
    <cellStyle name="40% - Акцент1 2 3 3 3 7" xfId="49706"/>
    <cellStyle name="40% - Акцент1 2 3 3 4" xfId="11948"/>
    <cellStyle name="40% - Акцент1 2 3 3 4 2" xfId="26206"/>
    <cellStyle name="40% - Акцент1 2 3 3 4 3" xfId="40464"/>
    <cellStyle name="40% - Акцент1 2 3 3 4 4" xfId="55051"/>
    <cellStyle name="40% - Акцент1 2 3 3 5" xfId="15513"/>
    <cellStyle name="40% - Акцент1 2 3 3 5 2" xfId="29770"/>
    <cellStyle name="40% - Акцент1 2 3 3 5 3" xfId="44028"/>
    <cellStyle name="40% - Акцент1 2 3 3 5 4" xfId="58615"/>
    <cellStyle name="40% - Акцент1 2 3 3 6" xfId="22641"/>
    <cellStyle name="40% - Акцент1 2 3 3 6 2" xfId="36900"/>
    <cellStyle name="40% - Акцент1 2 3 3 6 3" xfId="51487"/>
    <cellStyle name="40% - Акцент1 2 3 3 7" xfId="19077"/>
    <cellStyle name="40% - Акцент1 2 3 3 8" xfId="8378"/>
    <cellStyle name="40% - Акцент1 2 3 3 9" xfId="33337"/>
    <cellStyle name="40% - Акцент1 2 3 4" xfId="6724"/>
    <cellStyle name="40% - Акцент1 2 3 4 2" xfId="10612"/>
    <cellStyle name="40% - Акцент1 2 3 4 2 2" xfId="14177"/>
    <cellStyle name="40% - Акцент1 2 3 4 2 2 2" xfId="28435"/>
    <cellStyle name="40% - Акцент1 2 3 4 2 2 3" xfId="42693"/>
    <cellStyle name="40% - Акцент1 2 3 4 2 2 4" xfId="57280"/>
    <cellStyle name="40% - Акцент1 2 3 4 2 3" xfId="17742"/>
    <cellStyle name="40% - Акцент1 2 3 4 2 3 2" xfId="31999"/>
    <cellStyle name="40% - Акцент1 2 3 4 2 3 3" xfId="46257"/>
    <cellStyle name="40% - Акцент1 2 3 4 2 3 4" xfId="60844"/>
    <cellStyle name="40% - Акцент1 2 3 4 2 4" xfId="24870"/>
    <cellStyle name="40% - Акцент1 2 3 4 2 4 2" xfId="39129"/>
    <cellStyle name="40% - Акцент1 2 3 4 2 4 3" xfId="53716"/>
    <cellStyle name="40% - Акцент1 2 3 4 2 5" xfId="21306"/>
    <cellStyle name="40% - Акцент1 2 3 4 2 6" xfId="35566"/>
    <cellStyle name="40% - Акцент1 2 3 4 2 7" xfId="50152"/>
    <cellStyle name="40% - Акцент1 2 3 4 3" xfId="12394"/>
    <cellStyle name="40% - Акцент1 2 3 4 3 2" xfId="26652"/>
    <cellStyle name="40% - Акцент1 2 3 4 3 3" xfId="40910"/>
    <cellStyle name="40% - Акцент1 2 3 4 3 4" xfId="55497"/>
    <cellStyle name="40% - Акцент1 2 3 4 4" xfId="15959"/>
    <cellStyle name="40% - Акцент1 2 3 4 4 2" xfId="30216"/>
    <cellStyle name="40% - Акцент1 2 3 4 4 3" xfId="44474"/>
    <cellStyle name="40% - Акцент1 2 3 4 4 4" xfId="59061"/>
    <cellStyle name="40% - Акцент1 2 3 4 5" xfId="23087"/>
    <cellStyle name="40% - Акцент1 2 3 4 5 2" xfId="37346"/>
    <cellStyle name="40% - Акцент1 2 3 4 5 3" xfId="51933"/>
    <cellStyle name="40% - Акцент1 2 3 4 6" xfId="19523"/>
    <cellStyle name="40% - Акцент1 2 3 4 7" xfId="8825"/>
    <cellStyle name="40% - Акцент1 2 3 4 8" xfId="33784"/>
    <cellStyle name="40% - Акцент1 2 3 4 9" xfId="48369"/>
    <cellStyle name="40% - Акцент1 2 3 5" xfId="9719"/>
    <cellStyle name="40% - Акцент1 2 3 5 2" xfId="13287"/>
    <cellStyle name="40% - Акцент1 2 3 5 2 2" xfId="27545"/>
    <cellStyle name="40% - Акцент1 2 3 5 2 3" xfId="41803"/>
    <cellStyle name="40% - Акцент1 2 3 5 2 4" xfId="56390"/>
    <cellStyle name="40% - Акцент1 2 3 5 3" xfId="16852"/>
    <cellStyle name="40% - Акцент1 2 3 5 3 2" xfId="31109"/>
    <cellStyle name="40% - Акцент1 2 3 5 3 3" xfId="45367"/>
    <cellStyle name="40% - Акцент1 2 3 5 3 4" xfId="59954"/>
    <cellStyle name="40% - Акцент1 2 3 5 4" xfId="23980"/>
    <cellStyle name="40% - Акцент1 2 3 5 4 2" xfId="38239"/>
    <cellStyle name="40% - Акцент1 2 3 5 4 3" xfId="52826"/>
    <cellStyle name="40% - Акцент1 2 3 5 5" xfId="20416"/>
    <cellStyle name="40% - Акцент1 2 3 5 6" xfId="34676"/>
    <cellStyle name="40% - Акцент1 2 3 5 7" xfId="49262"/>
    <cellStyle name="40% - Акцент1 2 3 6" xfId="11503"/>
    <cellStyle name="40% - Акцент1 2 3 6 2" xfId="25761"/>
    <cellStyle name="40% - Акцент1 2 3 6 3" xfId="40019"/>
    <cellStyle name="40% - Акцент1 2 3 6 4" xfId="54606"/>
    <cellStyle name="40% - Акцент1 2 3 7" xfId="15068"/>
    <cellStyle name="40% - Акцент1 2 3 7 2" xfId="29325"/>
    <cellStyle name="40% - Акцент1 2 3 7 3" xfId="43583"/>
    <cellStyle name="40% - Акцент1 2 3 7 4" xfId="58170"/>
    <cellStyle name="40% - Акцент1 2 3 8" xfId="22196"/>
    <cellStyle name="40% - Акцент1 2 3 8 2" xfId="36455"/>
    <cellStyle name="40% - Акцент1 2 3 8 3" xfId="51042"/>
    <cellStyle name="40% - Акцент1 2 3 9" xfId="18632"/>
    <cellStyle name="40% - Акцент1 2 4" xfId="183"/>
    <cellStyle name="40% - Акцент1 2 4 10" xfId="32891"/>
    <cellStyle name="40% - Акцент1 2 4 11" xfId="47480"/>
    <cellStyle name="40% - Акцент1 2 4 12" xfId="61736"/>
    <cellStyle name="40% - Акцент1 2 4 13" xfId="62181"/>
    <cellStyle name="40% - Акцент1 2 4 14" xfId="63071"/>
    <cellStyle name="40% - Акцент1 2 4 2" xfId="3234"/>
    <cellStyle name="40% - Акцент1 2 4 2 10" xfId="47131"/>
    <cellStyle name="40% - Акцент1 2 4 2 11" xfId="47925"/>
    <cellStyle name="40% - Акцент1 2 4 2 12" xfId="62627"/>
    <cellStyle name="40% - Акцент1 2 4 2 13" xfId="63517"/>
    <cellStyle name="40% - Акцент1 2 4 2 2" xfId="6291"/>
    <cellStyle name="40% - Акцент1 2 4 2 2 2" xfId="11059"/>
    <cellStyle name="40% - Акцент1 2 4 2 2 2 2" xfId="14624"/>
    <cellStyle name="40% - Акцент1 2 4 2 2 2 2 2" xfId="28882"/>
    <cellStyle name="40% - Акцент1 2 4 2 2 2 2 3" xfId="43140"/>
    <cellStyle name="40% - Акцент1 2 4 2 2 2 2 4" xfId="57727"/>
    <cellStyle name="40% - Акцент1 2 4 2 2 2 3" xfId="18189"/>
    <cellStyle name="40% - Акцент1 2 4 2 2 2 3 2" xfId="32446"/>
    <cellStyle name="40% - Акцент1 2 4 2 2 2 3 3" xfId="46704"/>
    <cellStyle name="40% - Акцент1 2 4 2 2 2 3 4" xfId="61291"/>
    <cellStyle name="40% - Акцент1 2 4 2 2 2 4" xfId="25317"/>
    <cellStyle name="40% - Акцент1 2 4 2 2 2 4 2" xfId="39576"/>
    <cellStyle name="40% - Акцент1 2 4 2 2 2 4 3" xfId="54163"/>
    <cellStyle name="40% - Акцент1 2 4 2 2 2 5" xfId="21753"/>
    <cellStyle name="40% - Акцент1 2 4 2 2 2 6" xfId="36013"/>
    <cellStyle name="40% - Акцент1 2 4 2 2 2 7" xfId="50599"/>
    <cellStyle name="40% - Акцент1 2 4 2 2 3" xfId="12841"/>
    <cellStyle name="40% - Акцент1 2 4 2 2 3 2" xfId="27099"/>
    <cellStyle name="40% - Акцент1 2 4 2 2 3 3" xfId="41357"/>
    <cellStyle name="40% - Акцент1 2 4 2 2 3 4" xfId="55944"/>
    <cellStyle name="40% - Акцент1 2 4 2 2 4" xfId="16406"/>
    <cellStyle name="40% - Акцент1 2 4 2 2 4 2" xfId="30663"/>
    <cellStyle name="40% - Акцент1 2 4 2 2 4 3" xfId="44921"/>
    <cellStyle name="40% - Акцент1 2 4 2 2 4 4" xfId="59508"/>
    <cellStyle name="40% - Акцент1 2 4 2 2 5" xfId="23534"/>
    <cellStyle name="40% - Акцент1 2 4 2 2 5 2" xfId="37793"/>
    <cellStyle name="40% - Акцент1 2 4 2 2 5 3" xfId="52380"/>
    <cellStyle name="40% - Акцент1 2 4 2 2 6" xfId="19970"/>
    <cellStyle name="40% - Акцент1 2 4 2 2 7" xfId="9272"/>
    <cellStyle name="40% - Акцент1 2 4 2 2 8" xfId="34231"/>
    <cellStyle name="40% - Акцент1 2 4 2 2 9" xfId="48816"/>
    <cellStyle name="40% - Акцент1 2 4 2 3" xfId="10168"/>
    <cellStyle name="40% - Акцент1 2 4 2 3 2" xfId="13733"/>
    <cellStyle name="40% - Акцент1 2 4 2 3 2 2" xfId="27991"/>
    <cellStyle name="40% - Акцент1 2 4 2 3 2 3" xfId="42249"/>
    <cellStyle name="40% - Акцент1 2 4 2 3 2 4" xfId="56836"/>
    <cellStyle name="40% - Акцент1 2 4 2 3 3" xfId="17298"/>
    <cellStyle name="40% - Акцент1 2 4 2 3 3 2" xfId="31555"/>
    <cellStyle name="40% - Акцент1 2 4 2 3 3 3" xfId="45813"/>
    <cellStyle name="40% - Акцент1 2 4 2 3 3 4" xfId="60400"/>
    <cellStyle name="40% - Акцент1 2 4 2 3 4" xfId="24426"/>
    <cellStyle name="40% - Акцент1 2 4 2 3 4 2" xfId="38685"/>
    <cellStyle name="40% - Акцент1 2 4 2 3 4 3" xfId="53272"/>
    <cellStyle name="40% - Акцент1 2 4 2 3 5" xfId="20862"/>
    <cellStyle name="40% - Акцент1 2 4 2 3 6" xfId="35122"/>
    <cellStyle name="40% - Акцент1 2 4 2 3 7" xfId="49708"/>
    <cellStyle name="40% - Акцент1 2 4 2 4" xfId="11950"/>
    <cellStyle name="40% - Акцент1 2 4 2 4 2" xfId="26208"/>
    <cellStyle name="40% - Акцент1 2 4 2 4 3" xfId="40466"/>
    <cellStyle name="40% - Акцент1 2 4 2 4 4" xfId="55053"/>
    <cellStyle name="40% - Акцент1 2 4 2 5" xfId="15515"/>
    <cellStyle name="40% - Акцент1 2 4 2 5 2" xfId="29772"/>
    <cellStyle name="40% - Акцент1 2 4 2 5 3" xfId="44030"/>
    <cellStyle name="40% - Акцент1 2 4 2 5 4" xfId="58617"/>
    <cellStyle name="40% - Акцент1 2 4 2 6" xfId="22643"/>
    <cellStyle name="40% - Акцент1 2 4 2 6 2" xfId="36902"/>
    <cellStyle name="40% - Акцент1 2 4 2 6 3" xfId="51489"/>
    <cellStyle name="40% - Акцент1 2 4 2 7" xfId="19079"/>
    <cellStyle name="40% - Акцент1 2 4 2 8" xfId="8380"/>
    <cellStyle name="40% - Акцент1 2 4 2 9" xfId="33339"/>
    <cellStyle name="40% - Акцент1 2 4 3" xfId="6726"/>
    <cellStyle name="40% - Акцент1 2 4 3 2" xfId="10614"/>
    <cellStyle name="40% - Акцент1 2 4 3 2 2" xfId="14179"/>
    <cellStyle name="40% - Акцент1 2 4 3 2 2 2" xfId="28437"/>
    <cellStyle name="40% - Акцент1 2 4 3 2 2 3" xfId="42695"/>
    <cellStyle name="40% - Акцент1 2 4 3 2 2 4" xfId="57282"/>
    <cellStyle name="40% - Акцент1 2 4 3 2 3" xfId="17744"/>
    <cellStyle name="40% - Акцент1 2 4 3 2 3 2" xfId="32001"/>
    <cellStyle name="40% - Акцент1 2 4 3 2 3 3" xfId="46259"/>
    <cellStyle name="40% - Акцент1 2 4 3 2 3 4" xfId="60846"/>
    <cellStyle name="40% - Акцент1 2 4 3 2 4" xfId="24872"/>
    <cellStyle name="40% - Акцент1 2 4 3 2 4 2" xfId="39131"/>
    <cellStyle name="40% - Акцент1 2 4 3 2 4 3" xfId="53718"/>
    <cellStyle name="40% - Акцент1 2 4 3 2 5" xfId="21308"/>
    <cellStyle name="40% - Акцент1 2 4 3 2 6" xfId="35568"/>
    <cellStyle name="40% - Акцент1 2 4 3 2 7" xfId="50154"/>
    <cellStyle name="40% - Акцент1 2 4 3 3" xfId="12396"/>
    <cellStyle name="40% - Акцент1 2 4 3 3 2" xfId="26654"/>
    <cellStyle name="40% - Акцент1 2 4 3 3 3" xfId="40912"/>
    <cellStyle name="40% - Акцент1 2 4 3 3 4" xfId="55499"/>
    <cellStyle name="40% - Акцент1 2 4 3 4" xfId="15961"/>
    <cellStyle name="40% - Акцент1 2 4 3 4 2" xfId="30218"/>
    <cellStyle name="40% - Акцент1 2 4 3 4 3" xfId="44476"/>
    <cellStyle name="40% - Акцент1 2 4 3 4 4" xfId="59063"/>
    <cellStyle name="40% - Акцент1 2 4 3 5" xfId="23089"/>
    <cellStyle name="40% - Акцент1 2 4 3 5 2" xfId="37348"/>
    <cellStyle name="40% - Акцент1 2 4 3 5 3" xfId="51935"/>
    <cellStyle name="40% - Акцент1 2 4 3 6" xfId="19525"/>
    <cellStyle name="40% - Акцент1 2 4 3 7" xfId="8827"/>
    <cellStyle name="40% - Акцент1 2 4 3 8" xfId="33786"/>
    <cellStyle name="40% - Акцент1 2 4 3 9" xfId="48371"/>
    <cellStyle name="40% - Акцент1 2 4 4" xfId="9721"/>
    <cellStyle name="40% - Акцент1 2 4 4 2" xfId="13289"/>
    <cellStyle name="40% - Акцент1 2 4 4 2 2" xfId="27547"/>
    <cellStyle name="40% - Акцент1 2 4 4 2 3" xfId="41805"/>
    <cellStyle name="40% - Акцент1 2 4 4 2 4" xfId="56392"/>
    <cellStyle name="40% - Акцент1 2 4 4 3" xfId="16854"/>
    <cellStyle name="40% - Акцент1 2 4 4 3 2" xfId="31111"/>
    <cellStyle name="40% - Акцент1 2 4 4 3 3" xfId="45369"/>
    <cellStyle name="40% - Акцент1 2 4 4 3 4" xfId="59956"/>
    <cellStyle name="40% - Акцент1 2 4 4 4" xfId="23982"/>
    <cellStyle name="40% - Акцент1 2 4 4 4 2" xfId="38241"/>
    <cellStyle name="40% - Акцент1 2 4 4 4 3" xfId="52828"/>
    <cellStyle name="40% - Акцент1 2 4 4 5" xfId="20418"/>
    <cellStyle name="40% - Акцент1 2 4 4 6" xfId="34678"/>
    <cellStyle name="40% - Акцент1 2 4 4 7" xfId="49264"/>
    <cellStyle name="40% - Акцент1 2 4 5" xfId="11505"/>
    <cellStyle name="40% - Акцент1 2 4 5 2" xfId="25763"/>
    <cellStyle name="40% - Акцент1 2 4 5 3" xfId="40021"/>
    <cellStyle name="40% - Акцент1 2 4 5 4" xfId="54608"/>
    <cellStyle name="40% - Акцент1 2 4 6" xfId="15070"/>
    <cellStyle name="40% - Акцент1 2 4 6 2" xfId="29327"/>
    <cellStyle name="40% - Акцент1 2 4 6 3" xfId="43585"/>
    <cellStyle name="40% - Акцент1 2 4 6 4" xfId="58172"/>
    <cellStyle name="40% - Акцент1 2 4 7" xfId="22198"/>
    <cellStyle name="40% - Акцент1 2 4 7 2" xfId="36457"/>
    <cellStyle name="40% - Акцент1 2 4 7 3" xfId="51044"/>
    <cellStyle name="40% - Акцент1 2 4 8" xfId="18634"/>
    <cellStyle name="40% - Акцент1 2 4 9" xfId="7934"/>
    <cellStyle name="40% - Акцент1 2 5" xfId="3235"/>
    <cellStyle name="40% - Акцент1 2 5 10" xfId="47132"/>
    <cellStyle name="40% - Акцент1 2 5 11" xfId="47920"/>
    <cellStyle name="40% - Акцент1 2 5 12" xfId="62622"/>
    <cellStyle name="40% - Акцент1 2 5 13" xfId="63512"/>
    <cellStyle name="40% - Акцент1 2 5 2" xfId="6286"/>
    <cellStyle name="40% - Акцент1 2 5 2 2" xfId="11054"/>
    <cellStyle name="40% - Акцент1 2 5 2 2 2" xfId="14619"/>
    <cellStyle name="40% - Акцент1 2 5 2 2 2 2" xfId="28877"/>
    <cellStyle name="40% - Акцент1 2 5 2 2 2 3" xfId="43135"/>
    <cellStyle name="40% - Акцент1 2 5 2 2 2 4" xfId="57722"/>
    <cellStyle name="40% - Акцент1 2 5 2 2 3" xfId="18184"/>
    <cellStyle name="40% - Акцент1 2 5 2 2 3 2" xfId="32441"/>
    <cellStyle name="40% - Акцент1 2 5 2 2 3 3" xfId="46699"/>
    <cellStyle name="40% - Акцент1 2 5 2 2 3 4" xfId="61286"/>
    <cellStyle name="40% - Акцент1 2 5 2 2 4" xfId="25312"/>
    <cellStyle name="40% - Акцент1 2 5 2 2 4 2" xfId="39571"/>
    <cellStyle name="40% - Акцент1 2 5 2 2 4 3" xfId="54158"/>
    <cellStyle name="40% - Акцент1 2 5 2 2 5" xfId="21748"/>
    <cellStyle name="40% - Акцент1 2 5 2 2 6" xfId="36008"/>
    <cellStyle name="40% - Акцент1 2 5 2 2 7" xfId="50594"/>
    <cellStyle name="40% - Акцент1 2 5 2 3" xfId="12836"/>
    <cellStyle name="40% - Акцент1 2 5 2 3 2" xfId="27094"/>
    <cellStyle name="40% - Акцент1 2 5 2 3 3" xfId="41352"/>
    <cellStyle name="40% - Акцент1 2 5 2 3 4" xfId="55939"/>
    <cellStyle name="40% - Акцент1 2 5 2 4" xfId="16401"/>
    <cellStyle name="40% - Акцент1 2 5 2 4 2" xfId="30658"/>
    <cellStyle name="40% - Акцент1 2 5 2 4 3" xfId="44916"/>
    <cellStyle name="40% - Акцент1 2 5 2 4 4" xfId="59503"/>
    <cellStyle name="40% - Акцент1 2 5 2 5" xfId="23529"/>
    <cellStyle name="40% - Акцент1 2 5 2 5 2" xfId="37788"/>
    <cellStyle name="40% - Акцент1 2 5 2 5 3" xfId="52375"/>
    <cellStyle name="40% - Акцент1 2 5 2 6" xfId="19965"/>
    <cellStyle name="40% - Акцент1 2 5 2 7" xfId="9267"/>
    <cellStyle name="40% - Акцент1 2 5 2 8" xfId="34226"/>
    <cellStyle name="40% - Акцент1 2 5 2 9" xfId="48811"/>
    <cellStyle name="40% - Акцент1 2 5 3" xfId="3997"/>
    <cellStyle name="40% - Акцент1 2 5 3 2" xfId="13728"/>
    <cellStyle name="40% - Акцент1 2 5 3 2 2" xfId="27986"/>
    <cellStyle name="40% - Акцент1 2 5 3 2 3" xfId="42244"/>
    <cellStyle name="40% - Акцент1 2 5 3 2 4" xfId="56831"/>
    <cellStyle name="40% - Акцент1 2 5 3 3" xfId="17293"/>
    <cellStyle name="40% - Акцент1 2 5 3 3 2" xfId="31550"/>
    <cellStyle name="40% - Акцент1 2 5 3 3 3" xfId="45808"/>
    <cellStyle name="40% - Акцент1 2 5 3 3 4" xfId="60395"/>
    <cellStyle name="40% - Акцент1 2 5 3 4" xfId="24421"/>
    <cellStyle name="40% - Акцент1 2 5 3 4 2" xfId="38680"/>
    <cellStyle name="40% - Акцент1 2 5 3 4 3" xfId="53267"/>
    <cellStyle name="40% - Акцент1 2 5 3 5" xfId="20857"/>
    <cellStyle name="40% - Акцент1 2 5 3 6" xfId="10163"/>
    <cellStyle name="40% - Акцент1 2 5 3 7" xfId="35117"/>
    <cellStyle name="40% - Акцент1 2 5 3 8" xfId="49703"/>
    <cellStyle name="40% - Акцент1 2 5 4" xfId="11945"/>
    <cellStyle name="40% - Акцент1 2 5 4 2" xfId="26203"/>
    <cellStyle name="40% - Акцент1 2 5 4 3" xfId="40461"/>
    <cellStyle name="40% - Акцент1 2 5 4 4" xfId="55048"/>
    <cellStyle name="40% - Акцент1 2 5 5" xfId="15510"/>
    <cellStyle name="40% - Акцент1 2 5 5 2" xfId="29767"/>
    <cellStyle name="40% - Акцент1 2 5 5 3" xfId="44025"/>
    <cellStyle name="40% - Акцент1 2 5 5 4" xfId="58612"/>
    <cellStyle name="40% - Акцент1 2 5 6" xfId="22638"/>
    <cellStyle name="40% - Акцент1 2 5 6 2" xfId="36897"/>
    <cellStyle name="40% - Акцент1 2 5 6 3" xfId="51484"/>
    <cellStyle name="40% - Акцент1 2 5 7" xfId="19074"/>
    <cellStyle name="40% - Акцент1 2 5 8" xfId="8375"/>
    <cellStyle name="40% - Акцент1 2 5 9" xfId="33334"/>
    <cellStyle name="40% - Акцент1 2 6" xfId="3228"/>
    <cellStyle name="40% - Акцент1 2 6 2" xfId="6721"/>
    <cellStyle name="40% - Акцент1 2 6 2 2" xfId="14174"/>
    <cellStyle name="40% - Акцент1 2 6 2 2 2" xfId="28432"/>
    <cellStyle name="40% - Акцент1 2 6 2 2 3" xfId="42690"/>
    <cellStyle name="40% - Акцент1 2 6 2 2 4" xfId="57277"/>
    <cellStyle name="40% - Акцент1 2 6 2 3" xfId="17739"/>
    <cellStyle name="40% - Акцент1 2 6 2 3 2" xfId="31996"/>
    <cellStyle name="40% - Акцент1 2 6 2 3 3" xfId="46254"/>
    <cellStyle name="40% - Акцент1 2 6 2 3 4" xfId="60841"/>
    <cellStyle name="40% - Акцент1 2 6 2 4" xfId="24867"/>
    <cellStyle name="40% - Акцент1 2 6 2 4 2" xfId="39126"/>
    <cellStyle name="40% - Акцент1 2 6 2 4 3" xfId="53713"/>
    <cellStyle name="40% - Акцент1 2 6 2 5" xfId="21303"/>
    <cellStyle name="40% - Акцент1 2 6 2 6" xfId="10609"/>
    <cellStyle name="40% - Акцент1 2 6 2 7" xfId="35563"/>
    <cellStyle name="40% - Акцент1 2 6 2 8" xfId="50149"/>
    <cellStyle name="40% - Акцент1 2 6 3" xfId="12391"/>
    <cellStyle name="40% - Акцент1 2 6 3 2" xfId="26649"/>
    <cellStyle name="40% - Акцент1 2 6 3 3" xfId="40907"/>
    <cellStyle name="40% - Акцент1 2 6 3 4" xfId="55494"/>
    <cellStyle name="40% - Акцент1 2 6 4" xfId="15956"/>
    <cellStyle name="40% - Акцент1 2 6 4 2" xfId="30213"/>
    <cellStyle name="40% - Акцент1 2 6 4 3" xfId="44471"/>
    <cellStyle name="40% - Акцент1 2 6 4 4" xfId="59058"/>
    <cellStyle name="40% - Акцент1 2 6 5" xfId="23084"/>
    <cellStyle name="40% - Акцент1 2 6 5 2" xfId="37343"/>
    <cellStyle name="40% - Акцент1 2 6 5 3" xfId="51930"/>
    <cellStyle name="40% - Акцент1 2 6 6" xfId="19520"/>
    <cellStyle name="40% - Акцент1 2 6 7" xfId="8822"/>
    <cellStyle name="40% - Акцент1 2 6 8" xfId="33781"/>
    <cellStyle name="40% - Акцент1 2 6 9" xfId="48366"/>
    <cellStyle name="40% - Акцент1 2 7" xfId="9716"/>
    <cellStyle name="40% - Акцент1 2 7 2" xfId="13284"/>
    <cellStyle name="40% - Акцент1 2 7 2 2" xfId="27542"/>
    <cellStyle name="40% - Акцент1 2 7 2 3" xfId="41800"/>
    <cellStyle name="40% - Акцент1 2 7 2 4" xfId="56387"/>
    <cellStyle name="40% - Акцент1 2 7 3" xfId="16849"/>
    <cellStyle name="40% - Акцент1 2 7 3 2" xfId="31106"/>
    <cellStyle name="40% - Акцент1 2 7 3 3" xfId="45364"/>
    <cellStyle name="40% - Акцент1 2 7 3 4" xfId="59951"/>
    <cellStyle name="40% - Акцент1 2 7 4" xfId="23977"/>
    <cellStyle name="40% - Акцент1 2 7 4 2" xfId="38236"/>
    <cellStyle name="40% - Акцент1 2 7 4 3" xfId="52823"/>
    <cellStyle name="40% - Акцент1 2 7 5" xfId="20413"/>
    <cellStyle name="40% - Акцент1 2 7 6" xfId="34673"/>
    <cellStyle name="40% - Акцент1 2 7 7" xfId="49259"/>
    <cellStyle name="40% - Акцент1 2 8" xfId="11500"/>
    <cellStyle name="40% - Акцент1 2 8 2" xfId="25758"/>
    <cellStyle name="40% - Акцент1 2 8 3" xfId="40016"/>
    <cellStyle name="40% - Акцент1 2 8 4" xfId="54603"/>
    <cellStyle name="40% - Акцент1 2 9" xfId="15065"/>
    <cellStyle name="40% - Акцент1 2 9 2" xfId="29322"/>
    <cellStyle name="40% - Акцент1 2 9 3" xfId="43580"/>
    <cellStyle name="40% - Акцент1 2 9 4" xfId="58167"/>
    <cellStyle name="40% - Акцент1 3" xfId="184"/>
    <cellStyle name="40% - Акцент1 3 10" xfId="18635"/>
    <cellStyle name="40% - Акцент1 3 11" xfId="7935"/>
    <cellStyle name="40% - Акцент1 3 12" xfId="32892"/>
    <cellStyle name="40% - Акцент1 3 13" xfId="47481"/>
    <cellStyle name="40% - Акцент1 3 14" xfId="61737"/>
    <cellStyle name="40% - Акцент1 3 15" xfId="62182"/>
    <cellStyle name="40% - Акцент1 3 16" xfId="63072"/>
    <cellStyle name="40% - Акцент1 3 2" xfId="185"/>
    <cellStyle name="40% - Акцент1 3 2 10" xfId="7936"/>
    <cellStyle name="40% - Акцент1 3 2 11" xfId="32893"/>
    <cellStyle name="40% - Акцент1 3 2 12" xfId="47482"/>
    <cellStyle name="40% - Акцент1 3 2 13" xfId="61738"/>
    <cellStyle name="40% - Акцент1 3 2 14" xfId="62183"/>
    <cellStyle name="40% - Акцент1 3 2 15" xfId="63073"/>
    <cellStyle name="40% - Акцент1 3 2 2" xfId="186"/>
    <cellStyle name="40% - Акцент1 3 2 2 10" xfId="32894"/>
    <cellStyle name="40% - Акцент1 3 2 2 11" xfId="47483"/>
    <cellStyle name="40% - Акцент1 3 2 2 12" xfId="61739"/>
    <cellStyle name="40% - Акцент1 3 2 2 13" xfId="62184"/>
    <cellStyle name="40% - Акцент1 3 2 2 14" xfId="63074"/>
    <cellStyle name="40% - Акцент1 3 2 2 2" xfId="3238"/>
    <cellStyle name="40% - Акцент1 3 2 2 2 10" xfId="47133"/>
    <cellStyle name="40% - Акцент1 3 2 2 2 11" xfId="47928"/>
    <cellStyle name="40% - Акцент1 3 2 2 2 12" xfId="62630"/>
    <cellStyle name="40% - Акцент1 3 2 2 2 13" xfId="63520"/>
    <cellStyle name="40% - Акцент1 3 2 2 2 2" xfId="6294"/>
    <cellStyle name="40% - Акцент1 3 2 2 2 2 2" xfId="11062"/>
    <cellStyle name="40% - Акцент1 3 2 2 2 2 2 2" xfId="14627"/>
    <cellStyle name="40% - Акцент1 3 2 2 2 2 2 2 2" xfId="28885"/>
    <cellStyle name="40% - Акцент1 3 2 2 2 2 2 2 3" xfId="43143"/>
    <cellStyle name="40% - Акцент1 3 2 2 2 2 2 2 4" xfId="57730"/>
    <cellStyle name="40% - Акцент1 3 2 2 2 2 2 3" xfId="18192"/>
    <cellStyle name="40% - Акцент1 3 2 2 2 2 2 3 2" xfId="32449"/>
    <cellStyle name="40% - Акцент1 3 2 2 2 2 2 3 3" xfId="46707"/>
    <cellStyle name="40% - Акцент1 3 2 2 2 2 2 3 4" xfId="61294"/>
    <cellStyle name="40% - Акцент1 3 2 2 2 2 2 4" xfId="25320"/>
    <cellStyle name="40% - Акцент1 3 2 2 2 2 2 4 2" xfId="39579"/>
    <cellStyle name="40% - Акцент1 3 2 2 2 2 2 4 3" xfId="54166"/>
    <cellStyle name="40% - Акцент1 3 2 2 2 2 2 5" xfId="21756"/>
    <cellStyle name="40% - Акцент1 3 2 2 2 2 2 6" xfId="36016"/>
    <cellStyle name="40% - Акцент1 3 2 2 2 2 2 7" xfId="50602"/>
    <cellStyle name="40% - Акцент1 3 2 2 2 2 3" xfId="12844"/>
    <cellStyle name="40% - Акцент1 3 2 2 2 2 3 2" xfId="27102"/>
    <cellStyle name="40% - Акцент1 3 2 2 2 2 3 3" xfId="41360"/>
    <cellStyle name="40% - Акцент1 3 2 2 2 2 3 4" xfId="55947"/>
    <cellStyle name="40% - Акцент1 3 2 2 2 2 4" xfId="16409"/>
    <cellStyle name="40% - Акцент1 3 2 2 2 2 4 2" xfId="30666"/>
    <cellStyle name="40% - Акцент1 3 2 2 2 2 4 3" xfId="44924"/>
    <cellStyle name="40% - Акцент1 3 2 2 2 2 4 4" xfId="59511"/>
    <cellStyle name="40% - Акцент1 3 2 2 2 2 5" xfId="23537"/>
    <cellStyle name="40% - Акцент1 3 2 2 2 2 5 2" xfId="37796"/>
    <cellStyle name="40% - Акцент1 3 2 2 2 2 5 3" xfId="52383"/>
    <cellStyle name="40% - Акцент1 3 2 2 2 2 6" xfId="19973"/>
    <cellStyle name="40% - Акцент1 3 2 2 2 2 7" xfId="9275"/>
    <cellStyle name="40% - Акцент1 3 2 2 2 2 8" xfId="34234"/>
    <cellStyle name="40% - Акцент1 3 2 2 2 2 9" xfId="48819"/>
    <cellStyle name="40% - Акцент1 3 2 2 2 3" xfId="10171"/>
    <cellStyle name="40% - Акцент1 3 2 2 2 3 2" xfId="13736"/>
    <cellStyle name="40% - Акцент1 3 2 2 2 3 2 2" xfId="27994"/>
    <cellStyle name="40% - Акцент1 3 2 2 2 3 2 3" xfId="42252"/>
    <cellStyle name="40% - Акцент1 3 2 2 2 3 2 4" xfId="56839"/>
    <cellStyle name="40% - Акцент1 3 2 2 2 3 3" xfId="17301"/>
    <cellStyle name="40% - Акцент1 3 2 2 2 3 3 2" xfId="31558"/>
    <cellStyle name="40% - Акцент1 3 2 2 2 3 3 3" xfId="45816"/>
    <cellStyle name="40% - Акцент1 3 2 2 2 3 3 4" xfId="60403"/>
    <cellStyle name="40% - Акцент1 3 2 2 2 3 4" xfId="24429"/>
    <cellStyle name="40% - Акцент1 3 2 2 2 3 4 2" xfId="38688"/>
    <cellStyle name="40% - Акцент1 3 2 2 2 3 4 3" xfId="53275"/>
    <cellStyle name="40% - Акцент1 3 2 2 2 3 5" xfId="20865"/>
    <cellStyle name="40% - Акцент1 3 2 2 2 3 6" xfId="35125"/>
    <cellStyle name="40% - Акцент1 3 2 2 2 3 7" xfId="49711"/>
    <cellStyle name="40% - Акцент1 3 2 2 2 4" xfId="11953"/>
    <cellStyle name="40% - Акцент1 3 2 2 2 4 2" xfId="26211"/>
    <cellStyle name="40% - Акцент1 3 2 2 2 4 3" xfId="40469"/>
    <cellStyle name="40% - Акцент1 3 2 2 2 4 4" xfId="55056"/>
    <cellStyle name="40% - Акцент1 3 2 2 2 5" xfId="15518"/>
    <cellStyle name="40% - Акцент1 3 2 2 2 5 2" xfId="29775"/>
    <cellStyle name="40% - Акцент1 3 2 2 2 5 3" xfId="44033"/>
    <cellStyle name="40% - Акцент1 3 2 2 2 5 4" xfId="58620"/>
    <cellStyle name="40% - Акцент1 3 2 2 2 6" xfId="22646"/>
    <cellStyle name="40% - Акцент1 3 2 2 2 6 2" xfId="36905"/>
    <cellStyle name="40% - Акцент1 3 2 2 2 6 3" xfId="51492"/>
    <cellStyle name="40% - Акцент1 3 2 2 2 7" xfId="19082"/>
    <cellStyle name="40% - Акцент1 3 2 2 2 8" xfId="8383"/>
    <cellStyle name="40% - Акцент1 3 2 2 2 9" xfId="33342"/>
    <cellStyle name="40% - Акцент1 3 2 2 3" xfId="6729"/>
    <cellStyle name="40% - Акцент1 3 2 2 3 2" xfId="10617"/>
    <cellStyle name="40% - Акцент1 3 2 2 3 2 2" xfId="14182"/>
    <cellStyle name="40% - Акцент1 3 2 2 3 2 2 2" xfId="28440"/>
    <cellStyle name="40% - Акцент1 3 2 2 3 2 2 3" xfId="42698"/>
    <cellStyle name="40% - Акцент1 3 2 2 3 2 2 4" xfId="57285"/>
    <cellStyle name="40% - Акцент1 3 2 2 3 2 3" xfId="17747"/>
    <cellStyle name="40% - Акцент1 3 2 2 3 2 3 2" xfId="32004"/>
    <cellStyle name="40% - Акцент1 3 2 2 3 2 3 3" xfId="46262"/>
    <cellStyle name="40% - Акцент1 3 2 2 3 2 3 4" xfId="60849"/>
    <cellStyle name="40% - Акцент1 3 2 2 3 2 4" xfId="24875"/>
    <cellStyle name="40% - Акцент1 3 2 2 3 2 4 2" xfId="39134"/>
    <cellStyle name="40% - Акцент1 3 2 2 3 2 4 3" xfId="53721"/>
    <cellStyle name="40% - Акцент1 3 2 2 3 2 5" xfId="21311"/>
    <cellStyle name="40% - Акцент1 3 2 2 3 2 6" xfId="35571"/>
    <cellStyle name="40% - Акцент1 3 2 2 3 2 7" xfId="50157"/>
    <cellStyle name="40% - Акцент1 3 2 2 3 3" xfId="12399"/>
    <cellStyle name="40% - Акцент1 3 2 2 3 3 2" xfId="26657"/>
    <cellStyle name="40% - Акцент1 3 2 2 3 3 3" xfId="40915"/>
    <cellStyle name="40% - Акцент1 3 2 2 3 3 4" xfId="55502"/>
    <cellStyle name="40% - Акцент1 3 2 2 3 4" xfId="15964"/>
    <cellStyle name="40% - Акцент1 3 2 2 3 4 2" xfId="30221"/>
    <cellStyle name="40% - Акцент1 3 2 2 3 4 3" xfId="44479"/>
    <cellStyle name="40% - Акцент1 3 2 2 3 4 4" xfId="59066"/>
    <cellStyle name="40% - Акцент1 3 2 2 3 5" xfId="23092"/>
    <cellStyle name="40% - Акцент1 3 2 2 3 5 2" xfId="37351"/>
    <cellStyle name="40% - Акцент1 3 2 2 3 5 3" xfId="51938"/>
    <cellStyle name="40% - Акцент1 3 2 2 3 6" xfId="19528"/>
    <cellStyle name="40% - Акцент1 3 2 2 3 7" xfId="8830"/>
    <cellStyle name="40% - Акцент1 3 2 2 3 8" xfId="33789"/>
    <cellStyle name="40% - Акцент1 3 2 2 3 9" xfId="48374"/>
    <cellStyle name="40% - Акцент1 3 2 2 4" xfId="9724"/>
    <cellStyle name="40% - Акцент1 3 2 2 4 2" xfId="13292"/>
    <cellStyle name="40% - Акцент1 3 2 2 4 2 2" xfId="27550"/>
    <cellStyle name="40% - Акцент1 3 2 2 4 2 3" xfId="41808"/>
    <cellStyle name="40% - Акцент1 3 2 2 4 2 4" xfId="56395"/>
    <cellStyle name="40% - Акцент1 3 2 2 4 3" xfId="16857"/>
    <cellStyle name="40% - Акцент1 3 2 2 4 3 2" xfId="31114"/>
    <cellStyle name="40% - Акцент1 3 2 2 4 3 3" xfId="45372"/>
    <cellStyle name="40% - Акцент1 3 2 2 4 3 4" xfId="59959"/>
    <cellStyle name="40% - Акцент1 3 2 2 4 4" xfId="23985"/>
    <cellStyle name="40% - Акцент1 3 2 2 4 4 2" xfId="38244"/>
    <cellStyle name="40% - Акцент1 3 2 2 4 4 3" xfId="52831"/>
    <cellStyle name="40% - Акцент1 3 2 2 4 5" xfId="20421"/>
    <cellStyle name="40% - Акцент1 3 2 2 4 6" xfId="34681"/>
    <cellStyle name="40% - Акцент1 3 2 2 4 7" xfId="49267"/>
    <cellStyle name="40% - Акцент1 3 2 2 5" xfId="11508"/>
    <cellStyle name="40% - Акцент1 3 2 2 5 2" xfId="25766"/>
    <cellStyle name="40% - Акцент1 3 2 2 5 3" xfId="40024"/>
    <cellStyle name="40% - Акцент1 3 2 2 5 4" xfId="54611"/>
    <cellStyle name="40% - Акцент1 3 2 2 6" xfId="15073"/>
    <cellStyle name="40% - Акцент1 3 2 2 6 2" xfId="29330"/>
    <cellStyle name="40% - Акцент1 3 2 2 6 3" xfId="43588"/>
    <cellStyle name="40% - Акцент1 3 2 2 6 4" xfId="58175"/>
    <cellStyle name="40% - Акцент1 3 2 2 7" xfId="22201"/>
    <cellStyle name="40% - Акцент1 3 2 2 7 2" xfId="36460"/>
    <cellStyle name="40% - Акцент1 3 2 2 7 3" xfId="51047"/>
    <cellStyle name="40% - Акцент1 3 2 2 8" xfId="18637"/>
    <cellStyle name="40% - Акцент1 3 2 2 9" xfId="7937"/>
    <cellStyle name="40% - Акцент1 3 2 3" xfId="3239"/>
    <cellStyle name="40% - Акцент1 3 2 3 10" xfId="47134"/>
    <cellStyle name="40% - Акцент1 3 2 3 11" xfId="47927"/>
    <cellStyle name="40% - Акцент1 3 2 3 12" xfId="62629"/>
    <cellStyle name="40% - Акцент1 3 2 3 13" xfId="63519"/>
    <cellStyle name="40% - Акцент1 3 2 3 2" xfId="6293"/>
    <cellStyle name="40% - Акцент1 3 2 3 2 2" xfId="11061"/>
    <cellStyle name="40% - Акцент1 3 2 3 2 2 2" xfId="14626"/>
    <cellStyle name="40% - Акцент1 3 2 3 2 2 2 2" xfId="28884"/>
    <cellStyle name="40% - Акцент1 3 2 3 2 2 2 3" xfId="43142"/>
    <cellStyle name="40% - Акцент1 3 2 3 2 2 2 4" xfId="57729"/>
    <cellStyle name="40% - Акцент1 3 2 3 2 2 3" xfId="18191"/>
    <cellStyle name="40% - Акцент1 3 2 3 2 2 3 2" xfId="32448"/>
    <cellStyle name="40% - Акцент1 3 2 3 2 2 3 3" xfId="46706"/>
    <cellStyle name="40% - Акцент1 3 2 3 2 2 3 4" xfId="61293"/>
    <cellStyle name="40% - Акцент1 3 2 3 2 2 4" xfId="25319"/>
    <cellStyle name="40% - Акцент1 3 2 3 2 2 4 2" xfId="39578"/>
    <cellStyle name="40% - Акцент1 3 2 3 2 2 4 3" xfId="54165"/>
    <cellStyle name="40% - Акцент1 3 2 3 2 2 5" xfId="21755"/>
    <cellStyle name="40% - Акцент1 3 2 3 2 2 6" xfId="36015"/>
    <cellStyle name="40% - Акцент1 3 2 3 2 2 7" xfId="50601"/>
    <cellStyle name="40% - Акцент1 3 2 3 2 3" xfId="12843"/>
    <cellStyle name="40% - Акцент1 3 2 3 2 3 2" xfId="27101"/>
    <cellStyle name="40% - Акцент1 3 2 3 2 3 3" xfId="41359"/>
    <cellStyle name="40% - Акцент1 3 2 3 2 3 4" xfId="55946"/>
    <cellStyle name="40% - Акцент1 3 2 3 2 4" xfId="16408"/>
    <cellStyle name="40% - Акцент1 3 2 3 2 4 2" xfId="30665"/>
    <cellStyle name="40% - Акцент1 3 2 3 2 4 3" xfId="44923"/>
    <cellStyle name="40% - Акцент1 3 2 3 2 4 4" xfId="59510"/>
    <cellStyle name="40% - Акцент1 3 2 3 2 5" xfId="23536"/>
    <cellStyle name="40% - Акцент1 3 2 3 2 5 2" xfId="37795"/>
    <cellStyle name="40% - Акцент1 3 2 3 2 5 3" xfId="52382"/>
    <cellStyle name="40% - Акцент1 3 2 3 2 6" xfId="19972"/>
    <cellStyle name="40% - Акцент1 3 2 3 2 7" xfId="9274"/>
    <cellStyle name="40% - Акцент1 3 2 3 2 8" xfId="34233"/>
    <cellStyle name="40% - Акцент1 3 2 3 2 9" xfId="48818"/>
    <cellStyle name="40% - Акцент1 3 2 3 3" xfId="3998"/>
    <cellStyle name="40% - Акцент1 3 2 3 3 2" xfId="13735"/>
    <cellStyle name="40% - Акцент1 3 2 3 3 2 2" xfId="27993"/>
    <cellStyle name="40% - Акцент1 3 2 3 3 2 3" xfId="42251"/>
    <cellStyle name="40% - Акцент1 3 2 3 3 2 4" xfId="56838"/>
    <cellStyle name="40% - Акцент1 3 2 3 3 3" xfId="17300"/>
    <cellStyle name="40% - Акцент1 3 2 3 3 3 2" xfId="31557"/>
    <cellStyle name="40% - Акцент1 3 2 3 3 3 3" xfId="45815"/>
    <cellStyle name="40% - Акцент1 3 2 3 3 3 4" xfId="60402"/>
    <cellStyle name="40% - Акцент1 3 2 3 3 4" xfId="24428"/>
    <cellStyle name="40% - Акцент1 3 2 3 3 4 2" xfId="38687"/>
    <cellStyle name="40% - Акцент1 3 2 3 3 4 3" xfId="53274"/>
    <cellStyle name="40% - Акцент1 3 2 3 3 5" xfId="20864"/>
    <cellStyle name="40% - Акцент1 3 2 3 3 6" xfId="10170"/>
    <cellStyle name="40% - Акцент1 3 2 3 3 7" xfId="35124"/>
    <cellStyle name="40% - Акцент1 3 2 3 3 8" xfId="49710"/>
    <cellStyle name="40% - Акцент1 3 2 3 4" xfId="11952"/>
    <cellStyle name="40% - Акцент1 3 2 3 4 2" xfId="26210"/>
    <cellStyle name="40% - Акцент1 3 2 3 4 3" xfId="40468"/>
    <cellStyle name="40% - Акцент1 3 2 3 4 4" xfId="55055"/>
    <cellStyle name="40% - Акцент1 3 2 3 5" xfId="15517"/>
    <cellStyle name="40% - Акцент1 3 2 3 5 2" xfId="29774"/>
    <cellStyle name="40% - Акцент1 3 2 3 5 3" xfId="44032"/>
    <cellStyle name="40% - Акцент1 3 2 3 5 4" xfId="58619"/>
    <cellStyle name="40% - Акцент1 3 2 3 6" xfId="22645"/>
    <cellStyle name="40% - Акцент1 3 2 3 6 2" xfId="36904"/>
    <cellStyle name="40% - Акцент1 3 2 3 6 3" xfId="51491"/>
    <cellStyle name="40% - Акцент1 3 2 3 7" xfId="19081"/>
    <cellStyle name="40% - Акцент1 3 2 3 8" xfId="8382"/>
    <cellStyle name="40% - Акцент1 3 2 3 9" xfId="33341"/>
    <cellStyle name="40% - Акцент1 3 2 4" xfId="3237"/>
    <cellStyle name="40% - Акцент1 3 2 4 2" xfId="6728"/>
    <cellStyle name="40% - Акцент1 3 2 4 2 2" xfId="14181"/>
    <cellStyle name="40% - Акцент1 3 2 4 2 2 2" xfId="28439"/>
    <cellStyle name="40% - Акцент1 3 2 4 2 2 3" xfId="42697"/>
    <cellStyle name="40% - Акцент1 3 2 4 2 2 4" xfId="57284"/>
    <cellStyle name="40% - Акцент1 3 2 4 2 3" xfId="17746"/>
    <cellStyle name="40% - Акцент1 3 2 4 2 3 2" xfId="32003"/>
    <cellStyle name="40% - Акцент1 3 2 4 2 3 3" xfId="46261"/>
    <cellStyle name="40% - Акцент1 3 2 4 2 3 4" xfId="60848"/>
    <cellStyle name="40% - Акцент1 3 2 4 2 4" xfId="24874"/>
    <cellStyle name="40% - Акцент1 3 2 4 2 4 2" xfId="39133"/>
    <cellStyle name="40% - Акцент1 3 2 4 2 4 3" xfId="53720"/>
    <cellStyle name="40% - Акцент1 3 2 4 2 5" xfId="21310"/>
    <cellStyle name="40% - Акцент1 3 2 4 2 6" xfId="10616"/>
    <cellStyle name="40% - Акцент1 3 2 4 2 7" xfId="35570"/>
    <cellStyle name="40% - Акцент1 3 2 4 2 8" xfId="50156"/>
    <cellStyle name="40% - Акцент1 3 2 4 3" xfId="12398"/>
    <cellStyle name="40% - Акцент1 3 2 4 3 2" xfId="26656"/>
    <cellStyle name="40% - Акцент1 3 2 4 3 3" xfId="40914"/>
    <cellStyle name="40% - Акцент1 3 2 4 3 4" xfId="55501"/>
    <cellStyle name="40% - Акцент1 3 2 4 4" xfId="15963"/>
    <cellStyle name="40% - Акцент1 3 2 4 4 2" xfId="30220"/>
    <cellStyle name="40% - Акцент1 3 2 4 4 3" xfId="44478"/>
    <cellStyle name="40% - Акцент1 3 2 4 4 4" xfId="59065"/>
    <cellStyle name="40% - Акцент1 3 2 4 5" xfId="23091"/>
    <cellStyle name="40% - Акцент1 3 2 4 5 2" xfId="37350"/>
    <cellStyle name="40% - Акцент1 3 2 4 5 3" xfId="51937"/>
    <cellStyle name="40% - Акцент1 3 2 4 6" xfId="19527"/>
    <cellStyle name="40% - Акцент1 3 2 4 7" xfId="8829"/>
    <cellStyle name="40% - Акцент1 3 2 4 8" xfId="33788"/>
    <cellStyle name="40% - Акцент1 3 2 4 9" xfId="48373"/>
    <cellStyle name="40% - Акцент1 3 2 5" xfId="9723"/>
    <cellStyle name="40% - Акцент1 3 2 5 2" xfId="13291"/>
    <cellStyle name="40% - Акцент1 3 2 5 2 2" xfId="27549"/>
    <cellStyle name="40% - Акцент1 3 2 5 2 3" xfId="41807"/>
    <cellStyle name="40% - Акцент1 3 2 5 2 4" xfId="56394"/>
    <cellStyle name="40% - Акцент1 3 2 5 3" xfId="16856"/>
    <cellStyle name="40% - Акцент1 3 2 5 3 2" xfId="31113"/>
    <cellStyle name="40% - Акцент1 3 2 5 3 3" xfId="45371"/>
    <cellStyle name="40% - Акцент1 3 2 5 3 4" xfId="59958"/>
    <cellStyle name="40% - Акцент1 3 2 5 4" xfId="23984"/>
    <cellStyle name="40% - Акцент1 3 2 5 4 2" xfId="38243"/>
    <cellStyle name="40% - Акцент1 3 2 5 4 3" xfId="52830"/>
    <cellStyle name="40% - Акцент1 3 2 5 5" xfId="20420"/>
    <cellStyle name="40% - Акцент1 3 2 5 6" xfId="34680"/>
    <cellStyle name="40% - Акцент1 3 2 5 7" xfId="49266"/>
    <cellStyle name="40% - Акцент1 3 2 6" xfId="11507"/>
    <cellStyle name="40% - Акцент1 3 2 6 2" xfId="25765"/>
    <cellStyle name="40% - Акцент1 3 2 6 3" xfId="40023"/>
    <cellStyle name="40% - Акцент1 3 2 6 4" xfId="54610"/>
    <cellStyle name="40% - Акцент1 3 2 7" xfId="15072"/>
    <cellStyle name="40% - Акцент1 3 2 7 2" xfId="29329"/>
    <cellStyle name="40% - Акцент1 3 2 7 3" xfId="43587"/>
    <cellStyle name="40% - Акцент1 3 2 7 4" xfId="58174"/>
    <cellStyle name="40% - Акцент1 3 2 8" xfId="22200"/>
    <cellStyle name="40% - Акцент1 3 2 8 2" xfId="36459"/>
    <cellStyle name="40% - Акцент1 3 2 8 3" xfId="51046"/>
    <cellStyle name="40% - Акцент1 3 2 9" xfId="18636"/>
    <cellStyle name="40% - Акцент1 3 3" xfId="187"/>
    <cellStyle name="40% - Акцент1 3 3 10" xfId="32895"/>
    <cellStyle name="40% - Акцент1 3 3 11" xfId="47484"/>
    <cellStyle name="40% - Акцент1 3 3 12" xfId="61740"/>
    <cellStyle name="40% - Акцент1 3 3 13" xfId="62185"/>
    <cellStyle name="40% - Акцент1 3 3 14" xfId="63075"/>
    <cellStyle name="40% - Акцент1 3 3 2" xfId="3240"/>
    <cellStyle name="40% - Акцент1 3 3 2 10" xfId="47135"/>
    <cellStyle name="40% - Акцент1 3 3 2 11" xfId="47929"/>
    <cellStyle name="40% - Акцент1 3 3 2 12" xfId="62631"/>
    <cellStyle name="40% - Акцент1 3 3 2 13" xfId="63521"/>
    <cellStyle name="40% - Акцент1 3 3 2 2" xfId="6295"/>
    <cellStyle name="40% - Акцент1 3 3 2 2 2" xfId="11063"/>
    <cellStyle name="40% - Акцент1 3 3 2 2 2 2" xfId="14628"/>
    <cellStyle name="40% - Акцент1 3 3 2 2 2 2 2" xfId="28886"/>
    <cellStyle name="40% - Акцент1 3 3 2 2 2 2 3" xfId="43144"/>
    <cellStyle name="40% - Акцент1 3 3 2 2 2 2 4" xfId="57731"/>
    <cellStyle name="40% - Акцент1 3 3 2 2 2 3" xfId="18193"/>
    <cellStyle name="40% - Акцент1 3 3 2 2 2 3 2" xfId="32450"/>
    <cellStyle name="40% - Акцент1 3 3 2 2 2 3 3" xfId="46708"/>
    <cellStyle name="40% - Акцент1 3 3 2 2 2 3 4" xfId="61295"/>
    <cellStyle name="40% - Акцент1 3 3 2 2 2 4" xfId="25321"/>
    <cellStyle name="40% - Акцент1 3 3 2 2 2 4 2" xfId="39580"/>
    <cellStyle name="40% - Акцент1 3 3 2 2 2 4 3" xfId="54167"/>
    <cellStyle name="40% - Акцент1 3 3 2 2 2 5" xfId="21757"/>
    <cellStyle name="40% - Акцент1 3 3 2 2 2 6" xfId="36017"/>
    <cellStyle name="40% - Акцент1 3 3 2 2 2 7" xfId="50603"/>
    <cellStyle name="40% - Акцент1 3 3 2 2 3" xfId="12845"/>
    <cellStyle name="40% - Акцент1 3 3 2 2 3 2" xfId="27103"/>
    <cellStyle name="40% - Акцент1 3 3 2 2 3 3" xfId="41361"/>
    <cellStyle name="40% - Акцент1 3 3 2 2 3 4" xfId="55948"/>
    <cellStyle name="40% - Акцент1 3 3 2 2 4" xfId="16410"/>
    <cellStyle name="40% - Акцент1 3 3 2 2 4 2" xfId="30667"/>
    <cellStyle name="40% - Акцент1 3 3 2 2 4 3" xfId="44925"/>
    <cellStyle name="40% - Акцент1 3 3 2 2 4 4" xfId="59512"/>
    <cellStyle name="40% - Акцент1 3 3 2 2 5" xfId="23538"/>
    <cellStyle name="40% - Акцент1 3 3 2 2 5 2" xfId="37797"/>
    <cellStyle name="40% - Акцент1 3 3 2 2 5 3" xfId="52384"/>
    <cellStyle name="40% - Акцент1 3 3 2 2 6" xfId="19974"/>
    <cellStyle name="40% - Акцент1 3 3 2 2 7" xfId="9276"/>
    <cellStyle name="40% - Акцент1 3 3 2 2 8" xfId="34235"/>
    <cellStyle name="40% - Акцент1 3 3 2 2 9" xfId="48820"/>
    <cellStyle name="40% - Акцент1 3 3 2 3" xfId="10172"/>
    <cellStyle name="40% - Акцент1 3 3 2 3 2" xfId="13737"/>
    <cellStyle name="40% - Акцент1 3 3 2 3 2 2" xfId="27995"/>
    <cellStyle name="40% - Акцент1 3 3 2 3 2 3" xfId="42253"/>
    <cellStyle name="40% - Акцент1 3 3 2 3 2 4" xfId="56840"/>
    <cellStyle name="40% - Акцент1 3 3 2 3 3" xfId="17302"/>
    <cellStyle name="40% - Акцент1 3 3 2 3 3 2" xfId="31559"/>
    <cellStyle name="40% - Акцент1 3 3 2 3 3 3" xfId="45817"/>
    <cellStyle name="40% - Акцент1 3 3 2 3 3 4" xfId="60404"/>
    <cellStyle name="40% - Акцент1 3 3 2 3 4" xfId="24430"/>
    <cellStyle name="40% - Акцент1 3 3 2 3 4 2" xfId="38689"/>
    <cellStyle name="40% - Акцент1 3 3 2 3 4 3" xfId="53276"/>
    <cellStyle name="40% - Акцент1 3 3 2 3 5" xfId="20866"/>
    <cellStyle name="40% - Акцент1 3 3 2 3 6" xfId="35126"/>
    <cellStyle name="40% - Акцент1 3 3 2 3 7" xfId="49712"/>
    <cellStyle name="40% - Акцент1 3 3 2 4" xfId="11954"/>
    <cellStyle name="40% - Акцент1 3 3 2 4 2" xfId="26212"/>
    <cellStyle name="40% - Акцент1 3 3 2 4 3" xfId="40470"/>
    <cellStyle name="40% - Акцент1 3 3 2 4 4" xfId="55057"/>
    <cellStyle name="40% - Акцент1 3 3 2 5" xfId="15519"/>
    <cellStyle name="40% - Акцент1 3 3 2 5 2" xfId="29776"/>
    <cellStyle name="40% - Акцент1 3 3 2 5 3" xfId="44034"/>
    <cellStyle name="40% - Акцент1 3 3 2 5 4" xfId="58621"/>
    <cellStyle name="40% - Акцент1 3 3 2 6" xfId="22647"/>
    <cellStyle name="40% - Акцент1 3 3 2 6 2" xfId="36906"/>
    <cellStyle name="40% - Акцент1 3 3 2 6 3" xfId="51493"/>
    <cellStyle name="40% - Акцент1 3 3 2 7" xfId="19083"/>
    <cellStyle name="40% - Акцент1 3 3 2 8" xfId="8384"/>
    <cellStyle name="40% - Акцент1 3 3 2 9" xfId="33343"/>
    <cellStyle name="40% - Акцент1 3 3 3" xfId="6730"/>
    <cellStyle name="40% - Акцент1 3 3 3 2" xfId="10618"/>
    <cellStyle name="40% - Акцент1 3 3 3 2 2" xfId="14183"/>
    <cellStyle name="40% - Акцент1 3 3 3 2 2 2" xfId="28441"/>
    <cellStyle name="40% - Акцент1 3 3 3 2 2 3" xfId="42699"/>
    <cellStyle name="40% - Акцент1 3 3 3 2 2 4" xfId="57286"/>
    <cellStyle name="40% - Акцент1 3 3 3 2 3" xfId="17748"/>
    <cellStyle name="40% - Акцент1 3 3 3 2 3 2" xfId="32005"/>
    <cellStyle name="40% - Акцент1 3 3 3 2 3 3" xfId="46263"/>
    <cellStyle name="40% - Акцент1 3 3 3 2 3 4" xfId="60850"/>
    <cellStyle name="40% - Акцент1 3 3 3 2 4" xfId="24876"/>
    <cellStyle name="40% - Акцент1 3 3 3 2 4 2" xfId="39135"/>
    <cellStyle name="40% - Акцент1 3 3 3 2 4 3" xfId="53722"/>
    <cellStyle name="40% - Акцент1 3 3 3 2 5" xfId="21312"/>
    <cellStyle name="40% - Акцент1 3 3 3 2 6" xfId="35572"/>
    <cellStyle name="40% - Акцент1 3 3 3 2 7" xfId="50158"/>
    <cellStyle name="40% - Акцент1 3 3 3 3" xfId="12400"/>
    <cellStyle name="40% - Акцент1 3 3 3 3 2" xfId="26658"/>
    <cellStyle name="40% - Акцент1 3 3 3 3 3" xfId="40916"/>
    <cellStyle name="40% - Акцент1 3 3 3 3 4" xfId="55503"/>
    <cellStyle name="40% - Акцент1 3 3 3 4" xfId="15965"/>
    <cellStyle name="40% - Акцент1 3 3 3 4 2" xfId="30222"/>
    <cellStyle name="40% - Акцент1 3 3 3 4 3" xfId="44480"/>
    <cellStyle name="40% - Акцент1 3 3 3 4 4" xfId="59067"/>
    <cellStyle name="40% - Акцент1 3 3 3 5" xfId="23093"/>
    <cellStyle name="40% - Акцент1 3 3 3 5 2" xfId="37352"/>
    <cellStyle name="40% - Акцент1 3 3 3 5 3" xfId="51939"/>
    <cellStyle name="40% - Акцент1 3 3 3 6" xfId="19529"/>
    <cellStyle name="40% - Акцент1 3 3 3 7" xfId="8831"/>
    <cellStyle name="40% - Акцент1 3 3 3 8" xfId="33790"/>
    <cellStyle name="40% - Акцент1 3 3 3 9" xfId="48375"/>
    <cellStyle name="40% - Акцент1 3 3 4" xfId="9725"/>
    <cellStyle name="40% - Акцент1 3 3 4 2" xfId="13293"/>
    <cellStyle name="40% - Акцент1 3 3 4 2 2" xfId="27551"/>
    <cellStyle name="40% - Акцент1 3 3 4 2 3" xfId="41809"/>
    <cellStyle name="40% - Акцент1 3 3 4 2 4" xfId="56396"/>
    <cellStyle name="40% - Акцент1 3 3 4 3" xfId="16858"/>
    <cellStyle name="40% - Акцент1 3 3 4 3 2" xfId="31115"/>
    <cellStyle name="40% - Акцент1 3 3 4 3 3" xfId="45373"/>
    <cellStyle name="40% - Акцент1 3 3 4 3 4" xfId="59960"/>
    <cellStyle name="40% - Акцент1 3 3 4 4" xfId="23986"/>
    <cellStyle name="40% - Акцент1 3 3 4 4 2" xfId="38245"/>
    <cellStyle name="40% - Акцент1 3 3 4 4 3" xfId="52832"/>
    <cellStyle name="40% - Акцент1 3 3 4 5" xfId="20422"/>
    <cellStyle name="40% - Акцент1 3 3 4 6" xfId="34682"/>
    <cellStyle name="40% - Акцент1 3 3 4 7" xfId="49268"/>
    <cellStyle name="40% - Акцент1 3 3 5" xfId="11509"/>
    <cellStyle name="40% - Акцент1 3 3 5 2" xfId="25767"/>
    <cellStyle name="40% - Акцент1 3 3 5 3" xfId="40025"/>
    <cellStyle name="40% - Акцент1 3 3 5 4" xfId="54612"/>
    <cellStyle name="40% - Акцент1 3 3 6" xfId="15074"/>
    <cellStyle name="40% - Акцент1 3 3 6 2" xfId="29331"/>
    <cellStyle name="40% - Акцент1 3 3 6 3" xfId="43589"/>
    <cellStyle name="40% - Акцент1 3 3 6 4" xfId="58176"/>
    <cellStyle name="40% - Акцент1 3 3 7" xfId="22202"/>
    <cellStyle name="40% - Акцент1 3 3 7 2" xfId="36461"/>
    <cellStyle name="40% - Акцент1 3 3 7 3" xfId="51048"/>
    <cellStyle name="40% - Акцент1 3 3 8" xfId="18638"/>
    <cellStyle name="40% - Акцент1 3 3 9" xfId="7938"/>
    <cellStyle name="40% - Акцент1 3 4" xfId="3241"/>
    <cellStyle name="40% - Акцент1 3 4 10" xfId="47136"/>
    <cellStyle name="40% - Акцент1 3 4 11" xfId="47926"/>
    <cellStyle name="40% - Акцент1 3 4 12" xfId="62628"/>
    <cellStyle name="40% - Акцент1 3 4 13" xfId="63518"/>
    <cellStyle name="40% - Акцент1 3 4 2" xfId="6292"/>
    <cellStyle name="40% - Акцент1 3 4 2 2" xfId="11060"/>
    <cellStyle name="40% - Акцент1 3 4 2 2 2" xfId="14625"/>
    <cellStyle name="40% - Акцент1 3 4 2 2 2 2" xfId="28883"/>
    <cellStyle name="40% - Акцент1 3 4 2 2 2 3" xfId="43141"/>
    <cellStyle name="40% - Акцент1 3 4 2 2 2 4" xfId="57728"/>
    <cellStyle name="40% - Акцент1 3 4 2 2 3" xfId="18190"/>
    <cellStyle name="40% - Акцент1 3 4 2 2 3 2" xfId="32447"/>
    <cellStyle name="40% - Акцент1 3 4 2 2 3 3" xfId="46705"/>
    <cellStyle name="40% - Акцент1 3 4 2 2 3 4" xfId="61292"/>
    <cellStyle name="40% - Акцент1 3 4 2 2 4" xfId="25318"/>
    <cellStyle name="40% - Акцент1 3 4 2 2 4 2" xfId="39577"/>
    <cellStyle name="40% - Акцент1 3 4 2 2 4 3" xfId="54164"/>
    <cellStyle name="40% - Акцент1 3 4 2 2 5" xfId="21754"/>
    <cellStyle name="40% - Акцент1 3 4 2 2 6" xfId="36014"/>
    <cellStyle name="40% - Акцент1 3 4 2 2 7" xfId="50600"/>
    <cellStyle name="40% - Акцент1 3 4 2 3" xfId="12842"/>
    <cellStyle name="40% - Акцент1 3 4 2 3 2" xfId="27100"/>
    <cellStyle name="40% - Акцент1 3 4 2 3 3" xfId="41358"/>
    <cellStyle name="40% - Акцент1 3 4 2 3 4" xfId="55945"/>
    <cellStyle name="40% - Акцент1 3 4 2 4" xfId="16407"/>
    <cellStyle name="40% - Акцент1 3 4 2 4 2" xfId="30664"/>
    <cellStyle name="40% - Акцент1 3 4 2 4 3" xfId="44922"/>
    <cellStyle name="40% - Акцент1 3 4 2 4 4" xfId="59509"/>
    <cellStyle name="40% - Акцент1 3 4 2 5" xfId="23535"/>
    <cellStyle name="40% - Акцент1 3 4 2 5 2" xfId="37794"/>
    <cellStyle name="40% - Акцент1 3 4 2 5 3" xfId="52381"/>
    <cellStyle name="40% - Акцент1 3 4 2 6" xfId="19971"/>
    <cellStyle name="40% - Акцент1 3 4 2 7" xfId="9273"/>
    <cellStyle name="40% - Акцент1 3 4 2 8" xfId="34232"/>
    <cellStyle name="40% - Акцент1 3 4 2 9" xfId="48817"/>
    <cellStyle name="40% - Акцент1 3 4 3" xfId="3999"/>
    <cellStyle name="40% - Акцент1 3 4 3 2" xfId="13734"/>
    <cellStyle name="40% - Акцент1 3 4 3 2 2" xfId="27992"/>
    <cellStyle name="40% - Акцент1 3 4 3 2 3" xfId="42250"/>
    <cellStyle name="40% - Акцент1 3 4 3 2 4" xfId="56837"/>
    <cellStyle name="40% - Акцент1 3 4 3 3" xfId="17299"/>
    <cellStyle name="40% - Акцент1 3 4 3 3 2" xfId="31556"/>
    <cellStyle name="40% - Акцент1 3 4 3 3 3" xfId="45814"/>
    <cellStyle name="40% - Акцент1 3 4 3 3 4" xfId="60401"/>
    <cellStyle name="40% - Акцент1 3 4 3 4" xfId="24427"/>
    <cellStyle name="40% - Акцент1 3 4 3 4 2" xfId="38686"/>
    <cellStyle name="40% - Акцент1 3 4 3 4 3" xfId="53273"/>
    <cellStyle name="40% - Акцент1 3 4 3 5" xfId="20863"/>
    <cellStyle name="40% - Акцент1 3 4 3 6" xfId="10169"/>
    <cellStyle name="40% - Акцент1 3 4 3 7" xfId="35123"/>
    <cellStyle name="40% - Акцент1 3 4 3 8" xfId="49709"/>
    <cellStyle name="40% - Акцент1 3 4 4" xfId="11951"/>
    <cellStyle name="40% - Акцент1 3 4 4 2" xfId="26209"/>
    <cellStyle name="40% - Акцент1 3 4 4 3" xfId="40467"/>
    <cellStyle name="40% - Акцент1 3 4 4 4" xfId="55054"/>
    <cellStyle name="40% - Акцент1 3 4 5" xfId="15516"/>
    <cellStyle name="40% - Акцент1 3 4 5 2" xfId="29773"/>
    <cellStyle name="40% - Акцент1 3 4 5 3" xfId="44031"/>
    <cellStyle name="40% - Акцент1 3 4 5 4" xfId="58618"/>
    <cellStyle name="40% - Акцент1 3 4 6" xfId="22644"/>
    <cellStyle name="40% - Акцент1 3 4 6 2" xfId="36903"/>
    <cellStyle name="40% - Акцент1 3 4 6 3" xfId="51490"/>
    <cellStyle name="40% - Акцент1 3 4 7" xfId="19080"/>
    <cellStyle name="40% - Акцент1 3 4 8" xfId="8381"/>
    <cellStyle name="40% - Акцент1 3 4 9" xfId="33340"/>
    <cellStyle name="40% - Акцент1 3 5" xfId="3236"/>
    <cellStyle name="40% - Акцент1 3 5 2" xfId="6727"/>
    <cellStyle name="40% - Акцент1 3 5 2 2" xfId="14180"/>
    <cellStyle name="40% - Акцент1 3 5 2 2 2" xfId="28438"/>
    <cellStyle name="40% - Акцент1 3 5 2 2 3" xfId="42696"/>
    <cellStyle name="40% - Акцент1 3 5 2 2 4" xfId="57283"/>
    <cellStyle name="40% - Акцент1 3 5 2 3" xfId="17745"/>
    <cellStyle name="40% - Акцент1 3 5 2 3 2" xfId="32002"/>
    <cellStyle name="40% - Акцент1 3 5 2 3 3" xfId="46260"/>
    <cellStyle name="40% - Акцент1 3 5 2 3 4" xfId="60847"/>
    <cellStyle name="40% - Акцент1 3 5 2 4" xfId="24873"/>
    <cellStyle name="40% - Акцент1 3 5 2 4 2" xfId="39132"/>
    <cellStyle name="40% - Акцент1 3 5 2 4 3" xfId="53719"/>
    <cellStyle name="40% - Акцент1 3 5 2 5" xfId="21309"/>
    <cellStyle name="40% - Акцент1 3 5 2 6" xfId="10615"/>
    <cellStyle name="40% - Акцент1 3 5 2 7" xfId="35569"/>
    <cellStyle name="40% - Акцент1 3 5 2 8" xfId="50155"/>
    <cellStyle name="40% - Акцент1 3 5 3" xfId="12397"/>
    <cellStyle name="40% - Акцент1 3 5 3 2" xfId="26655"/>
    <cellStyle name="40% - Акцент1 3 5 3 3" xfId="40913"/>
    <cellStyle name="40% - Акцент1 3 5 3 4" xfId="55500"/>
    <cellStyle name="40% - Акцент1 3 5 4" xfId="15962"/>
    <cellStyle name="40% - Акцент1 3 5 4 2" xfId="30219"/>
    <cellStyle name="40% - Акцент1 3 5 4 3" xfId="44477"/>
    <cellStyle name="40% - Акцент1 3 5 4 4" xfId="59064"/>
    <cellStyle name="40% - Акцент1 3 5 5" xfId="23090"/>
    <cellStyle name="40% - Акцент1 3 5 5 2" xfId="37349"/>
    <cellStyle name="40% - Акцент1 3 5 5 3" xfId="51936"/>
    <cellStyle name="40% - Акцент1 3 5 6" xfId="19526"/>
    <cellStyle name="40% - Акцент1 3 5 7" xfId="8828"/>
    <cellStyle name="40% - Акцент1 3 5 8" xfId="33787"/>
    <cellStyle name="40% - Акцент1 3 5 9" xfId="48372"/>
    <cellStyle name="40% - Акцент1 3 6" xfId="9722"/>
    <cellStyle name="40% - Акцент1 3 6 2" xfId="13290"/>
    <cellStyle name="40% - Акцент1 3 6 2 2" xfId="27548"/>
    <cellStyle name="40% - Акцент1 3 6 2 3" xfId="41806"/>
    <cellStyle name="40% - Акцент1 3 6 2 4" xfId="56393"/>
    <cellStyle name="40% - Акцент1 3 6 3" xfId="16855"/>
    <cellStyle name="40% - Акцент1 3 6 3 2" xfId="31112"/>
    <cellStyle name="40% - Акцент1 3 6 3 3" xfId="45370"/>
    <cellStyle name="40% - Акцент1 3 6 3 4" xfId="59957"/>
    <cellStyle name="40% - Акцент1 3 6 4" xfId="23983"/>
    <cellStyle name="40% - Акцент1 3 6 4 2" xfId="38242"/>
    <cellStyle name="40% - Акцент1 3 6 4 3" xfId="52829"/>
    <cellStyle name="40% - Акцент1 3 6 5" xfId="20419"/>
    <cellStyle name="40% - Акцент1 3 6 6" xfId="34679"/>
    <cellStyle name="40% - Акцент1 3 6 7" xfId="49265"/>
    <cellStyle name="40% - Акцент1 3 7" xfId="11506"/>
    <cellStyle name="40% - Акцент1 3 7 2" xfId="25764"/>
    <cellStyle name="40% - Акцент1 3 7 3" xfId="40022"/>
    <cellStyle name="40% - Акцент1 3 7 4" xfId="54609"/>
    <cellStyle name="40% - Акцент1 3 8" xfId="15071"/>
    <cellStyle name="40% - Акцент1 3 8 2" xfId="29328"/>
    <cellStyle name="40% - Акцент1 3 8 3" xfId="43586"/>
    <cellStyle name="40% - Акцент1 3 8 4" xfId="58173"/>
    <cellStyle name="40% - Акцент1 3 9" xfId="22199"/>
    <cellStyle name="40% - Акцент1 3 9 2" xfId="36458"/>
    <cellStyle name="40% - Акцент1 3 9 3" xfId="51045"/>
    <cellStyle name="40% - Акцент1 4" xfId="188"/>
    <cellStyle name="40% - Акцент1 4 10" xfId="18639"/>
    <cellStyle name="40% - Акцент1 4 11" xfId="7939"/>
    <cellStyle name="40% - Акцент1 4 12" xfId="32896"/>
    <cellStyle name="40% - Акцент1 4 13" xfId="47485"/>
    <cellStyle name="40% - Акцент1 4 14" xfId="61741"/>
    <cellStyle name="40% - Акцент1 4 15" xfId="62186"/>
    <cellStyle name="40% - Акцент1 4 16" xfId="63076"/>
    <cellStyle name="40% - Акцент1 4 2" xfId="189"/>
    <cellStyle name="40% - Акцент1 4 2 10" xfId="7940"/>
    <cellStyle name="40% - Акцент1 4 2 11" xfId="32897"/>
    <cellStyle name="40% - Акцент1 4 2 12" xfId="47486"/>
    <cellStyle name="40% - Акцент1 4 2 13" xfId="61742"/>
    <cellStyle name="40% - Акцент1 4 2 14" xfId="62187"/>
    <cellStyle name="40% - Акцент1 4 2 15" xfId="63077"/>
    <cellStyle name="40% - Акцент1 4 2 2" xfId="190"/>
    <cellStyle name="40% - Акцент1 4 2 2 10" xfId="32898"/>
    <cellStyle name="40% - Акцент1 4 2 2 11" xfId="47487"/>
    <cellStyle name="40% - Акцент1 4 2 2 12" xfId="61743"/>
    <cellStyle name="40% - Акцент1 4 2 2 13" xfId="62188"/>
    <cellStyle name="40% - Акцент1 4 2 2 14" xfId="63078"/>
    <cellStyle name="40% - Акцент1 4 2 2 2" xfId="3244"/>
    <cellStyle name="40% - Акцент1 4 2 2 2 10" xfId="47137"/>
    <cellStyle name="40% - Акцент1 4 2 2 2 11" xfId="47932"/>
    <cellStyle name="40% - Акцент1 4 2 2 2 12" xfId="62634"/>
    <cellStyle name="40% - Акцент1 4 2 2 2 13" xfId="63524"/>
    <cellStyle name="40% - Акцент1 4 2 2 2 2" xfId="6298"/>
    <cellStyle name="40% - Акцент1 4 2 2 2 2 2" xfId="11066"/>
    <cellStyle name="40% - Акцент1 4 2 2 2 2 2 2" xfId="14631"/>
    <cellStyle name="40% - Акцент1 4 2 2 2 2 2 2 2" xfId="28889"/>
    <cellStyle name="40% - Акцент1 4 2 2 2 2 2 2 3" xfId="43147"/>
    <cellStyle name="40% - Акцент1 4 2 2 2 2 2 2 4" xfId="57734"/>
    <cellStyle name="40% - Акцент1 4 2 2 2 2 2 3" xfId="18196"/>
    <cellStyle name="40% - Акцент1 4 2 2 2 2 2 3 2" xfId="32453"/>
    <cellStyle name="40% - Акцент1 4 2 2 2 2 2 3 3" xfId="46711"/>
    <cellStyle name="40% - Акцент1 4 2 2 2 2 2 3 4" xfId="61298"/>
    <cellStyle name="40% - Акцент1 4 2 2 2 2 2 4" xfId="25324"/>
    <cellStyle name="40% - Акцент1 4 2 2 2 2 2 4 2" xfId="39583"/>
    <cellStyle name="40% - Акцент1 4 2 2 2 2 2 4 3" xfId="54170"/>
    <cellStyle name="40% - Акцент1 4 2 2 2 2 2 5" xfId="21760"/>
    <cellStyle name="40% - Акцент1 4 2 2 2 2 2 6" xfId="36020"/>
    <cellStyle name="40% - Акцент1 4 2 2 2 2 2 7" xfId="50606"/>
    <cellStyle name="40% - Акцент1 4 2 2 2 2 3" xfId="12848"/>
    <cellStyle name="40% - Акцент1 4 2 2 2 2 3 2" xfId="27106"/>
    <cellStyle name="40% - Акцент1 4 2 2 2 2 3 3" xfId="41364"/>
    <cellStyle name="40% - Акцент1 4 2 2 2 2 3 4" xfId="55951"/>
    <cellStyle name="40% - Акцент1 4 2 2 2 2 4" xfId="16413"/>
    <cellStyle name="40% - Акцент1 4 2 2 2 2 4 2" xfId="30670"/>
    <cellStyle name="40% - Акцент1 4 2 2 2 2 4 3" xfId="44928"/>
    <cellStyle name="40% - Акцент1 4 2 2 2 2 4 4" xfId="59515"/>
    <cellStyle name="40% - Акцент1 4 2 2 2 2 5" xfId="23541"/>
    <cellStyle name="40% - Акцент1 4 2 2 2 2 5 2" xfId="37800"/>
    <cellStyle name="40% - Акцент1 4 2 2 2 2 5 3" xfId="52387"/>
    <cellStyle name="40% - Акцент1 4 2 2 2 2 6" xfId="19977"/>
    <cellStyle name="40% - Акцент1 4 2 2 2 2 7" xfId="9279"/>
    <cellStyle name="40% - Акцент1 4 2 2 2 2 8" xfId="34238"/>
    <cellStyle name="40% - Акцент1 4 2 2 2 2 9" xfId="48823"/>
    <cellStyle name="40% - Акцент1 4 2 2 2 3" xfId="10175"/>
    <cellStyle name="40% - Акцент1 4 2 2 2 3 2" xfId="13740"/>
    <cellStyle name="40% - Акцент1 4 2 2 2 3 2 2" xfId="27998"/>
    <cellStyle name="40% - Акцент1 4 2 2 2 3 2 3" xfId="42256"/>
    <cellStyle name="40% - Акцент1 4 2 2 2 3 2 4" xfId="56843"/>
    <cellStyle name="40% - Акцент1 4 2 2 2 3 3" xfId="17305"/>
    <cellStyle name="40% - Акцент1 4 2 2 2 3 3 2" xfId="31562"/>
    <cellStyle name="40% - Акцент1 4 2 2 2 3 3 3" xfId="45820"/>
    <cellStyle name="40% - Акцент1 4 2 2 2 3 3 4" xfId="60407"/>
    <cellStyle name="40% - Акцент1 4 2 2 2 3 4" xfId="24433"/>
    <cellStyle name="40% - Акцент1 4 2 2 2 3 4 2" xfId="38692"/>
    <cellStyle name="40% - Акцент1 4 2 2 2 3 4 3" xfId="53279"/>
    <cellStyle name="40% - Акцент1 4 2 2 2 3 5" xfId="20869"/>
    <cellStyle name="40% - Акцент1 4 2 2 2 3 6" xfId="35129"/>
    <cellStyle name="40% - Акцент1 4 2 2 2 3 7" xfId="49715"/>
    <cellStyle name="40% - Акцент1 4 2 2 2 4" xfId="11957"/>
    <cellStyle name="40% - Акцент1 4 2 2 2 4 2" xfId="26215"/>
    <cellStyle name="40% - Акцент1 4 2 2 2 4 3" xfId="40473"/>
    <cellStyle name="40% - Акцент1 4 2 2 2 4 4" xfId="55060"/>
    <cellStyle name="40% - Акцент1 4 2 2 2 5" xfId="15522"/>
    <cellStyle name="40% - Акцент1 4 2 2 2 5 2" xfId="29779"/>
    <cellStyle name="40% - Акцент1 4 2 2 2 5 3" xfId="44037"/>
    <cellStyle name="40% - Акцент1 4 2 2 2 5 4" xfId="58624"/>
    <cellStyle name="40% - Акцент1 4 2 2 2 6" xfId="22650"/>
    <cellStyle name="40% - Акцент1 4 2 2 2 6 2" xfId="36909"/>
    <cellStyle name="40% - Акцент1 4 2 2 2 6 3" xfId="51496"/>
    <cellStyle name="40% - Акцент1 4 2 2 2 7" xfId="19086"/>
    <cellStyle name="40% - Акцент1 4 2 2 2 8" xfId="8387"/>
    <cellStyle name="40% - Акцент1 4 2 2 2 9" xfId="33346"/>
    <cellStyle name="40% - Акцент1 4 2 2 3" xfId="6733"/>
    <cellStyle name="40% - Акцент1 4 2 2 3 2" xfId="10621"/>
    <cellStyle name="40% - Акцент1 4 2 2 3 2 2" xfId="14186"/>
    <cellStyle name="40% - Акцент1 4 2 2 3 2 2 2" xfId="28444"/>
    <cellStyle name="40% - Акцент1 4 2 2 3 2 2 3" xfId="42702"/>
    <cellStyle name="40% - Акцент1 4 2 2 3 2 2 4" xfId="57289"/>
    <cellStyle name="40% - Акцент1 4 2 2 3 2 3" xfId="17751"/>
    <cellStyle name="40% - Акцент1 4 2 2 3 2 3 2" xfId="32008"/>
    <cellStyle name="40% - Акцент1 4 2 2 3 2 3 3" xfId="46266"/>
    <cellStyle name="40% - Акцент1 4 2 2 3 2 3 4" xfId="60853"/>
    <cellStyle name="40% - Акцент1 4 2 2 3 2 4" xfId="24879"/>
    <cellStyle name="40% - Акцент1 4 2 2 3 2 4 2" xfId="39138"/>
    <cellStyle name="40% - Акцент1 4 2 2 3 2 4 3" xfId="53725"/>
    <cellStyle name="40% - Акцент1 4 2 2 3 2 5" xfId="21315"/>
    <cellStyle name="40% - Акцент1 4 2 2 3 2 6" xfId="35575"/>
    <cellStyle name="40% - Акцент1 4 2 2 3 2 7" xfId="50161"/>
    <cellStyle name="40% - Акцент1 4 2 2 3 3" xfId="12403"/>
    <cellStyle name="40% - Акцент1 4 2 2 3 3 2" xfId="26661"/>
    <cellStyle name="40% - Акцент1 4 2 2 3 3 3" xfId="40919"/>
    <cellStyle name="40% - Акцент1 4 2 2 3 3 4" xfId="55506"/>
    <cellStyle name="40% - Акцент1 4 2 2 3 4" xfId="15968"/>
    <cellStyle name="40% - Акцент1 4 2 2 3 4 2" xfId="30225"/>
    <cellStyle name="40% - Акцент1 4 2 2 3 4 3" xfId="44483"/>
    <cellStyle name="40% - Акцент1 4 2 2 3 4 4" xfId="59070"/>
    <cellStyle name="40% - Акцент1 4 2 2 3 5" xfId="23096"/>
    <cellStyle name="40% - Акцент1 4 2 2 3 5 2" xfId="37355"/>
    <cellStyle name="40% - Акцент1 4 2 2 3 5 3" xfId="51942"/>
    <cellStyle name="40% - Акцент1 4 2 2 3 6" xfId="19532"/>
    <cellStyle name="40% - Акцент1 4 2 2 3 7" xfId="8834"/>
    <cellStyle name="40% - Акцент1 4 2 2 3 8" xfId="33793"/>
    <cellStyle name="40% - Акцент1 4 2 2 3 9" xfId="48378"/>
    <cellStyle name="40% - Акцент1 4 2 2 4" xfId="9728"/>
    <cellStyle name="40% - Акцент1 4 2 2 4 2" xfId="13296"/>
    <cellStyle name="40% - Акцент1 4 2 2 4 2 2" xfId="27554"/>
    <cellStyle name="40% - Акцент1 4 2 2 4 2 3" xfId="41812"/>
    <cellStyle name="40% - Акцент1 4 2 2 4 2 4" xfId="56399"/>
    <cellStyle name="40% - Акцент1 4 2 2 4 3" xfId="16861"/>
    <cellStyle name="40% - Акцент1 4 2 2 4 3 2" xfId="31118"/>
    <cellStyle name="40% - Акцент1 4 2 2 4 3 3" xfId="45376"/>
    <cellStyle name="40% - Акцент1 4 2 2 4 3 4" xfId="59963"/>
    <cellStyle name="40% - Акцент1 4 2 2 4 4" xfId="23989"/>
    <cellStyle name="40% - Акцент1 4 2 2 4 4 2" xfId="38248"/>
    <cellStyle name="40% - Акцент1 4 2 2 4 4 3" xfId="52835"/>
    <cellStyle name="40% - Акцент1 4 2 2 4 5" xfId="20425"/>
    <cellStyle name="40% - Акцент1 4 2 2 4 6" xfId="34685"/>
    <cellStyle name="40% - Акцент1 4 2 2 4 7" xfId="49271"/>
    <cellStyle name="40% - Акцент1 4 2 2 5" xfId="11512"/>
    <cellStyle name="40% - Акцент1 4 2 2 5 2" xfId="25770"/>
    <cellStyle name="40% - Акцент1 4 2 2 5 3" xfId="40028"/>
    <cellStyle name="40% - Акцент1 4 2 2 5 4" xfId="54615"/>
    <cellStyle name="40% - Акцент1 4 2 2 6" xfId="15077"/>
    <cellStyle name="40% - Акцент1 4 2 2 6 2" xfId="29334"/>
    <cellStyle name="40% - Акцент1 4 2 2 6 3" xfId="43592"/>
    <cellStyle name="40% - Акцент1 4 2 2 6 4" xfId="58179"/>
    <cellStyle name="40% - Акцент1 4 2 2 7" xfId="22205"/>
    <cellStyle name="40% - Акцент1 4 2 2 7 2" xfId="36464"/>
    <cellStyle name="40% - Акцент1 4 2 2 7 3" xfId="51051"/>
    <cellStyle name="40% - Акцент1 4 2 2 8" xfId="18641"/>
    <cellStyle name="40% - Акцент1 4 2 2 9" xfId="7941"/>
    <cellStyle name="40% - Акцент1 4 2 3" xfId="3245"/>
    <cellStyle name="40% - Акцент1 4 2 3 10" xfId="47138"/>
    <cellStyle name="40% - Акцент1 4 2 3 11" xfId="47931"/>
    <cellStyle name="40% - Акцент1 4 2 3 12" xfId="62633"/>
    <cellStyle name="40% - Акцент1 4 2 3 13" xfId="63523"/>
    <cellStyle name="40% - Акцент1 4 2 3 2" xfId="6297"/>
    <cellStyle name="40% - Акцент1 4 2 3 2 2" xfId="11065"/>
    <cellStyle name="40% - Акцент1 4 2 3 2 2 2" xfId="14630"/>
    <cellStyle name="40% - Акцент1 4 2 3 2 2 2 2" xfId="28888"/>
    <cellStyle name="40% - Акцент1 4 2 3 2 2 2 3" xfId="43146"/>
    <cellStyle name="40% - Акцент1 4 2 3 2 2 2 4" xfId="57733"/>
    <cellStyle name="40% - Акцент1 4 2 3 2 2 3" xfId="18195"/>
    <cellStyle name="40% - Акцент1 4 2 3 2 2 3 2" xfId="32452"/>
    <cellStyle name="40% - Акцент1 4 2 3 2 2 3 3" xfId="46710"/>
    <cellStyle name="40% - Акцент1 4 2 3 2 2 3 4" xfId="61297"/>
    <cellStyle name="40% - Акцент1 4 2 3 2 2 4" xfId="25323"/>
    <cellStyle name="40% - Акцент1 4 2 3 2 2 4 2" xfId="39582"/>
    <cellStyle name="40% - Акцент1 4 2 3 2 2 4 3" xfId="54169"/>
    <cellStyle name="40% - Акцент1 4 2 3 2 2 5" xfId="21759"/>
    <cellStyle name="40% - Акцент1 4 2 3 2 2 6" xfId="36019"/>
    <cellStyle name="40% - Акцент1 4 2 3 2 2 7" xfId="50605"/>
    <cellStyle name="40% - Акцент1 4 2 3 2 3" xfId="12847"/>
    <cellStyle name="40% - Акцент1 4 2 3 2 3 2" xfId="27105"/>
    <cellStyle name="40% - Акцент1 4 2 3 2 3 3" xfId="41363"/>
    <cellStyle name="40% - Акцент1 4 2 3 2 3 4" xfId="55950"/>
    <cellStyle name="40% - Акцент1 4 2 3 2 4" xfId="16412"/>
    <cellStyle name="40% - Акцент1 4 2 3 2 4 2" xfId="30669"/>
    <cellStyle name="40% - Акцент1 4 2 3 2 4 3" xfId="44927"/>
    <cellStyle name="40% - Акцент1 4 2 3 2 4 4" xfId="59514"/>
    <cellStyle name="40% - Акцент1 4 2 3 2 5" xfId="23540"/>
    <cellStyle name="40% - Акцент1 4 2 3 2 5 2" xfId="37799"/>
    <cellStyle name="40% - Акцент1 4 2 3 2 5 3" xfId="52386"/>
    <cellStyle name="40% - Акцент1 4 2 3 2 6" xfId="19976"/>
    <cellStyle name="40% - Акцент1 4 2 3 2 7" xfId="9278"/>
    <cellStyle name="40% - Акцент1 4 2 3 2 8" xfId="34237"/>
    <cellStyle name="40% - Акцент1 4 2 3 2 9" xfId="48822"/>
    <cellStyle name="40% - Акцент1 4 2 3 3" xfId="4000"/>
    <cellStyle name="40% - Акцент1 4 2 3 3 2" xfId="13739"/>
    <cellStyle name="40% - Акцент1 4 2 3 3 2 2" xfId="27997"/>
    <cellStyle name="40% - Акцент1 4 2 3 3 2 3" xfId="42255"/>
    <cellStyle name="40% - Акцент1 4 2 3 3 2 4" xfId="56842"/>
    <cellStyle name="40% - Акцент1 4 2 3 3 3" xfId="17304"/>
    <cellStyle name="40% - Акцент1 4 2 3 3 3 2" xfId="31561"/>
    <cellStyle name="40% - Акцент1 4 2 3 3 3 3" xfId="45819"/>
    <cellStyle name="40% - Акцент1 4 2 3 3 3 4" xfId="60406"/>
    <cellStyle name="40% - Акцент1 4 2 3 3 4" xfId="24432"/>
    <cellStyle name="40% - Акцент1 4 2 3 3 4 2" xfId="38691"/>
    <cellStyle name="40% - Акцент1 4 2 3 3 4 3" xfId="53278"/>
    <cellStyle name="40% - Акцент1 4 2 3 3 5" xfId="20868"/>
    <cellStyle name="40% - Акцент1 4 2 3 3 6" xfId="10174"/>
    <cellStyle name="40% - Акцент1 4 2 3 3 7" xfId="35128"/>
    <cellStyle name="40% - Акцент1 4 2 3 3 8" xfId="49714"/>
    <cellStyle name="40% - Акцент1 4 2 3 4" xfId="11956"/>
    <cellStyle name="40% - Акцент1 4 2 3 4 2" xfId="26214"/>
    <cellStyle name="40% - Акцент1 4 2 3 4 3" xfId="40472"/>
    <cellStyle name="40% - Акцент1 4 2 3 4 4" xfId="55059"/>
    <cellStyle name="40% - Акцент1 4 2 3 5" xfId="15521"/>
    <cellStyle name="40% - Акцент1 4 2 3 5 2" xfId="29778"/>
    <cellStyle name="40% - Акцент1 4 2 3 5 3" xfId="44036"/>
    <cellStyle name="40% - Акцент1 4 2 3 5 4" xfId="58623"/>
    <cellStyle name="40% - Акцент1 4 2 3 6" xfId="22649"/>
    <cellStyle name="40% - Акцент1 4 2 3 6 2" xfId="36908"/>
    <cellStyle name="40% - Акцент1 4 2 3 6 3" xfId="51495"/>
    <cellStyle name="40% - Акцент1 4 2 3 7" xfId="19085"/>
    <cellStyle name="40% - Акцент1 4 2 3 8" xfId="8386"/>
    <cellStyle name="40% - Акцент1 4 2 3 9" xfId="33345"/>
    <cellStyle name="40% - Акцент1 4 2 4" xfId="3243"/>
    <cellStyle name="40% - Акцент1 4 2 4 2" xfId="6732"/>
    <cellStyle name="40% - Акцент1 4 2 4 2 2" xfId="14185"/>
    <cellStyle name="40% - Акцент1 4 2 4 2 2 2" xfId="28443"/>
    <cellStyle name="40% - Акцент1 4 2 4 2 2 3" xfId="42701"/>
    <cellStyle name="40% - Акцент1 4 2 4 2 2 4" xfId="57288"/>
    <cellStyle name="40% - Акцент1 4 2 4 2 3" xfId="17750"/>
    <cellStyle name="40% - Акцент1 4 2 4 2 3 2" xfId="32007"/>
    <cellStyle name="40% - Акцент1 4 2 4 2 3 3" xfId="46265"/>
    <cellStyle name="40% - Акцент1 4 2 4 2 3 4" xfId="60852"/>
    <cellStyle name="40% - Акцент1 4 2 4 2 4" xfId="24878"/>
    <cellStyle name="40% - Акцент1 4 2 4 2 4 2" xfId="39137"/>
    <cellStyle name="40% - Акцент1 4 2 4 2 4 3" xfId="53724"/>
    <cellStyle name="40% - Акцент1 4 2 4 2 5" xfId="21314"/>
    <cellStyle name="40% - Акцент1 4 2 4 2 6" xfId="10620"/>
    <cellStyle name="40% - Акцент1 4 2 4 2 7" xfId="35574"/>
    <cellStyle name="40% - Акцент1 4 2 4 2 8" xfId="50160"/>
    <cellStyle name="40% - Акцент1 4 2 4 3" xfId="12402"/>
    <cellStyle name="40% - Акцент1 4 2 4 3 2" xfId="26660"/>
    <cellStyle name="40% - Акцент1 4 2 4 3 3" xfId="40918"/>
    <cellStyle name="40% - Акцент1 4 2 4 3 4" xfId="55505"/>
    <cellStyle name="40% - Акцент1 4 2 4 4" xfId="15967"/>
    <cellStyle name="40% - Акцент1 4 2 4 4 2" xfId="30224"/>
    <cellStyle name="40% - Акцент1 4 2 4 4 3" xfId="44482"/>
    <cellStyle name="40% - Акцент1 4 2 4 4 4" xfId="59069"/>
    <cellStyle name="40% - Акцент1 4 2 4 5" xfId="23095"/>
    <cellStyle name="40% - Акцент1 4 2 4 5 2" xfId="37354"/>
    <cellStyle name="40% - Акцент1 4 2 4 5 3" xfId="51941"/>
    <cellStyle name="40% - Акцент1 4 2 4 6" xfId="19531"/>
    <cellStyle name="40% - Акцент1 4 2 4 7" xfId="8833"/>
    <cellStyle name="40% - Акцент1 4 2 4 8" xfId="33792"/>
    <cellStyle name="40% - Акцент1 4 2 4 9" xfId="48377"/>
    <cellStyle name="40% - Акцент1 4 2 5" xfId="9727"/>
    <cellStyle name="40% - Акцент1 4 2 5 2" xfId="13295"/>
    <cellStyle name="40% - Акцент1 4 2 5 2 2" xfId="27553"/>
    <cellStyle name="40% - Акцент1 4 2 5 2 3" xfId="41811"/>
    <cellStyle name="40% - Акцент1 4 2 5 2 4" xfId="56398"/>
    <cellStyle name="40% - Акцент1 4 2 5 3" xfId="16860"/>
    <cellStyle name="40% - Акцент1 4 2 5 3 2" xfId="31117"/>
    <cellStyle name="40% - Акцент1 4 2 5 3 3" xfId="45375"/>
    <cellStyle name="40% - Акцент1 4 2 5 3 4" xfId="59962"/>
    <cellStyle name="40% - Акцент1 4 2 5 4" xfId="23988"/>
    <cellStyle name="40% - Акцент1 4 2 5 4 2" xfId="38247"/>
    <cellStyle name="40% - Акцент1 4 2 5 4 3" xfId="52834"/>
    <cellStyle name="40% - Акцент1 4 2 5 5" xfId="20424"/>
    <cellStyle name="40% - Акцент1 4 2 5 6" xfId="34684"/>
    <cellStyle name="40% - Акцент1 4 2 5 7" xfId="49270"/>
    <cellStyle name="40% - Акцент1 4 2 6" xfId="11511"/>
    <cellStyle name="40% - Акцент1 4 2 6 2" xfId="25769"/>
    <cellStyle name="40% - Акцент1 4 2 6 3" xfId="40027"/>
    <cellStyle name="40% - Акцент1 4 2 6 4" xfId="54614"/>
    <cellStyle name="40% - Акцент1 4 2 7" xfId="15076"/>
    <cellStyle name="40% - Акцент1 4 2 7 2" xfId="29333"/>
    <cellStyle name="40% - Акцент1 4 2 7 3" xfId="43591"/>
    <cellStyle name="40% - Акцент1 4 2 7 4" xfId="58178"/>
    <cellStyle name="40% - Акцент1 4 2 8" xfId="22204"/>
    <cellStyle name="40% - Акцент1 4 2 8 2" xfId="36463"/>
    <cellStyle name="40% - Акцент1 4 2 8 3" xfId="51050"/>
    <cellStyle name="40% - Акцент1 4 2 9" xfId="18640"/>
    <cellStyle name="40% - Акцент1 4 3" xfId="191"/>
    <cellStyle name="40% - Акцент1 4 3 10" xfId="32899"/>
    <cellStyle name="40% - Акцент1 4 3 11" xfId="47488"/>
    <cellStyle name="40% - Акцент1 4 3 12" xfId="61744"/>
    <cellStyle name="40% - Акцент1 4 3 13" xfId="62189"/>
    <cellStyle name="40% - Акцент1 4 3 14" xfId="63079"/>
    <cellStyle name="40% - Акцент1 4 3 2" xfId="3246"/>
    <cellStyle name="40% - Акцент1 4 3 2 10" xfId="47139"/>
    <cellStyle name="40% - Акцент1 4 3 2 11" xfId="47933"/>
    <cellStyle name="40% - Акцент1 4 3 2 12" xfId="62635"/>
    <cellStyle name="40% - Акцент1 4 3 2 13" xfId="63525"/>
    <cellStyle name="40% - Акцент1 4 3 2 2" xfId="6299"/>
    <cellStyle name="40% - Акцент1 4 3 2 2 2" xfId="11067"/>
    <cellStyle name="40% - Акцент1 4 3 2 2 2 2" xfId="14632"/>
    <cellStyle name="40% - Акцент1 4 3 2 2 2 2 2" xfId="28890"/>
    <cellStyle name="40% - Акцент1 4 3 2 2 2 2 3" xfId="43148"/>
    <cellStyle name="40% - Акцент1 4 3 2 2 2 2 4" xfId="57735"/>
    <cellStyle name="40% - Акцент1 4 3 2 2 2 3" xfId="18197"/>
    <cellStyle name="40% - Акцент1 4 3 2 2 2 3 2" xfId="32454"/>
    <cellStyle name="40% - Акцент1 4 3 2 2 2 3 3" xfId="46712"/>
    <cellStyle name="40% - Акцент1 4 3 2 2 2 3 4" xfId="61299"/>
    <cellStyle name="40% - Акцент1 4 3 2 2 2 4" xfId="25325"/>
    <cellStyle name="40% - Акцент1 4 3 2 2 2 4 2" xfId="39584"/>
    <cellStyle name="40% - Акцент1 4 3 2 2 2 4 3" xfId="54171"/>
    <cellStyle name="40% - Акцент1 4 3 2 2 2 5" xfId="21761"/>
    <cellStyle name="40% - Акцент1 4 3 2 2 2 6" xfId="36021"/>
    <cellStyle name="40% - Акцент1 4 3 2 2 2 7" xfId="50607"/>
    <cellStyle name="40% - Акцент1 4 3 2 2 3" xfId="12849"/>
    <cellStyle name="40% - Акцент1 4 3 2 2 3 2" xfId="27107"/>
    <cellStyle name="40% - Акцент1 4 3 2 2 3 3" xfId="41365"/>
    <cellStyle name="40% - Акцент1 4 3 2 2 3 4" xfId="55952"/>
    <cellStyle name="40% - Акцент1 4 3 2 2 4" xfId="16414"/>
    <cellStyle name="40% - Акцент1 4 3 2 2 4 2" xfId="30671"/>
    <cellStyle name="40% - Акцент1 4 3 2 2 4 3" xfId="44929"/>
    <cellStyle name="40% - Акцент1 4 3 2 2 4 4" xfId="59516"/>
    <cellStyle name="40% - Акцент1 4 3 2 2 5" xfId="23542"/>
    <cellStyle name="40% - Акцент1 4 3 2 2 5 2" xfId="37801"/>
    <cellStyle name="40% - Акцент1 4 3 2 2 5 3" xfId="52388"/>
    <cellStyle name="40% - Акцент1 4 3 2 2 6" xfId="19978"/>
    <cellStyle name="40% - Акцент1 4 3 2 2 7" xfId="9280"/>
    <cellStyle name="40% - Акцент1 4 3 2 2 8" xfId="34239"/>
    <cellStyle name="40% - Акцент1 4 3 2 2 9" xfId="48824"/>
    <cellStyle name="40% - Акцент1 4 3 2 3" xfId="10176"/>
    <cellStyle name="40% - Акцент1 4 3 2 3 2" xfId="13741"/>
    <cellStyle name="40% - Акцент1 4 3 2 3 2 2" xfId="27999"/>
    <cellStyle name="40% - Акцент1 4 3 2 3 2 3" xfId="42257"/>
    <cellStyle name="40% - Акцент1 4 3 2 3 2 4" xfId="56844"/>
    <cellStyle name="40% - Акцент1 4 3 2 3 3" xfId="17306"/>
    <cellStyle name="40% - Акцент1 4 3 2 3 3 2" xfId="31563"/>
    <cellStyle name="40% - Акцент1 4 3 2 3 3 3" xfId="45821"/>
    <cellStyle name="40% - Акцент1 4 3 2 3 3 4" xfId="60408"/>
    <cellStyle name="40% - Акцент1 4 3 2 3 4" xfId="24434"/>
    <cellStyle name="40% - Акцент1 4 3 2 3 4 2" xfId="38693"/>
    <cellStyle name="40% - Акцент1 4 3 2 3 4 3" xfId="53280"/>
    <cellStyle name="40% - Акцент1 4 3 2 3 5" xfId="20870"/>
    <cellStyle name="40% - Акцент1 4 3 2 3 6" xfId="35130"/>
    <cellStyle name="40% - Акцент1 4 3 2 3 7" xfId="49716"/>
    <cellStyle name="40% - Акцент1 4 3 2 4" xfId="11958"/>
    <cellStyle name="40% - Акцент1 4 3 2 4 2" xfId="26216"/>
    <cellStyle name="40% - Акцент1 4 3 2 4 3" xfId="40474"/>
    <cellStyle name="40% - Акцент1 4 3 2 4 4" xfId="55061"/>
    <cellStyle name="40% - Акцент1 4 3 2 5" xfId="15523"/>
    <cellStyle name="40% - Акцент1 4 3 2 5 2" xfId="29780"/>
    <cellStyle name="40% - Акцент1 4 3 2 5 3" xfId="44038"/>
    <cellStyle name="40% - Акцент1 4 3 2 5 4" xfId="58625"/>
    <cellStyle name="40% - Акцент1 4 3 2 6" xfId="22651"/>
    <cellStyle name="40% - Акцент1 4 3 2 6 2" xfId="36910"/>
    <cellStyle name="40% - Акцент1 4 3 2 6 3" xfId="51497"/>
    <cellStyle name="40% - Акцент1 4 3 2 7" xfId="19087"/>
    <cellStyle name="40% - Акцент1 4 3 2 8" xfId="8388"/>
    <cellStyle name="40% - Акцент1 4 3 2 9" xfId="33347"/>
    <cellStyle name="40% - Акцент1 4 3 3" xfId="6734"/>
    <cellStyle name="40% - Акцент1 4 3 3 2" xfId="10622"/>
    <cellStyle name="40% - Акцент1 4 3 3 2 2" xfId="14187"/>
    <cellStyle name="40% - Акцент1 4 3 3 2 2 2" xfId="28445"/>
    <cellStyle name="40% - Акцент1 4 3 3 2 2 3" xfId="42703"/>
    <cellStyle name="40% - Акцент1 4 3 3 2 2 4" xfId="57290"/>
    <cellStyle name="40% - Акцент1 4 3 3 2 3" xfId="17752"/>
    <cellStyle name="40% - Акцент1 4 3 3 2 3 2" xfId="32009"/>
    <cellStyle name="40% - Акцент1 4 3 3 2 3 3" xfId="46267"/>
    <cellStyle name="40% - Акцент1 4 3 3 2 3 4" xfId="60854"/>
    <cellStyle name="40% - Акцент1 4 3 3 2 4" xfId="24880"/>
    <cellStyle name="40% - Акцент1 4 3 3 2 4 2" xfId="39139"/>
    <cellStyle name="40% - Акцент1 4 3 3 2 4 3" xfId="53726"/>
    <cellStyle name="40% - Акцент1 4 3 3 2 5" xfId="21316"/>
    <cellStyle name="40% - Акцент1 4 3 3 2 6" xfId="35576"/>
    <cellStyle name="40% - Акцент1 4 3 3 2 7" xfId="50162"/>
    <cellStyle name="40% - Акцент1 4 3 3 3" xfId="12404"/>
    <cellStyle name="40% - Акцент1 4 3 3 3 2" xfId="26662"/>
    <cellStyle name="40% - Акцент1 4 3 3 3 3" xfId="40920"/>
    <cellStyle name="40% - Акцент1 4 3 3 3 4" xfId="55507"/>
    <cellStyle name="40% - Акцент1 4 3 3 4" xfId="15969"/>
    <cellStyle name="40% - Акцент1 4 3 3 4 2" xfId="30226"/>
    <cellStyle name="40% - Акцент1 4 3 3 4 3" xfId="44484"/>
    <cellStyle name="40% - Акцент1 4 3 3 4 4" xfId="59071"/>
    <cellStyle name="40% - Акцент1 4 3 3 5" xfId="23097"/>
    <cellStyle name="40% - Акцент1 4 3 3 5 2" xfId="37356"/>
    <cellStyle name="40% - Акцент1 4 3 3 5 3" xfId="51943"/>
    <cellStyle name="40% - Акцент1 4 3 3 6" xfId="19533"/>
    <cellStyle name="40% - Акцент1 4 3 3 7" xfId="8835"/>
    <cellStyle name="40% - Акцент1 4 3 3 8" xfId="33794"/>
    <cellStyle name="40% - Акцент1 4 3 3 9" xfId="48379"/>
    <cellStyle name="40% - Акцент1 4 3 4" xfId="9729"/>
    <cellStyle name="40% - Акцент1 4 3 4 2" xfId="13297"/>
    <cellStyle name="40% - Акцент1 4 3 4 2 2" xfId="27555"/>
    <cellStyle name="40% - Акцент1 4 3 4 2 3" xfId="41813"/>
    <cellStyle name="40% - Акцент1 4 3 4 2 4" xfId="56400"/>
    <cellStyle name="40% - Акцент1 4 3 4 3" xfId="16862"/>
    <cellStyle name="40% - Акцент1 4 3 4 3 2" xfId="31119"/>
    <cellStyle name="40% - Акцент1 4 3 4 3 3" xfId="45377"/>
    <cellStyle name="40% - Акцент1 4 3 4 3 4" xfId="59964"/>
    <cellStyle name="40% - Акцент1 4 3 4 4" xfId="23990"/>
    <cellStyle name="40% - Акцент1 4 3 4 4 2" xfId="38249"/>
    <cellStyle name="40% - Акцент1 4 3 4 4 3" xfId="52836"/>
    <cellStyle name="40% - Акцент1 4 3 4 5" xfId="20426"/>
    <cellStyle name="40% - Акцент1 4 3 4 6" xfId="34686"/>
    <cellStyle name="40% - Акцент1 4 3 4 7" xfId="49272"/>
    <cellStyle name="40% - Акцент1 4 3 5" xfId="11513"/>
    <cellStyle name="40% - Акцент1 4 3 5 2" xfId="25771"/>
    <cellStyle name="40% - Акцент1 4 3 5 3" xfId="40029"/>
    <cellStyle name="40% - Акцент1 4 3 5 4" xfId="54616"/>
    <cellStyle name="40% - Акцент1 4 3 6" xfId="15078"/>
    <cellStyle name="40% - Акцент1 4 3 6 2" xfId="29335"/>
    <cellStyle name="40% - Акцент1 4 3 6 3" xfId="43593"/>
    <cellStyle name="40% - Акцент1 4 3 6 4" xfId="58180"/>
    <cellStyle name="40% - Акцент1 4 3 7" xfId="22206"/>
    <cellStyle name="40% - Акцент1 4 3 7 2" xfId="36465"/>
    <cellStyle name="40% - Акцент1 4 3 7 3" xfId="51052"/>
    <cellStyle name="40% - Акцент1 4 3 8" xfId="18642"/>
    <cellStyle name="40% - Акцент1 4 3 9" xfId="7942"/>
    <cellStyle name="40% - Акцент1 4 4" xfId="3247"/>
    <cellStyle name="40% - Акцент1 4 4 10" xfId="47140"/>
    <cellStyle name="40% - Акцент1 4 4 11" xfId="47930"/>
    <cellStyle name="40% - Акцент1 4 4 12" xfId="62632"/>
    <cellStyle name="40% - Акцент1 4 4 13" xfId="63522"/>
    <cellStyle name="40% - Акцент1 4 4 2" xfId="6296"/>
    <cellStyle name="40% - Акцент1 4 4 2 2" xfId="11064"/>
    <cellStyle name="40% - Акцент1 4 4 2 2 2" xfId="14629"/>
    <cellStyle name="40% - Акцент1 4 4 2 2 2 2" xfId="28887"/>
    <cellStyle name="40% - Акцент1 4 4 2 2 2 3" xfId="43145"/>
    <cellStyle name="40% - Акцент1 4 4 2 2 2 4" xfId="57732"/>
    <cellStyle name="40% - Акцент1 4 4 2 2 3" xfId="18194"/>
    <cellStyle name="40% - Акцент1 4 4 2 2 3 2" xfId="32451"/>
    <cellStyle name="40% - Акцент1 4 4 2 2 3 3" xfId="46709"/>
    <cellStyle name="40% - Акцент1 4 4 2 2 3 4" xfId="61296"/>
    <cellStyle name="40% - Акцент1 4 4 2 2 4" xfId="25322"/>
    <cellStyle name="40% - Акцент1 4 4 2 2 4 2" xfId="39581"/>
    <cellStyle name="40% - Акцент1 4 4 2 2 4 3" xfId="54168"/>
    <cellStyle name="40% - Акцент1 4 4 2 2 5" xfId="21758"/>
    <cellStyle name="40% - Акцент1 4 4 2 2 6" xfId="36018"/>
    <cellStyle name="40% - Акцент1 4 4 2 2 7" xfId="50604"/>
    <cellStyle name="40% - Акцент1 4 4 2 3" xfId="12846"/>
    <cellStyle name="40% - Акцент1 4 4 2 3 2" xfId="27104"/>
    <cellStyle name="40% - Акцент1 4 4 2 3 3" xfId="41362"/>
    <cellStyle name="40% - Акцент1 4 4 2 3 4" xfId="55949"/>
    <cellStyle name="40% - Акцент1 4 4 2 4" xfId="16411"/>
    <cellStyle name="40% - Акцент1 4 4 2 4 2" xfId="30668"/>
    <cellStyle name="40% - Акцент1 4 4 2 4 3" xfId="44926"/>
    <cellStyle name="40% - Акцент1 4 4 2 4 4" xfId="59513"/>
    <cellStyle name="40% - Акцент1 4 4 2 5" xfId="23539"/>
    <cellStyle name="40% - Акцент1 4 4 2 5 2" xfId="37798"/>
    <cellStyle name="40% - Акцент1 4 4 2 5 3" xfId="52385"/>
    <cellStyle name="40% - Акцент1 4 4 2 6" xfId="19975"/>
    <cellStyle name="40% - Акцент1 4 4 2 7" xfId="9277"/>
    <cellStyle name="40% - Акцент1 4 4 2 8" xfId="34236"/>
    <cellStyle name="40% - Акцент1 4 4 2 9" xfId="48821"/>
    <cellStyle name="40% - Акцент1 4 4 3" xfId="4001"/>
    <cellStyle name="40% - Акцент1 4 4 3 2" xfId="13738"/>
    <cellStyle name="40% - Акцент1 4 4 3 2 2" xfId="27996"/>
    <cellStyle name="40% - Акцент1 4 4 3 2 3" xfId="42254"/>
    <cellStyle name="40% - Акцент1 4 4 3 2 4" xfId="56841"/>
    <cellStyle name="40% - Акцент1 4 4 3 3" xfId="17303"/>
    <cellStyle name="40% - Акцент1 4 4 3 3 2" xfId="31560"/>
    <cellStyle name="40% - Акцент1 4 4 3 3 3" xfId="45818"/>
    <cellStyle name="40% - Акцент1 4 4 3 3 4" xfId="60405"/>
    <cellStyle name="40% - Акцент1 4 4 3 4" xfId="24431"/>
    <cellStyle name="40% - Акцент1 4 4 3 4 2" xfId="38690"/>
    <cellStyle name="40% - Акцент1 4 4 3 4 3" xfId="53277"/>
    <cellStyle name="40% - Акцент1 4 4 3 5" xfId="20867"/>
    <cellStyle name="40% - Акцент1 4 4 3 6" xfId="10173"/>
    <cellStyle name="40% - Акцент1 4 4 3 7" xfId="35127"/>
    <cellStyle name="40% - Акцент1 4 4 3 8" xfId="49713"/>
    <cellStyle name="40% - Акцент1 4 4 4" xfId="11955"/>
    <cellStyle name="40% - Акцент1 4 4 4 2" xfId="26213"/>
    <cellStyle name="40% - Акцент1 4 4 4 3" xfId="40471"/>
    <cellStyle name="40% - Акцент1 4 4 4 4" xfId="55058"/>
    <cellStyle name="40% - Акцент1 4 4 5" xfId="15520"/>
    <cellStyle name="40% - Акцент1 4 4 5 2" xfId="29777"/>
    <cellStyle name="40% - Акцент1 4 4 5 3" xfId="44035"/>
    <cellStyle name="40% - Акцент1 4 4 5 4" xfId="58622"/>
    <cellStyle name="40% - Акцент1 4 4 6" xfId="22648"/>
    <cellStyle name="40% - Акцент1 4 4 6 2" xfId="36907"/>
    <cellStyle name="40% - Акцент1 4 4 6 3" xfId="51494"/>
    <cellStyle name="40% - Акцент1 4 4 7" xfId="19084"/>
    <cellStyle name="40% - Акцент1 4 4 8" xfId="8385"/>
    <cellStyle name="40% - Акцент1 4 4 9" xfId="33344"/>
    <cellStyle name="40% - Акцент1 4 5" xfId="3242"/>
    <cellStyle name="40% - Акцент1 4 5 2" xfId="6731"/>
    <cellStyle name="40% - Акцент1 4 5 2 2" xfId="14184"/>
    <cellStyle name="40% - Акцент1 4 5 2 2 2" xfId="28442"/>
    <cellStyle name="40% - Акцент1 4 5 2 2 3" xfId="42700"/>
    <cellStyle name="40% - Акцент1 4 5 2 2 4" xfId="57287"/>
    <cellStyle name="40% - Акцент1 4 5 2 3" xfId="17749"/>
    <cellStyle name="40% - Акцент1 4 5 2 3 2" xfId="32006"/>
    <cellStyle name="40% - Акцент1 4 5 2 3 3" xfId="46264"/>
    <cellStyle name="40% - Акцент1 4 5 2 3 4" xfId="60851"/>
    <cellStyle name="40% - Акцент1 4 5 2 4" xfId="24877"/>
    <cellStyle name="40% - Акцент1 4 5 2 4 2" xfId="39136"/>
    <cellStyle name="40% - Акцент1 4 5 2 4 3" xfId="53723"/>
    <cellStyle name="40% - Акцент1 4 5 2 5" xfId="21313"/>
    <cellStyle name="40% - Акцент1 4 5 2 6" xfId="10619"/>
    <cellStyle name="40% - Акцент1 4 5 2 7" xfId="35573"/>
    <cellStyle name="40% - Акцент1 4 5 2 8" xfId="50159"/>
    <cellStyle name="40% - Акцент1 4 5 3" xfId="12401"/>
    <cellStyle name="40% - Акцент1 4 5 3 2" xfId="26659"/>
    <cellStyle name="40% - Акцент1 4 5 3 3" xfId="40917"/>
    <cellStyle name="40% - Акцент1 4 5 3 4" xfId="55504"/>
    <cellStyle name="40% - Акцент1 4 5 4" xfId="15966"/>
    <cellStyle name="40% - Акцент1 4 5 4 2" xfId="30223"/>
    <cellStyle name="40% - Акцент1 4 5 4 3" xfId="44481"/>
    <cellStyle name="40% - Акцент1 4 5 4 4" xfId="59068"/>
    <cellStyle name="40% - Акцент1 4 5 5" xfId="23094"/>
    <cellStyle name="40% - Акцент1 4 5 5 2" xfId="37353"/>
    <cellStyle name="40% - Акцент1 4 5 5 3" xfId="51940"/>
    <cellStyle name="40% - Акцент1 4 5 6" xfId="19530"/>
    <cellStyle name="40% - Акцент1 4 5 7" xfId="8832"/>
    <cellStyle name="40% - Акцент1 4 5 8" xfId="33791"/>
    <cellStyle name="40% - Акцент1 4 5 9" xfId="48376"/>
    <cellStyle name="40% - Акцент1 4 6" xfId="9726"/>
    <cellStyle name="40% - Акцент1 4 6 2" xfId="13294"/>
    <cellStyle name="40% - Акцент1 4 6 2 2" xfId="27552"/>
    <cellStyle name="40% - Акцент1 4 6 2 3" xfId="41810"/>
    <cellStyle name="40% - Акцент1 4 6 2 4" xfId="56397"/>
    <cellStyle name="40% - Акцент1 4 6 3" xfId="16859"/>
    <cellStyle name="40% - Акцент1 4 6 3 2" xfId="31116"/>
    <cellStyle name="40% - Акцент1 4 6 3 3" xfId="45374"/>
    <cellStyle name="40% - Акцент1 4 6 3 4" xfId="59961"/>
    <cellStyle name="40% - Акцент1 4 6 4" xfId="23987"/>
    <cellStyle name="40% - Акцент1 4 6 4 2" xfId="38246"/>
    <cellStyle name="40% - Акцент1 4 6 4 3" xfId="52833"/>
    <cellStyle name="40% - Акцент1 4 6 5" xfId="20423"/>
    <cellStyle name="40% - Акцент1 4 6 6" xfId="34683"/>
    <cellStyle name="40% - Акцент1 4 6 7" xfId="49269"/>
    <cellStyle name="40% - Акцент1 4 7" xfId="11510"/>
    <cellStyle name="40% - Акцент1 4 7 2" xfId="25768"/>
    <cellStyle name="40% - Акцент1 4 7 3" xfId="40026"/>
    <cellStyle name="40% - Акцент1 4 7 4" xfId="54613"/>
    <cellStyle name="40% - Акцент1 4 8" xfId="15075"/>
    <cellStyle name="40% - Акцент1 4 8 2" xfId="29332"/>
    <cellStyle name="40% - Акцент1 4 8 3" xfId="43590"/>
    <cellStyle name="40% - Акцент1 4 8 4" xfId="58177"/>
    <cellStyle name="40% - Акцент1 4 9" xfId="22203"/>
    <cellStyle name="40% - Акцент1 4 9 2" xfId="36462"/>
    <cellStyle name="40% - Акцент1 4 9 3" xfId="51049"/>
    <cellStyle name="40% - Акцент1 5" xfId="192"/>
    <cellStyle name="40% - Акцент1 5 10" xfId="18643"/>
    <cellStyle name="40% - Акцент1 5 11" xfId="7943"/>
    <cellStyle name="40% - Акцент1 5 12" xfId="32900"/>
    <cellStyle name="40% - Акцент1 5 13" xfId="47489"/>
    <cellStyle name="40% - Акцент1 5 14" xfId="61745"/>
    <cellStyle name="40% - Акцент1 5 15" xfId="62190"/>
    <cellStyle name="40% - Акцент1 5 16" xfId="63080"/>
    <cellStyle name="40% - Акцент1 5 2" xfId="193"/>
    <cellStyle name="40% - Акцент1 5 2 10" xfId="7944"/>
    <cellStyle name="40% - Акцент1 5 2 11" xfId="32901"/>
    <cellStyle name="40% - Акцент1 5 2 12" xfId="47490"/>
    <cellStyle name="40% - Акцент1 5 2 13" xfId="61746"/>
    <cellStyle name="40% - Акцент1 5 2 14" xfId="62191"/>
    <cellStyle name="40% - Акцент1 5 2 15" xfId="63081"/>
    <cellStyle name="40% - Акцент1 5 2 2" xfId="194"/>
    <cellStyle name="40% - Акцент1 5 2 2 10" xfId="32902"/>
    <cellStyle name="40% - Акцент1 5 2 2 11" xfId="47491"/>
    <cellStyle name="40% - Акцент1 5 2 2 12" xfId="61747"/>
    <cellStyle name="40% - Акцент1 5 2 2 13" xfId="62192"/>
    <cellStyle name="40% - Акцент1 5 2 2 14" xfId="63082"/>
    <cellStyle name="40% - Акцент1 5 2 2 2" xfId="3250"/>
    <cellStyle name="40% - Акцент1 5 2 2 2 10" xfId="47142"/>
    <cellStyle name="40% - Акцент1 5 2 2 2 11" xfId="47936"/>
    <cellStyle name="40% - Акцент1 5 2 2 2 12" xfId="62638"/>
    <cellStyle name="40% - Акцент1 5 2 2 2 13" xfId="63528"/>
    <cellStyle name="40% - Акцент1 5 2 2 2 2" xfId="6302"/>
    <cellStyle name="40% - Акцент1 5 2 2 2 2 2" xfId="11070"/>
    <cellStyle name="40% - Акцент1 5 2 2 2 2 2 2" xfId="14635"/>
    <cellStyle name="40% - Акцент1 5 2 2 2 2 2 2 2" xfId="28893"/>
    <cellStyle name="40% - Акцент1 5 2 2 2 2 2 2 3" xfId="43151"/>
    <cellStyle name="40% - Акцент1 5 2 2 2 2 2 2 4" xfId="57738"/>
    <cellStyle name="40% - Акцент1 5 2 2 2 2 2 3" xfId="18200"/>
    <cellStyle name="40% - Акцент1 5 2 2 2 2 2 3 2" xfId="32457"/>
    <cellStyle name="40% - Акцент1 5 2 2 2 2 2 3 3" xfId="46715"/>
    <cellStyle name="40% - Акцент1 5 2 2 2 2 2 3 4" xfId="61302"/>
    <cellStyle name="40% - Акцент1 5 2 2 2 2 2 4" xfId="25328"/>
    <cellStyle name="40% - Акцент1 5 2 2 2 2 2 4 2" xfId="39587"/>
    <cellStyle name="40% - Акцент1 5 2 2 2 2 2 4 3" xfId="54174"/>
    <cellStyle name="40% - Акцент1 5 2 2 2 2 2 5" xfId="21764"/>
    <cellStyle name="40% - Акцент1 5 2 2 2 2 2 6" xfId="36024"/>
    <cellStyle name="40% - Акцент1 5 2 2 2 2 2 7" xfId="50610"/>
    <cellStyle name="40% - Акцент1 5 2 2 2 2 3" xfId="12852"/>
    <cellStyle name="40% - Акцент1 5 2 2 2 2 3 2" xfId="27110"/>
    <cellStyle name="40% - Акцент1 5 2 2 2 2 3 3" xfId="41368"/>
    <cellStyle name="40% - Акцент1 5 2 2 2 2 3 4" xfId="55955"/>
    <cellStyle name="40% - Акцент1 5 2 2 2 2 4" xfId="16417"/>
    <cellStyle name="40% - Акцент1 5 2 2 2 2 4 2" xfId="30674"/>
    <cellStyle name="40% - Акцент1 5 2 2 2 2 4 3" xfId="44932"/>
    <cellStyle name="40% - Акцент1 5 2 2 2 2 4 4" xfId="59519"/>
    <cellStyle name="40% - Акцент1 5 2 2 2 2 5" xfId="23545"/>
    <cellStyle name="40% - Акцент1 5 2 2 2 2 5 2" xfId="37804"/>
    <cellStyle name="40% - Акцент1 5 2 2 2 2 5 3" xfId="52391"/>
    <cellStyle name="40% - Акцент1 5 2 2 2 2 6" xfId="19981"/>
    <cellStyle name="40% - Акцент1 5 2 2 2 2 7" xfId="9283"/>
    <cellStyle name="40% - Акцент1 5 2 2 2 2 8" xfId="34242"/>
    <cellStyle name="40% - Акцент1 5 2 2 2 2 9" xfId="48827"/>
    <cellStyle name="40% - Акцент1 5 2 2 2 3" xfId="10179"/>
    <cellStyle name="40% - Акцент1 5 2 2 2 3 2" xfId="13744"/>
    <cellStyle name="40% - Акцент1 5 2 2 2 3 2 2" xfId="28002"/>
    <cellStyle name="40% - Акцент1 5 2 2 2 3 2 3" xfId="42260"/>
    <cellStyle name="40% - Акцент1 5 2 2 2 3 2 4" xfId="56847"/>
    <cellStyle name="40% - Акцент1 5 2 2 2 3 3" xfId="17309"/>
    <cellStyle name="40% - Акцент1 5 2 2 2 3 3 2" xfId="31566"/>
    <cellStyle name="40% - Акцент1 5 2 2 2 3 3 3" xfId="45824"/>
    <cellStyle name="40% - Акцент1 5 2 2 2 3 3 4" xfId="60411"/>
    <cellStyle name="40% - Акцент1 5 2 2 2 3 4" xfId="24437"/>
    <cellStyle name="40% - Акцент1 5 2 2 2 3 4 2" xfId="38696"/>
    <cellStyle name="40% - Акцент1 5 2 2 2 3 4 3" xfId="53283"/>
    <cellStyle name="40% - Акцент1 5 2 2 2 3 5" xfId="20873"/>
    <cellStyle name="40% - Акцент1 5 2 2 2 3 6" xfId="35133"/>
    <cellStyle name="40% - Акцент1 5 2 2 2 3 7" xfId="49719"/>
    <cellStyle name="40% - Акцент1 5 2 2 2 4" xfId="11961"/>
    <cellStyle name="40% - Акцент1 5 2 2 2 4 2" xfId="26219"/>
    <cellStyle name="40% - Акцент1 5 2 2 2 4 3" xfId="40477"/>
    <cellStyle name="40% - Акцент1 5 2 2 2 4 4" xfId="55064"/>
    <cellStyle name="40% - Акцент1 5 2 2 2 5" xfId="15526"/>
    <cellStyle name="40% - Акцент1 5 2 2 2 5 2" xfId="29783"/>
    <cellStyle name="40% - Акцент1 5 2 2 2 5 3" xfId="44041"/>
    <cellStyle name="40% - Акцент1 5 2 2 2 5 4" xfId="58628"/>
    <cellStyle name="40% - Акцент1 5 2 2 2 6" xfId="22654"/>
    <cellStyle name="40% - Акцент1 5 2 2 2 6 2" xfId="36913"/>
    <cellStyle name="40% - Акцент1 5 2 2 2 6 3" xfId="51500"/>
    <cellStyle name="40% - Акцент1 5 2 2 2 7" xfId="19090"/>
    <cellStyle name="40% - Акцент1 5 2 2 2 8" xfId="8391"/>
    <cellStyle name="40% - Акцент1 5 2 2 2 9" xfId="33350"/>
    <cellStyle name="40% - Акцент1 5 2 2 3" xfId="6737"/>
    <cellStyle name="40% - Акцент1 5 2 2 3 2" xfId="10625"/>
    <cellStyle name="40% - Акцент1 5 2 2 3 2 2" xfId="14190"/>
    <cellStyle name="40% - Акцент1 5 2 2 3 2 2 2" xfId="28448"/>
    <cellStyle name="40% - Акцент1 5 2 2 3 2 2 3" xfId="42706"/>
    <cellStyle name="40% - Акцент1 5 2 2 3 2 2 4" xfId="57293"/>
    <cellStyle name="40% - Акцент1 5 2 2 3 2 3" xfId="17755"/>
    <cellStyle name="40% - Акцент1 5 2 2 3 2 3 2" xfId="32012"/>
    <cellStyle name="40% - Акцент1 5 2 2 3 2 3 3" xfId="46270"/>
    <cellStyle name="40% - Акцент1 5 2 2 3 2 3 4" xfId="60857"/>
    <cellStyle name="40% - Акцент1 5 2 2 3 2 4" xfId="24883"/>
    <cellStyle name="40% - Акцент1 5 2 2 3 2 4 2" xfId="39142"/>
    <cellStyle name="40% - Акцент1 5 2 2 3 2 4 3" xfId="53729"/>
    <cellStyle name="40% - Акцент1 5 2 2 3 2 5" xfId="21319"/>
    <cellStyle name="40% - Акцент1 5 2 2 3 2 6" xfId="35579"/>
    <cellStyle name="40% - Акцент1 5 2 2 3 2 7" xfId="50165"/>
    <cellStyle name="40% - Акцент1 5 2 2 3 3" xfId="12407"/>
    <cellStyle name="40% - Акцент1 5 2 2 3 3 2" xfId="26665"/>
    <cellStyle name="40% - Акцент1 5 2 2 3 3 3" xfId="40923"/>
    <cellStyle name="40% - Акцент1 5 2 2 3 3 4" xfId="55510"/>
    <cellStyle name="40% - Акцент1 5 2 2 3 4" xfId="15972"/>
    <cellStyle name="40% - Акцент1 5 2 2 3 4 2" xfId="30229"/>
    <cellStyle name="40% - Акцент1 5 2 2 3 4 3" xfId="44487"/>
    <cellStyle name="40% - Акцент1 5 2 2 3 4 4" xfId="59074"/>
    <cellStyle name="40% - Акцент1 5 2 2 3 5" xfId="23100"/>
    <cellStyle name="40% - Акцент1 5 2 2 3 5 2" xfId="37359"/>
    <cellStyle name="40% - Акцент1 5 2 2 3 5 3" xfId="51946"/>
    <cellStyle name="40% - Акцент1 5 2 2 3 6" xfId="19536"/>
    <cellStyle name="40% - Акцент1 5 2 2 3 7" xfId="8838"/>
    <cellStyle name="40% - Акцент1 5 2 2 3 8" xfId="33797"/>
    <cellStyle name="40% - Акцент1 5 2 2 3 9" xfId="48382"/>
    <cellStyle name="40% - Акцент1 5 2 2 4" xfId="9732"/>
    <cellStyle name="40% - Акцент1 5 2 2 4 2" xfId="13300"/>
    <cellStyle name="40% - Акцент1 5 2 2 4 2 2" xfId="27558"/>
    <cellStyle name="40% - Акцент1 5 2 2 4 2 3" xfId="41816"/>
    <cellStyle name="40% - Акцент1 5 2 2 4 2 4" xfId="56403"/>
    <cellStyle name="40% - Акцент1 5 2 2 4 3" xfId="16865"/>
    <cellStyle name="40% - Акцент1 5 2 2 4 3 2" xfId="31122"/>
    <cellStyle name="40% - Акцент1 5 2 2 4 3 3" xfId="45380"/>
    <cellStyle name="40% - Акцент1 5 2 2 4 3 4" xfId="59967"/>
    <cellStyle name="40% - Акцент1 5 2 2 4 4" xfId="23993"/>
    <cellStyle name="40% - Акцент1 5 2 2 4 4 2" xfId="38252"/>
    <cellStyle name="40% - Акцент1 5 2 2 4 4 3" xfId="52839"/>
    <cellStyle name="40% - Акцент1 5 2 2 4 5" xfId="20429"/>
    <cellStyle name="40% - Акцент1 5 2 2 4 6" xfId="34689"/>
    <cellStyle name="40% - Акцент1 5 2 2 4 7" xfId="49275"/>
    <cellStyle name="40% - Акцент1 5 2 2 5" xfId="11516"/>
    <cellStyle name="40% - Акцент1 5 2 2 5 2" xfId="25774"/>
    <cellStyle name="40% - Акцент1 5 2 2 5 3" xfId="40032"/>
    <cellStyle name="40% - Акцент1 5 2 2 5 4" xfId="54619"/>
    <cellStyle name="40% - Акцент1 5 2 2 6" xfId="15081"/>
    <cellStyle name="40% - Акцент1 5 2 2 6 2" xfId="29338"/>
    <cellStyle name="40% - Акцент1 5 2 2 6 3" xfId="43596"/>
    <cellStyle name="40% - Акцент1 5 2 2 6 4" xfId="58183"/>
    <cellStyle name="40% - Акцент1 5 2 2 7" xfId="22209"/>
    <cellStyle name="40% - Акцент1 5 2 2 7 2" xfId="36468"/>
    <cellStyle name="40% - Акцент1 5 2 2 7 3" xfId="51055"/>
    <cellStyle name="40% - Акцент1 5 2 2 8" xfId="18645"/>
    <cellStyle name="40% - Акцент1 5 2 2 9" xfId="7945"/>
    <cellStyle name="40% - Акцент1 5 2 3" xfId="3249"/>
    <cellStyle name="40% - Акцент1 5 2 3 10" xfId="47141"/>
    <cellStyle name="40% - Акцент1 5 2 3 11" xfId="47935"/>
    <cellStyle name="40% - Акцент1 5 2 3 12" xfId="62637"/>
    <cellStyle name="40% - Акцент1 5 2 3 13" xfId="63527"/>
    <cellStyle name="40% - Акцент1 5 2 3 2" xfId="6301"/>
    <cellStyle name="40% - Акцент1 5 2 3 2 2" xfId="11069"/>
    <cellStyle name="40% - Акцент1 5 2 3 2 2 2" xfId="14634"/>
    <cellStyle name="40% - Акцент1 5 2 3 2 2 2 2" xfId="28892"/>
    <cellStyle name="40% - Акцент1 5 2 3 2 2 2 3" xfId="43150"/>
    <cellStyle name="40% - Акцент1 5 2 3 2 2 2 4" xfId="57737"/>
    <cellStyle name="40% - Акцент1 5 2 3 2 2 3" xfId="18199"/>
    <cellStyle name="40% - Акцент1 5 2 3 2 2 3 2" xfId="32456"/>
    <cellStyle name="40% - Акцент1 5 2 3 2 2 3 3" xfId="46714"/>
    <cellStyle name="40% - Акцент1 5 2 3 2 2 3 4" xfId="61301"/>
    <cellStyle name="40% - Акцент1 5 2 3 2 2 4" xfId="25327"/>
    <cellStyle name="40% - Акцент1 5 2 3 2 2 4 2" xfId="39586"/>
    <cellStyle name="40% - Акцент1 5 2 3 2 2 4 3" xfId="54173"/>
    <cellStyle name="40% - Акцент1 5 2 3 2 2 5" xfId="21763"/>
    <cellStyle name="40% - Акцент1 5 2 3 2 2 6" xfId="36023"/>
    <cellStyle name="40% - Акцент1 5 2 3 2 2 7" xfId="50609"/>
    <cellStyle name="40% - Акцент1 5 2 3 2 3" xfId="12851"/>
    <cellStyle name="40% - Акцент1 5 2 3 2 3 2" xfId="27109"/>
    <cellStyle name="40% - Акцент1 5 2 3 2 3 3" xfId="41367"/>
    <cellStyle name="40% - Акцент1 5 2 3 2 3 4" xfId="55954"/>
    <cellStyle name="40% - Акцент1 5 2 3 2 4" xfId="16416"/>
    <cellStyle name="40% - Акцент1 5 2 3 2 4 2" xfId="30673"/>
    <cellStyle name="40% - Акцент1 5 2 3 2 4 3" xfId="44931"/>
    <cellStyle name="40% - Акцент1 5 2 3 2 4 4" xfId="59518"/>
    <cellStyle name="40% - Акцент1 5 2 3 2 5" xfId="23544"/>
    <cellStyle name="40% - Акцент1 5 2 3 2 5 2" xfId="37803"/>
    <cellStyle name="40% - Акцент1 5 2 3 2 5 3" xfId="52390"/>
    <cellStyle name="40% - Акцент1 5 2 3 2 6" xfId="19980"/>
    <cellStyle name="40% - Акцент1 5 2 3 2 7" xfId="9282"/>
    <cellStyle name="40% - Акцент1 5 2 3 2 8" xfId="34241"/>
    <cellStyle name="40% - Акцент1 5 2 3 2 9" xfId="48826"/>
    <cellStyle name="40% - Акцент1 5 2 3 3" xfId="10178"/>
    <cellStyle name="40% - Акцент1 5 2 3 3 2" xfId="13743"/>
    <cellStyle name="40% - Акцент1 5 2 3 3 2 2" xfId="28001"/>
    <cellStyle name="40% - Акцент1 5 2 3 3 2 3" xfId="42259"/>
    <cellStyle name="40% - Акцент1 5 2 3 3 2 4" xfId="56846"/>
    <cellStyle name="40% - Акцент1 5 2 3 3 3" xfId="17308"/>
    <cellStyle name="40% - Акцент1 5 2 3 3 3 2" xfId="31565"/>
    <cellStyle name="40% - Акцент1 5 2 3 3 3 3" xfId="45823"/>
    <cellStyle name="40% - Акцент1 5 2 3 3 3 4" xfId="60410"/>
    <cellStyle name="40% - Акцент1 5 2 3 3 4" xfId="24436"/>
    <cellStyle name="40% - Акцент1 5 2 3 3 4 2" xfId="38695"/>
    <cellStyle name="40% - Акцент1 5 2 3 3 4 3" xfId="53282"/>
    <cellStyle name="40% - Акцент1 5 2 3 3 5" xfId="20872"/>
    <cellStyle name="40% - Акцент1 5 2 3 3 6" xfId="35132"/>
    <cellStyle name="40% - Акцент1 5 2 3 3 7" xfId="49718"/>
    <cellStyle name="40% - Акцент1 5 2 3 4" xfId="11960"/>
    <cellStyle name="40% - Акцент1 5 2 3 4 2" xfId="26218"/>
    <cellStyle name="40% - Акцент1 5 2 3 4 3" xfId="40476"/>
    <cellStyle name="40% - Акцент1 5 2 3 4 4" xfId="55063"/>
    <cellStyle name="40% - Акцент1 5 2 3 5" xfId="15525"/>
    <cellStyle name="40% - Акцент1 5 2 3 5 2" xfId="29782"/>
    <cellStyle name="40% - Акцент1 5 2 3 5 3" xfId="44040"/>
    <cellStyle name="40% - Акцент1 5 2 3 5 4" xfId="58627"/>
    <cellStyle name="40% - Акцент1 5 2 3 6" xfId="22653"/>
    <cellStyle name="40% - Акцент1 5 2 3 6 2" xfId="36912"/>
    <cellStyle name="40% - Акцент1 5 2 3 6 3" xfId="51499"/>
    <cellStyle name="40% - Акцент1 5 2 3 7" xfId="19089"/>
    <cellStyle name="40% - Акцент1 5 2 3 8" xfId="8390"/>
    <cellStyle name="40% - Акцент1 5 2 3 9" xfId="33349"/>
    <cellStyle name="40% - Акцент1 5 2 4" xfId="6736"/>
    <cellStyle name="40% - Акцент1 5 2 4 2" xfId="10624"/>
    <cellStyle name="40% - Акцент1 5 2 4 2 2" xfId="14189"/>
    <cellStyle name="40% - Акцент1 5 2 4 2 2 2" xfId="28447"/>
    <cellStyle name="40% - Акцент1 5 2 4 2 2 3" xfId="42705"/>
    <cellStyle name="40% - Акцент1 5 2 4 2 2 4" xfId="57292"/>
    <cellStyle name="40% - Акцент1 5 2 4 2 3" xfId="17754"/>
    <cellStyle name="40% - Акцент1 5 2 4 2 3 2" xfId="32011"/>
    <cellStyle name="40% - Акцент1 5 2 4 2 3 3" xfId="46269"/>
    <cellStyle name="40% - Акцент1 5 2 4 2 3 4" xfId="60856"/>
    <cellStyle name="40% - Акцент1 5 2 4 2 4" xfId="24882"/>
    <cellStyle name="40% - Акцент1 5 2 4 2 4 2" xfId="39141"/>
    <cellStyle name="40% - Акцент1 5 2 4 2 4 3" xfId="53728"/>
    <cellStyle name="40% - Акцент1 5 2 4 2 5" xfId="21318"/>
    <cellStyle name="40% - Акцент1 5 2 4 2 6" xfId="35578"/>
    <cellStyle name="40% - Акцент1 5 2 4 2 7" xfId="50164"/>
    <cellStyle name="40% - Акцент1 5 2 4 3" xfId="12406"/>
    <cellStyle name="40% - Акцент1 5 2 4 3 2" xfId="26664"/>
    <cellStyle name="40% - Акцент1 5 2 4 3 3" xfId="40922"/>
    <cellStyle name="40% - Акцент1 5 2 4 3 4" xfId="55509"/>
    <cellStyle name="40% - Акцент1 5 2 4 4" xfId="15971"/>
    <cellStyle name="40% - Акцент1 5 2 4 4 2" xfId="30228"/>
    <cellStyle name="40% - Акцент1 5 2 4 4 3" xfId="44486"/>
    <cellStyle name="40% - Акцент1 5 2 4 4 4" xfId="59073"/>
    <cellStyle name="40% - Акцент1 5 2 4 5" xfId="23099"/>
    <cellStyle name="40% - Акцент1 5 2 4 5 2" xfId="37358"/>
    <cellStyle name="40% - Акцент1 5 2 4 5 3" xfId="51945"/>
    <cellStyle name="40% - Акцент1 5 2 4 6" xfId="19535"/>
    <cellStyle name="40% - Акцент1 5 2 4 7" xfId="8837"/>
    <cellStyle name="40% - Акцент1 5 2 4 8" xfId="33796"/>
    <cellStyle name="40% - Акцент1 5 2 4 9" xfId="48381"/>
    <cellStyle name="40% - Акцент1 5 2 5" xfId="9731"/>
    <cellStyle name="40% - Акцент1 5 2 5 2" xfId="13299"/>
    <cellStyle name="40% - Акцент1 5 2 5 2 2" xfId="27557"/>
    <cellStyle name="40% - Акцент1 5 2 5 2 3" xfId="41815"/>
    <cellStyle name="40% - Акцент1 5 2 5 2 4" xfId="56402"/>
    <cellStyle name="40% - Акцент1 5 2 5 3" xfId="16864"/>
    <cellStyle name="40% - Акцент1 5 2 5 3 2" xfId="31121"/>
    <cellStyle name="40% - Акцент1 5 2 5 3 3" xfId="45379"/>
    <cellStyle name="40% - Акцент1 5 2 5 3 4" xfId="59966"/>
    <cellStyle name="40% - Акцент1 5 2 5 4" xfId="23992"/>
    <cellStyle name="40% - Акцент1 5 2 5 4 2" xfId="38251"/>
    <cellStyle name="40% - Акцент1 5 2 5 4 3" xfId="52838"/>
    <cellStyle name="40% - Акцент1 5 2 5 5" xfId="20428"/>
    <cellStyle name="40% - Акцент1 5 2 5 6" xfId="34688"/>
    <cellStyle name="40% - Акцент1 5 2 5 7" xfId="49274"/>
    <cellStyle name="40% - Акцент1 5 2 6" xfId="11515"/>
    <cellStyle name="40% - Акцент1 5 2 6 2" xfId="25773"/>
    <cellStyle name="40% - Акцент1 5 2 6 3" xfId="40031"/>
    <cellStyle name="40% - Акцент1 5 2 6 4" xfId="54618"/>
    <cellStyle name="40% - Акцент1 5 2 7" xfId="15080"/>
    <cellStyle name="40% - Акцент1 5 2 7 2" xfId="29337"/>
    <cellStyle name="40% - Акцент1 5 2 7 3" xfId="43595"/>
    <cellStyle name="40% - Акцент1 5 2 7 4" xfId="58182"/>
    <cellStyle name="40% - Акцент1 5 2 8" xfId="22208"/>
    <cellStyle name="40% - Акцент1 5 2 8 2" xfId="36467"/>
    <cellStyle name="40% - Акцент1 5 2 8 3" xfId="51054"/>
    <cellStyle name="40% - Акцент1 5 2 9" xfId="18644"/>
    <cellStyle name="40% - Акцент1 5 3" xfId="195"/>
    <cellStyle name="40% - Акцент1 5 3 10" xfId="32903"/>
    <cellStyle name="40% - Акцент1 5 3 11" xfId="47492"/>
    <cellStyle name="40% - Акцент1 5 3 12" xfId="61748"/>
    <cellStyle name="40% - Акцент1 5 3 13" xfId="62193"/>
    <cellStyle name="40% - Акцент1 5 3 14" xfId="63083"/>
    <cellStyle name="40% - Акцент1 5 3 2" xfId="3251"/>
    <cellStyle name="40% - Акцент1 5 3 2 10" xfId="47143"/>
    <cellStyle name="40% - Акцент1 5 3 2 11" xfId="47937"/>
    <cellStyle name="40% - Акцент1 5 3 2 12" xfId="62639"/>
    <cellStyle name="40% - Акцент1 5 3 2 13" xfId="63529"/>
    <cellStyle name="40% - Акцент1 5 3 2 2" xfId="6303"/>
    <cellStyle name="40% - Акцент1 5 3 2 2 2" xfId="11071"/>
    <cellStyle name="40% - Акцент1 5 3 2 2 2 2" xfId="14636"/>
    <cellStyle name="40% - Акцент1 5 3 2 2 2 2 2" xfId="28894"/>
    <cellStyle name="40% - Акцент1 5 3 2 2 2 2 3" xfId="43152"/>
    <cellStyle name="40% - Акцент1 5 3 2 2 2 2 4" xfId="57739"/>
    <cellStyle name="40% - Акцент1 5 3 2 2 2 3" xfId="18201"/>
    <cellStyle name="40% - Акцент1 5 3 2 2 2 3 2" xfId="32458"/>
    <cellStyle name="40% - Акцент1 5 3 2 2 2 3 3" xfId="46716"/>
    <cellStyle name="40% - Акцент1 5 3 2 2 2 3 4" xfId="61303"/>
    <cellStyle name="40% - Акцент1 5 3 2 2 2 4" xfId="25329"/>
    <cellStyle name="40% - Акцент1 5 3 2 2 2 4 2" xfId="39588"/>
    <cellStyle name="40% - Акцент1 5 3 2 2 2 4 3" xfId="54175"/>
    <cellStyle name="40% - Акцент1 5 3 2 2 2 5" xfId="21765"/>
    <cellStyle name="40% - Акцент1 5 3 2 2 2 6" xfId="36025"/>
    <cellStyle name="40% - Акцент1 5 3 2 2 2 7" xfId="50611"/>
    <cellStyle name="40% - Акцент1 5 3 2 2 3" xfId="12853"/>
    <cellStyle name="40% - Акцент1 5 3 2 2 3 2" xfId="27111"/>
    <cellStyle name="40% - Акцент1 5 3 2 2 3 3" xfId="41369"/>
    <cellStyle name="40% - Акцент1 5 3 2 2 3 4" xfId="55956"/>
    <cellStyle name="40% - Акцент1 5 3 2 2 4" xfId="16418"/>
    <cellStyle name="40% - Акцент1 5 3 2 2 4 2" xfId="30675"/>
    <cellStyle name="40% - Акцент1 5 3 2 2 4 3" xfId="44933"/>
    <cellStyle name="40% - Акцент1 5 3 2 2 4 4" xfId="59520"/>
    <cellStyle name="40% - Акцент1 5 3 2 2 5" xfId="23546"/>
    <cellStyle name="40% - Акцент1 5 3 2 2 5 2" xfId="37805"/>
    <cellStyle name="40% - Акцент1 5 3 2 2 5 3" xfId="52392"/>
    <cellStyle name="40% - Акцент1 5 3 2 2 6" xfId="19982"/>
    <cellStyle name="40% - Акцент1 5 3 2 2 7" xfId="9284"/>
    <cellStyle name="40% - Акцент1 5 3 2 2 8" xfId="34243"/>
    <cellStyle name="40% - Акцент1 5 3 2 2 9" xfId="48828"/>
    <cellStyle name="40% - Акцент1 5 3 2 3" xfId="10180"/>
    <cellStyle name="40% - Акцент1 5 3 2 3 2" xfId="13745"/>
    <cellStyle name="40% - Акцент1 5 3 2 3 2 2" xfId="28003"/>
    <cellStyle name="40% - Акцент1 5 3 2 3 2 3" xfId="42261"/>
    <cellStyle name="40% - Акцент1 5 3 2 3 2 4" xfId="56848"/>
    <cellStyle name="40% - Акцент1 5 3 2 3 3" xfId="17310"/>
    <cellStyle name="40% - Акцент1 5 3 2 3 3 2" xfId="31567"/>
    <cellStyle name="40% - Акцент1 5 3 2 3 3 3" xfId="45825"/>
    <cellStyle name="40% - Акцент1 5 3 2 3 3 4" xfId="60412"/>
    <cellStyle name="40% - Акцент1 5 3 2 3 4" xfId="24438"/>
    <cellStyle name="40% - Акцент1 5 3 2 3 4 2" xfId="38697"/>
    <cellStyle name="40% - Акцент1 5 3 2 3 4 3" xfId="53284"/>
    <cellStyle name="40% - Акцент1 5 3 2 3 5" xfId="20874"/>
    <cellStyle name="40% - Акцент1 5 3 2 3 6" xfId="35134"/>
    <cellStyle name="40% - Акцент1 5 3 2 3 7" xfId="49720"/>
    <cellStyle name="40% - Акцент1 5 3 2 4" xfId="11962"/>
    <cellStyle name="40% - Акцент1 5 3 2 4 2" xfId="26220"/>
    <cellStyle name="40% - Акцент1 5 3 2 4 3" xfId="40478"/>
    <cellStyle name="40% - Акцент1 5 3 2 4 4" xfId="55065"/>
    <cellStyle name="40% - Акцент1 5 3 2 5" xfId="15527"/>
    <cellStyle name="40% - Акцент1 5 3 2 5 2" xfId="29784"/>
    <cellStyle name="40% - Акцент1 5 3 2 5 3" xfId="44042"/>
    <cellStyle name="40% - Акцент1 5 3 2 5 4" xfId="58629"/>
    <cellStyle name="40% - Акцент1 5 3 2 6" xfId="22655"/>
    <cellStyle name="40% - Акцент1 5 3 2 6 2" xfId="36914"/>
    <cellStyle name="40% - Акцент1 5 3 2 6 3" xfId="51501"/>
    <cellStyle name="40% - Акцент1 5 3 2 7" xfId="19091"/>
    <cellStyle name="40% - Акцент1 5 3 2 8" xfId="8392"/>
    <cellStyle name="40% - Акцент1 5 3 2 9" xfId="33351"/>
    <cellStyle name="40% - Акцент1 5 3 3" xfId="6738"/>
    <cellStyle name="40% - Акцент1 5 3 3 2" xfId="10626"/>
    <cellStyle name="40% - Акцент1 5 3 3 2 2" xfId="14191"/>
    <cellStyle name="40% - Акцент1 5 3 3 2 2 2" xfId="28449"/>
    <cellStyle name="40% - Акцент1 5 3 3 2 2 3" xfId="42707"/>
    <cellStyle name="40% - Акцент1 5 3 3 2 2 4" xfId="57294"/>
    <cellStyle name="40% - Акцент1 5 3 3 2 3" xfId="17756"/>
    <cellStyle name="40% - Акцент1 5 3 3 2 3 2" xfId="32013"/>
    <cellStyle name="40% - Акцент1 5 3 3 2 3 3" xfId="46271"/>
    <cellStyle name="40% - Акцент1 5 3 3 2 3 4" xfId="60858"/>
    <cellStyle name="40% - Акцент1 5 3 3 2 4" xfId="24884"/>
    <cellStyle name="40% - Акцент1 5 3 3 2 4 2" xfId="39143"/>
    <cellStyle name="40% - Акцент1 5 3 3 2 4 3" xfId="53730"/>
    <cellStyle name="40% - Акцент1 5 3 3 2 5" xfId="21320"/>
    <cellStyle name="40% - Акцент1 5 3 3 2 6" xfId="35580"/>
    <cellStyle name="40% - Акцент1 5 3 3 2 7" xfId="50166"/>
    <cellStyle name="40% - Акцент1 5 3 3 3" xfId="12408"/>
    <cellStyle name="40% - Акцент1 5 3 3 3 2" xfId="26666"/>
    <cellStyle name="40% - Акцент1 5 3 3 3 3" xfId="40924"/>
    <cellStyle name="40% - Акцент1 5 3 3 3 4" xfId="55511"/>
    <cellStyle name="40% - Акцент1 5 3 3 4" xfId="15973"/>
    <cellStyle name="40% - Акцент1 5 3 3 4 2" xfId="30230"/>
    <cellStyle name="40% - Акцент1 5 3 3 4 3" xfId="44488"/>
    <cellStyle name="40% - Акцент1 5 3 3 4 4" xfId="59075"/>
    <cellStyle name="40% - Акцент1 5 3 3 5" xfId="23101"/>
    <cellStyle name="40% - Акцент1 5 3 3 5 2" xfId="37360"/>
    <cellStyle name="40% - Акцент1 5 3 3 5 3" xfId="51947"/>
    <cellStyle name="40% - Акцент1 5 3 3 6" xfId="19537"/>
    <cellStyle name="40% - Акцент1 5 3 3 7" xfId="8839"/>
    <cellStyle name="40% - Акцент1 5 3 3 8" xfId="33798"/>
    <cellStyle name="40% - Акцент1 5 3 3 9" xfId="48383"/>
    <cellStyle name="40% - Акцент1 5 3 4" xfId="9733"/>
    <cellStyle name="40% - Акцент1 5 3 4 2" xfId="13301"/>
    <cellStyle name="40% - Акцент1 5 3 4 2 2" xfId="27559"/>
    <cellStyle name="40% - Акцент1 5 3 4 2 3" xfId="41817"/>
    <cellStyle name="40% - Акцент1 5 3 4 2 4" xfId="56404"/>
    <cellStyle name="40% - Акцент1 5 3 4 3" xfId="16866"/>
    <cellStyle name="40% - Акцент1 5 3 4 3 2" xfId="31123"/>
    <cellStyle name="40% - Акцент1 5 3 4 3 3" xfId="45381"/>
    <cellStyle name="40% - Акцент1 5 3 4 3 4" xfId="59968"/>
    <cellStyle name="40% - Акцент1 5 3 4 4" xfId="23994"/>
    <cellStyle name="40% - Акцент1 5 3 4 4 2" xfId="38253"/>
    <cellStyle name="40% - Акцент1 5 3 4 4 3" xfId="52840"/>
    <cellStyle name="40% - Акцент1 5 3 4 5" xfId="20430"/>
    <cellStyle name="40% - Акцент1 5 3 4 6" xfId="34690"/>
    <cellStyle name="40% - Акцент1 5 3 4 7" xfId="49276"/>
    <cellStyle name="40% - Акцент1 5 3 5" xfId="11517"/>
    <cellStyle name="40% - Акцент1 5 3 5 2" xfId="25775"/>
    <cellStyle name="40% - Акцент1 5 3 5 3" xfId="40033"/>
    <cellStyle name="40% - Акцент1 5 3 5 4" xfId="54620"/>
    <cellStyle name="40% - Акцент1 5 3 6" xfId="15082"/>
    <cellStyle name="40% - Акцент1 5 3 6 2" xfId="29339"/>
    <cellStyle name="40% - Акцент1 5 3 6 3" xfId="43597"/>
    <cellStyle name="40% - Акцент1 5 3 6 4" xfId="58184"/>
    <cellStyle name="40% - Акцент1 5 3 7" xfId="22210"/>
    <cellStyle name="40% - Акцент1 5 3 7 2" xfId="36469"/>
    <cellStyle name="40% - Акцент1 5 3 7 3" xfId="51056"/>
    <cellStyle name="40% - Акцент1 5 3 8" xfId="18646"/>
    <cellStyle name="40% - Акцент1 5 3 9" xfId="7946"/>
    <cellStyle name="40% - Акцент1 5 4" xfId="3252"/>
    <cellStyle name="40% - Акцент1 5 4 10" xfId="47144"/>
    <cellStyle name="40% - Акцент1 5 4 11" xfId="47934"/>
    <cellStyle name="40% - Акцент1 5 4 12" xfId="62636"/>
    <cellStyle name="40% - Акцент1 5 4 13" xfId="63526"/>
    <cellStyle name="40% - Акцент1 5 4 2" xfId="6300"/>
    <cellStyle name="40% - Акцент1 5 4 2 2" xfId="11068"/>
    <cellStyle name="40% - Акцент1 5 4 2 2 2" xfId="14633"/>
    <cellStyle name="40% - Акцент1 5 4 2 2 2 2" xfId="28891"/>
    <cellStyle name="40% - Акцент1 5 4 2 2 2 3" xfId="43149"/>
    <cellStyle name="40% - Акцент1 5 4 2 2 2 4" xfId="57736"/>
    <cellStyle name="40% - Акцент1 5 4 2 2 3" xfId="18198"/>
    <cellStyle name="40% - Акцент1 5 4 2 2 3 2" xfId="32455"/>
    <cellStyle name="40% - Акцент1 5 4 2 2 3 3" xfId="46713"/>
    <cellStyle name="40% - Акцент1 5 4 2 2 3 4" xfId="61300"/>
    <cellStyle name="40% - Акцент1 5 4 2 2 4" xfId="25326"/>
    <cellStyle name="40% - Акцент1 5 4 2 2 4 2" xfId="39585"/>
    <cellStyle name="40% - Акцент1 5 4 2 2 4 3" xfId="54172"/>
    <cellStyle name="40% - Акцент1 5 4 2 2 5" xfId="21762"/>
    <cellStyle name="40% - Акцент1 5 4 2 2 6" xfId="36022"/>
    <cellStyle name="40% - Акцент1 5 4 2 2 7" xfId="50608"/>
    <cellStyle name="40% - Акцент1 5 4 2 3" xfId="12850"/>
    <cellStyle name="40% - Акцент1 5 4 2 3 2" xfId="27108"/>
    <cellStyle name="40% - Акцент1 5 4 2 3 3" xfId="41366"/>
    <cellStyle name="40% - Акцент1 5 4 2 3 4" xfId="55953"/>
    <cellStyle name="40% - Акцент1 5 4 2 4" xfId="16415"/>
    <cellStyle name="40% - Акцент1 5 4 2 4 2" xfId="30672"/>
    <cellStyle name="40% - Акцент1 5 4 2 4 3" xfId="44930"/>
    <cellStyle name="40% - Акцент1 5 4 2 4 4" xfId="59517"/>
    <cellStyle name="40% - Акцент1 5 4 2 5" xfId="23543"/>
    <cellStyle name="40% - Акцент1 5 4 2 5 2" xfId="37802"/>
    <cellStyle name="40% - Акцент1 5 4 2 5 3" xfId="52389"/>
    <cellStyle name="40% - Акцент1 5 4 2 6" xfId="19979"/>
    <cellStyle name="40% - Акцент1 5 4 2 7" xfId="9281"/>
    <cellStyle name="40% - Акцент1 5 4 2 8" xfId="34240"/>
    <cellStyle name="40% - Акцент1 5 4 2 9" xfId="48825"/>
    <cellStyle name="40% - Акцент1 5 4 3" xfId="4002"/>
    <cellStyle name="40% - Акцент1 5 4 3 2" xfId="13742"/>
    <cellStyle name="40% - Акцент1 5 4 3 2 2" xfId="28000"/>
    <cellStyle name="40% - Акцент1 5 4 3 2 3" xfId="42258"/>
    <cellStyle name="40% - Акцент1 5 4 3 2 4" xfId="56845"/>
    <cellStyle name="40% - Акцент1 5 4 3 3" xfId="17307"/>
    <cellStyle name="40% - Акцент1 5 4 3 3 2" xfId="31564"/>
    <cellStyle name="40% - Акцент1 5 4 3 3 3" xfId="45822"/>
    <cellStyle name="40% - Акцент1 5 4 3 3 4" xfId="60409"/>
    <cellStyle name="40% - Акцент1 5 4 3 4" xfId="24435"/>
    <cellStyle name="40% - Акцент1 5 4 3 4 2" xfId="38694"/>
    <cellStyle name="40% - Акцент1 5 4 3 4 3" xfId="53281"/>
    <cellStyle name="40% - Акцент1 5 4 3 5" xfId="20871"/>
    <cellStyle name="40% - Акцент1 5 4 3 6" xfId="10177"/>
    <cellStyle name="40% - Акцент1 5 4 3 7" xfId="35131"/>
    <cellStyle name="40% - Акцент1 5 4 3 8" xfId="49717"/>
    <cellStyle name="40% - Акцент1 5 4 4" xfId="11959"/>
    <cellStyle name="40% - Акцент1 5 4 4 2" xfId="26217"/>
    <cellStyle name="40% - Акцент1 5 4 4 3" xfId="40475"/>
    <cellStyle name="40% - Акцент1 5 4 4 4" xfId="55062"/>
    <cellStyle name="40% - Акцент1 5 4 5" xfId="15524"/>
    <cellStyle name="40% - Акцент1 5 4 5 2" xfId="29781"/>
    <cellStyle name="40% - Акцент1 5 4 5 3" xfId="44039"/>
    <cellStyle name="40% - Акцент1 5 4 5 4" xfId="58626"/>
    <cellStyle name="40% - Акцент1 5 4 6" xfId="22652"/>
    <cellStyle name="40% - Акцент1 5 4 6 2" xfId="36911"/>
    <cellStyle name="40% - Акцент1 5 4 6 3" xfId="51498"/>
    <cellStyle name="40% - Акцент1 5 4 7" xfId="19088"/>
    <cellStyle name="40% - Акцент1 5 4 8" xfId="8389"/>
    <cellStyle name="40% - Акцент1 5 4 9" xfId="33348"/>
    <cellStyle name="40% - Акцент1 5 5" xfId="3248"/>
    <cellStyle name="40% - Акцент1 5 5 2" xfId="6735"/>
    <cellStyle name="40% - Акцент1 5 5 2 2" xfId="14188"/>
    <cellStyle name="40% - Акцент1 5 5 2 2 2" xfId="28446"/>
    <cellStyle name="40% - Акцент1 5 5 2 2 3" xfId="42704"/>
    <cellStyle name="40% - Акцент1 5 5 2 2 4" xfId="57291"/>
    <cellStyle name="40% - Акцент1 5 5 2 3" xfId="17753"/>
    <cellStyle name="40% - Акцент1 5 5 2 3 2" xfId="32010"/>
    <cellStyle name="40% - Акцент1 5 5 2 3 3" xfId="46268"/>
    <cellStyle name="40% - Акцент1 5 5 2 3 4" xfId="60855"/>
    <cellStyle name="40% - Акцент1 5 5 2 4" xfId="24881"/>
    <cellStyle name="40% - Акцент1 5 5 2 4 2" xfId="39140"/>
    <cellStyle name="40% - Акцент1 5 5 2 4 3" xfId="53727"/>
    <cellStyle name="40% - Акцент1 5 5 2 5" xfId="21317"/>
    <cellStyle name="40% - Акцент1 5 5 2 6" xfId="10623"/>
    <cellStyle name="40% - Акцент1 5 5 2 7" xfId="35577"/>
    <cellStyle name="40% - Акцент1 5 5 2 8" xfId="50163"/>
    <cellStyle name="40% - Акцент1 5 5 3" xfId="12405"/>
    <cellStyle name="40% - Акцент1 5 5 3 2" xfId="26663"/>
    <cellStyle name="40% - Акцент1 5 5 3 3" xfId="40921"/>
    <cellStyle name="40% - Акцент1 5 5 3 4" xfId="55508"/>
    <cellStyle name="40% - Акцент1 5 5 4" xfId="15970"/>
    <cellStyle name="40% - Акцент1 5 5 4 2" xfId="30227"/>
    <cellStyle name="40% - Акцент1 5 5 4 3" xfId="44485"/>
    <cellStyle name="40% - Акцент1 5 5 4 4" xfId="59072"/>
    <cellStyle name="40% - Акцент1 5 5 5" xfId="23098"/>
    <cellStyle name="40% - Акцент1 5 5 5 2" xfId="37357"/>
    <cellStyle name="40% - Акцент1 5 5 5 3" xfId="51944"/>
    <cellStyle name="40% - Акцент1 5 5 6" xfId="19534"/>
    <cellStyle name="40% - Акцент1 5 5 7" xfId="8836"/>
    <cellStyle name="40% - Акцент1 5 5 8" xfId="33795"/>
    <cellStyle name="40% - Акцент1 5 5 9" xfId="48380"/>
    <cellStyle name="40% - Акцент1 5 6" xfId="9730"/>
    <cellStyle name="40% - Акцент1 5 6 2" xfId="13298"/>
    <cellStyle name="40% - Акцент1 5 6 2 2" xfId="27556"/>
    <cellStyle name="40% - Акцент1 5 6 2 3" xfId="41814"/>
    <cellStyle name="40% - Акцент1 5 6 2 4" xfId="56401"/>
    <cellStyle name="40% - Акцент1 5 6 3" xfId="16863"/>
    <cellStyle name="40% - Акцент1 5 6 3 2" xfId="31120"/>
    <cellStyle name="40% - Акцент1 5 6 3 3" xfId="45378"/>
    <cellStyle name="40% - Акцент1 5 6 3 4" xfId="59965"/>
    <cellStyle name="40% - Акцент1 5 6 4" xfId="23991"/>
    <cellStyle name="40% - Акцент1 5 6 4 2" xfId="38250"/>
    <cellStyle name="40% - Акцент1 5 6 4 3" xfId="52837"/>
    <cellStyle name="40% - Акцент1 5 6 5" xfId="20427"/>
    <cellStyle name="40% - Акцент1 5 6 6" xfId="34687"/>
    <cellStyle name="40% - Акцент1 5 6 7" xfId="49273"/>
    <cellStyle name="40% - Акцент1 5 7" xfId="11514"/>
    <cellStyle name="40% - Акцент1 5 7 2" xfId="25772"/>
    <cellStyle name="40% - Акцент1 5 7 3" xfId="40030"/>
    <cellStyle name="40% - Акцент1 5 7 4" xfId="54617"/>
    <cellStyle name="40% - Акцент1 5 8" xfId="15079"/>
    <cellStyle name="40% - Акцент1 5 8 2" xfId="29336"/>
    <cellStyle name="40% - Акцент1 5 8 3" xfId="43594"/>
    <cellStyle name="40% - Акцент1 5 8 4" xfId="58181"/>
    <cellStyle name="40% - Акцент1 5 9" xfId="22207"/>
    <cellStyle name="40% - Акцент1 5 9 2" xfId="36466"/>
    <cellStyle name="40% - Акцент1 5 9 3" xfId="51053"/>
    <cellStyle name="40% - Акцент1 6" xfId="196"/>
    <cellStyle name="40% - Акцент1 6 10" xfId="7947"/>
    <cellStyle name="40% - Акцент1 6 11" xfId="32904"/>
    <cellStyle name="40% - Акцент1 6 12" xfId="47493"/>
    <cellStyle name="40% - Акцент1 6 13" xfId="61749"/>
    <cellStyle name="40% - Акцент1 6 14" xfId="62194"/>
    <cellStyle name="40% - Акцент1 6 15" xfId="63084"/>
    <cellStyle name="40% - Акцент1 6 2" xfId="197"/>
    <cellStyle name="40% - Акцент1 6 2 10" xfId="32905"/>
    <cellStyle name="40% - Акцент1 6 2 11" xfId="47494"/>
    <cellStyle name="40% - Акцент1 6 2 12" xfId="61750"/>
    <cellStyle name="40% - Акцент1 6 2 13" xfId="62195"/>
    <cellStyle name="40% - Акцент1 6 2 14" xfId="63085"/>
    <cellStyle name="40% - Акцент1 6 2 2" xfId="3254"/>
    <cellStyle name="40% - Акцент1 6 2 2 10" xfId="47146"/>
    <cellStyle name="40% - Акцент1 6 2 2 11" xfId="47939"/>
    <cellStyle name="40% - Акцент1 6 2 2 12" xfId="62641"/>
    <cellStyle name="40% - Акцент1 6 2 2 13" xfId="63531"/>
    <cellStyle name="40% - Акцент1 6 2 2 2" xfId="6305"/>
    <cellStyle name="40% - Акцент1 6 2 2 2 2" xfId="11073"/>
    <cellStyle name="40% - Акцент1 6 2 2 2 2 2" xfId="14638"/>
    <cellStyle name="40% - Акцент1 6 2 2 2 2 2 2" xfId="28896"/>
    <cellStyle name="40% - Акцент1 6 2 2 2 2 2 3" xfId="43154"/>
    <cellStyle name="40% - Акцент1 6 2 2 2 2 2 4" xfId="57741"/>
    <cellStyle name="40% - Акцент1 6 2 2 2 2 3" xfId="18203"/>
    <cellStyle name="40% - Акцент1 6 2 2 2 2 3 2" xfId="32460"/>
    <cellStyle name="40% - Акцент1 6 2 2 2 2 3 3" xfId="46718"/>
    <cellStyle name="40% - Акцент1 6 2 2 2 2 3 4" xfId="61305"/>
    <cellStyle name="40% - Акцент1 6 2 2 2 2 4" xfId="25331"/>
    <cellStyle name="40% - Акцент1 6 2 2 2 2 4 2" xfId="39590"/>
    <cellStyle name="40% - Акцент1 6 2 2 2 2 4 3" xfId="54177"/>
    <cellStyle name="40% - Акцент1 6 2 2 2 2 5" xfId="21767"/>
    <cellStyle name="40% - Акцент1 6 2 2 2 2 6" xfId="36027"/>
    <cellStyle name="40% - Акцент1 6 2 2 2 2 7" xfId="50613"/>
    <cellStyle name="40% - Акцент1 6 2 2 2 3" xfId="12855"/>
    <cellStyle name="40% - Акцент1 6 2 2 2 3 2" xfId="27113"/>
    <cellStyle name="40% - Акцент1 6 2 2 2 3 3" xfId="41371"/>
    <cellStyle name="40% - Акцент1 6 2 2 2 3 4" xfId="55958"/>
    <cellStyle name="40% - Акцент1 6 2 2 2 4" xfId="16420"/>
    <cellStyle name="40% - Акцент1 6 2 2 2 4 2" xfId="30677"/>
    <cellStyle name="40% - Акцент1 6 2 2 2 4 3" xfId="44935"/>
    <cellStyle name="40% - Акцент1 6 2 2 2 4 4" xfId="59522"/>
    <cellStyle name="40% - Акцент1 6 2 2 2 5" xfId="23548"/>
    <cellStyle name="40% - Акцент1 6 2 2 2 5 2" xfId="37807"/>
    <cellStyle name="40% - Акцент1 6 2 2 2 5 3" xfId="52394"/>
    <cellStyle name="40% - Акцент1 6 2 2 2 6" xfId="19984"/>
    <cellStyle name="40% - Акцент1 6 2 2 2 7" xfId="9286"/>
    <cellStyle name="40% - Акцент1 6 2 2 2 8" xfId="34245"/>
    <cellStyle name="40% - Акцент1 6 2 2 2 9" xfId="48830"/>
    <cellStyle name="40% - Акцент1 6 2 2 3" xfId="10182"/>
    <cellStyle name="40% - Акцент1 6 2 2 3 2" xfId="13747"/>
    <cellStyle name="40% - Акцент1 6 2 2 3 2 2" xfId="28005"/>
    <cellStyle name="40% - Акцент1 6 2 2 3 2 3" xfId="42263"/>
    <cellStyle name="40% - Акцент1 6 2 2 3 2 4" xfId="56850"/>
    <cellStyle name="40% - Акцент1 6 2 2 3 3" xfId="17312"/>
    <cellStyle name="40% - Акцент1 6 2 2 3 3 2" xfId="31569"/>
    <cellStyle name="40% - Акцент1 6 2 2 3 3 3" xfId="45827"/>
    <cellStyle name="40% - Акцент1 6 2 2 3 3 4" xfId="60414"/>
    <cellStyle name="40% - Акцент1 6 2 2 3 4" xfId="24440"/>
    <cellStyle name="40% - Акцент1 6 2 2 3 4 2" xfId="38699"/>
    <cellStyle name="40% - Акцент1 6 2 2 3 4 3" xfId="53286"/>
    <cellStyle name="40% - Акцент1 6 2 2 3 5" xfId="20876"/>
    <cellStyle name="40% - Акцент1 6 2 2 3 6" xfId="35136"/>
    <cellStyle name="40% - Акцент1 6 2 2 3 7" xfId="49722"/>
    <cellStyle name="40% - Акцент1 6 2 2 4" xfId="11964"/>
    <cellStyle name="40% - Акцент1 6 2 2 4 2" xfId="26222"/>
    <cellStyle name="40% - Акцент1 6 2 2 4 3" xfId="40480"/>
    <cellStyle name="40% - Акцент1 6 2 2 4 4" xfId="55067"/>
    <cellStyle name="40% - Акцент1 6 2 2 5" xfId="15529"/>
    <cellStyle name="40% - Акцент1 6 2 2 5 2" xfId="29786"/>
    <cellStyle name="40% - Акцент1 6 2 2 5 3" xfId="44044"/>
    <cellStyle name="40% - Акцент1 6 2 2 5 4" xfId="58631"/>
    <cellStyle name="40% - Акцент1 6 2 2 6" xfId="22657"/>
    <cellStyle name="40% - Акцент1 6 2 2 6 2" xfId="36916"/>
    <cellStyle name="40% - Акцент1 6 2 2 6 3" xfId="51503"/>
    <cellStyle name="40% - Акцент1 6 2 2 7" xfId="19093"/>
    <cellStyle name="40% - Акцент1 6 2 2 8" xfId="8394"/>
    <cellStyle name="40% - Акцент1 6 2 2 9" xfId="33353"/>
    <cellStyle name="40% - Акцент1 6 2 3" xfId="6740"/>
    <cellStyle name="40% - Акцент1 6 2 3 2" xfId="10628"/>
    <cellStyle name="40% - Акцент1 6 2 3 2 2" xfId="14193"/>
    <cellStyle name="40% - Акцент1 6 2 3 2 2 2" xfId="28451"/>
    <cellStyle name="40% - Акцент1 6 2 3 2 2 3" xfId="42709"/>
    <cellStyle name="40% - Акцент1 6 2 3 2 2 4" xfId="57296"/>
    <cellStyle name="40% - Акцент1 6 2 3 2 3" xfId="17758"/>
    <cellStyle name="40% - Акцент1 6 2 3 2 3 2" xfId="32015"/>
    <cellStyle name="40% - Акцент1 6 2 3 2 3 3" xfId="46273"/>
    <cellStyle name="40% - Акцент1 6 2 3 2 3 4" xfId="60860"/>
    <cellStyle name="40% - Акцент1 6 2 3 2 4" xfId="24886"/>
    <cellStyle name="40% - Акцент1 6 2 3 2 4 2" xfId="39145"/>
    <cellStyle name="40% - Акцент1 6 2 3 2 4 3" xfId="53732"/>
    <cellStyle name="40% - Акцент1 6 2 3 2 5" xfId="21322"/>
    <cellStyle name="40% - Акцент1 6 2 3 2 6" xfId="35582"/>
    <cellStyle name="40% - Акцент1 6 2 3 2 7" xfId="50168"/>
    <cellStyle name="40% - Акцент1 6 2 3 3" xfId="12410"/>
    <cellStyle name="40% - Акцент1 6 2 3 3 2" xfId="26668"/>
    <cellStyle name="40% - Акцент1 6 2 3 3 3" xfId="40926"/>
    <cellStyle name="40% - Акцент1 6 2 3 3 4" xfId="55513"/>
    <cellStyle name="40% - Акцент1 6 2 3 4" xfId="15975"/>
    <cellStyle name="40% - Акцент1 6 2 3 4 2" xfId="30232"/>
    <cellStyle name="40% - Акцент1 6 2 3 4 3" xfId="44490"/>
    <cellStyle name="40% - Акцент1 6 2 3 4 4" xfId="59077"/>
    <cellStyle name="40% - Акцент1 6 2 3 5" xfId="23103"/>
    <cellStyle name="40% - Акцент1 6 2 3 5 2" xfId="37362"/>
    <cellStyle name="40% - Акцент1 6 2 3 5 3" xfId="51949"/>
    <cellStyle name="40% - Акцент1 6 2 3 6" xfId="19539"/>
    <cellStyle name="40% - Акцент1 6 2 3 7" xfId="8841"/>
    <cellStyle name="40% - Акцент1 6 2 3 8" xfId="33800"/>
    <cellStyle name="40% - Акцент1 6 2 3 9" xfId="48385"/>
    <cellStyle name="40% - Акцент1 6 2 4" xfId="9735"/>
    <cellStyle name="40% - Акцент1 6 2 4 2" xfId="13303"/>
    <cellStyle name="40% - Акцент1 6 2 4 2 2" xfId="27561"/>
    <cellStyle name="40% - Акцент1 6 2 4 2 3" xfId="41819"/>
    <cellStyle name="40% - Акцент1 6 2 4 2 4" xfId="56406"/>
    <cellStyle name="40% - Акцент1 6 2 4 3" xfId="16868"/>
    <cellStyle name="40% - Акцент1 6 2 4 3 2" xfId="31125"/>
    <cellStyle name="40% - Акцент1 6 2 4 3 3" xfId="45383"/>
    <cellStyle name="40% - Акцент1 6 2 4 3 4" xfId="59970"/>
    <cellStyle name="40% - Акцент1 6 2 4 4" xfId="23996"/>
    <cellStyle name="40% - Акцент1 6 2 4 4 2" xfId="38255"/>
    <cellStyle name="40% - Акцент1 6 2 4 4 3" xfId="52842"/>
    <cellStyle name="40% - Акцент1 6 2 4 5" xfId="20432"/>
    <cellStyle name="40% - Акцент1 6 2 4 6" xfId="34692"/>
    <cellStyle name="40% - Акцент1 6 2 4 7" xfId="49278"/>
    <cellStyle name="40% - Акцент1 6 2 5" xfId="11519"/>
    <cellStyle name="40% - Акцент1 6 2 5 2" xfId="25777"/>
    <cellStyle name="40% - Акцент1 6 2 5 3" xfId="40035"/>
    <cellStyle name="40% - Акцент1 6 2 5 4" xfId="54622"/>
    <cellStyle name="40% - Акцент1 6 2 6" xfId="15084"/>
    <cellStyle name="40% - Акцент1 6 2 6 2" xfId="29341"/>
    <cellStyle name="40% - Акцент1 6 2 6 3" xfId="43599"/>
    <cellStyle name="40% - Акцент1 6 2 6 4" xfId="58186"/>
    <cellStyle name="40% - Акцент1 6 2 7" xfId="22212"/>
    <cellStyle name="40% - Акцент1 6 2 7 2" xfId="36471"/>
    <cellStyle name="40% - Акцент1 6 2 7 3" xfId="51058"/>
    <cellStyle name="40% - Акцент1 6 2 8" xfId="18648"/>
    <cellStyle name="40% - Акцент1 6 2 9" xfId="7948"/>
    <cellStyle name="40% - Акцент1 6 3" xfId="3253"/>
    <cellStyle name="40% - Акцент1 6 3 10" xfId="47145"/>
    <cellStyle name="40% - Акцент1 6 3 11" xfId="47938"/>
    <cellStyle name="40% - Акцент1 6 3 12" xfId="62640"/>
    <cellStyle name="40% - Акцент1 6 3 13" xfId="63530"/>
    <cellStyle name="40% - Акцент1 6 3 2" xfId="6304"/>
    <cellStyle name="40% - Акцент1 6 3 2 2" xfId="11072"/>
    <cellStyle name="40% - Акцент1 6 3 2 2 2" xfId="14637"/>
    <cellStyle name="40% - Акцент1 6 3 2 2 2 2" xfId="28895"/>
    <cellStyle name="40% - Акцент1 6 3 2 2 2 3" xfId="43153"/>
    <cellStyle name="40% - Акцент1 6 3 2 2 2 4" xfId="57740"/>
    <cellStyle name="40% - Акцент1 6 3 2 2 3" xfId="18202"/>
    <cellStyle name="40% - Акцент1 6 3 2 2 3 2" xfId="32459"/>
    <cellStyle name="40% - Акцент1 6 3 2 2 3 3" xfId="46717"/>
    <cellStyle name="40% - Акцент1 6 3 2 2 3 4" xfId="61304"/>
    <cellStyle name="40% - Акцент1 6 3 2 2 4" xfId="25330"/>
    <cellStyle name="40% - Акцент1 6 3 2 2 4 2" xfId="39589"/>
    <cellStyle name="40% - Акцент1 6 3 2 2 4 3" xfId="54176"/>
    <cellStyle name="40% - Акцент1 6 3 2 2 5" xfId="21766"/>
    <cellStyle name="40% - Акцент1 6 3 2 2 6" xfId="36026"/>
    <cellStyle name="40% - Акцент1 6 3 2 2 7" xfId="50612"/>
    <cellStyle name="40% - Акцент1 6 3 2 3" xfId="12854"/>
    <cellStyle name="40% - Акцент1 6 3 2 3 2" xfId="27112"/>
    <cellStyle name="40% - Акцент1 6 3 2 3 3" xfId="41370"/>
    <cellStyle name="40% - Акцент1 6 3 2 3 4" xfId="55957"/>
    <cellStyle name="40% - Акцент1 6 3 2 4" xfId="16419"/>
    <cellStyle name="40% - Акцент1 6 3 2 4 2" xfId="30676"/>
    <cellStyle name="40% - Акцент1 6 3 2 4 3" xfId="44934"/>
    <cellStyle name="40% - Акцент1 6 3 2 4 4" xfId="59521"/>
    <cellStyle name="40% - Акцент1 6 3 2 5" xfId="23547"/>
    <cellStyle name="40% - Акцент1 6 3 2 5 2" xfId="37806"/>
    <cellStyle name="40% - Акцент1 6 3 2 5 3" xfId="52393"/>
    <cellStyle name="40% - Акцент1 6 3 2 6" xfId="19983"/>
    <cellStyle name="40% - Акцент1 6 3 2 7" xfId="9285"/>
    <cellStyle name="40% - Акцент1 6 3 2 8" xfId="34244"/>
    <cellStyle name="40% - Акцент1 6 3 2 9" xfId="48829"/>
    <cellStyle name="40% - Акцент1 6 3 3" xfId="4003"/>
    <cellStyle name="40% - Акцент1 6 3 3 2" xfId="13746"/>
    <cellStyle name="40% - Акцент1 6 3 3 2 2" xfId="28004"/>
    <cellStyle name="40% - Акцент1 6 3 3 2 3" xfId="42262"/>
    <cellStyle name="40% - Акцент1 6 3 3 2 4" xfId="56849"/>
    <cellStyle name="40% - Акцент1 6 3 3 3" xfId="17311"/>
    <cellStyle name="40% - Акцент1 6 3 3 3 2" xfId="31568"/>
    <cellStyle name="40% - Акцент1 6 3 3 3 3" xfId="45826"/>
    <cellStyle name="40% - Акцент1 6 3 3 3 4" xfId="60413"/>
    <cellStyle name="40% - Акцент1 6 3 3 4" xfId="24439"/>
    <cellStyle name="40% - Акцент1 6 3 3 4 2" xfId="38698"/>
    <cellStyle name="40% - Акцент1 6 3 3 4 3" xfId="53285"/>
    <cellStyle name="40% - Акцент1 6 3 3 5" xfId="20875"/>
    <cellStyle name="40% - Акцент1 6 3 3 6" xfId="10181"/>
    <cellStyle name="40% - Акцент1 6 3 3 7" xfId="35135"/>
    <cellStyle name="40% - Акцент1 6 3 3 8" xfId="49721"/>
    <cellStyle name="40% - Акцент1 6 3 4" xfId="11963"/>
    <cellStyle name="40% - Акцент1 6 3 4 2" xfId="26221"/>
    <cellStyle name="40% - Акцент1 6 3 4 3" xfId="40479"/>
    <cellStyle name="40% - Акцент1 6 3 4 4" xfId="55066"/>
    <cellStyle name="40% - Акцент1 6 3 5" xfId="15528"/>
    <cellStyle name="40% - Акцент1 6 3 5 2" xfId="29785"/>
    <cellStyle name="40% - Акцент1 6 3 5 3" xfId="44043"/>
    <cellStyle name="40% - Акцент1 6 3 5 4" xfId="58630"/>
    <cellStyle name="40% - Акцент1 6 3 6" xfId="22656"/>
    <cellStyle name="40% - Акцент1 6 3 6 2" xfId="36915"/>
    <cellStyle name="40% - Акцент1 6 3 6 3" xfId="51502"/>
    <cellStyle name="40% - Акцент1 6 3 7" xfId="19092"/>
    <cellStyle name="40% - Акцент1 6 3 8" xfId="8393"/>
    <cellStyle name="40% - Акцент1 6 3 9" xfId="33352"/>
    <cellStyle name="40% - Акцент1 6 4" xfId="6739"/>
    <cellStyle name="40% - Акцент1 6 4 2" xfId="10627"/>
    <cellStyle name="40% - Акцент1 6 4 2 2" xfId="14192"/>
    <cellStyle name="40% - Акцент1 6 4 2 2 2" xfId="28450"/>
    <cellStyle name="40% - Акцент1 6 4 2 2 3" xfId="42708"/>
    <cellStyle name="40% - Акцент1 6 4 2 2 4" xfId="57295"/>
    <cellStyle name="40% - Акцент1 6 4 2 3" xfId="17757"/>
    <cellStyle name="40% - Акцент1 6 4 2 3 2" xfId="32014"/>
    <cellStyle name="40% - Акцент1 6 4 2 3 3" xfId="46272"/>
    <cellStyle name="40% - Акцент1 6 4 2 3 4" xfId="60859"/>
    <cellStyle name="40% - Акцент1 6 4 2 4" xfId="24885"/>
    <cellStyle name="40% - Акцент1 6 4 2 4 2" xfId="39144"/>
    <cellStyle name="40% - Акцент1 6 4 2 4 3" xfId="53731"/>
    <cellStyle name="40% - Акцент1 6 4 2 5" xfId="21321"/>
    <cellStyle name="40% - Акцент1 6 4 2 6" xfId="35581"/>
    <cellStyle name="40% - Акцент1 6 4 2 7" xfId="50167"/>
    <cellStyle name="40% - Акцент1 6 4 3" xfId="12409"/>
    <cellStyle name="40% - Акцент1 6 4 3 2" xfId="26667"/>
    <cellStyle name="40% - Акцент1 6 4 3 3" xfId="40925"/>
    <cellStyle name="40% - Акцент1 6 4 3 4" xfId="55512"/>
    <cellStyle name="40% - Акцент1 6 4 4" xfId="15974"/>
    <cellStyle name="40% - Акцент1 6 4 4 2" xfId="30231"/>
    <cellStyle name="40% - Акцент1 6 4 4 3" xfId="44489"/>
    <cellStyle name="40% - Акцент1 6 4 4 4" xfId="59076"/>
    <cellStyle name="40% - Акцент1 6 4 5" xfId="23102"/>
    <cellStyle name="40% - Акцент1 6 4 5 2" xfId="37361"/>
    <cellStyle name="40% - Акцент1 6 4 5 3" xfId="51948"/>
    <cellStyle name="40% - Акцент1 6 4 6" xfId="19538"/>
    <cellStyle name="40% - Акцент1 6 4 7" xfId="8840"/>
    <cellStyle name="40% - Акцент1 6 4 8" xfId="33799"/>
    <cellStyle name="40% - Акцент1 6 4 9" xfId="48384"/>
    <cellStyle name="40% - Акцент1 6 5" xfId="9734"/>
    <cellStyle name="40% - Акцент1 6 5 2" xfId="13302"/>
    <cellStyle name="40% - Акцент1 6 5 2 2" xfId="27560"/>
    <cellStyle name="40% - Акцент1 6 5 2 3" xfId="41818"/>
    <cellStyle name="40% - Акцент1 6 5 2 4" xfId="56405"/>
    <cellStyle name="40% - Акцент1 6 5 3" xfId="16867"/>
    <cellStyle name="40% - Акцент1 6 5 3 2" xfId="31124"/>
    <cellStyle name="40% - Акцент1 6 5 3 3" xfId="45382"/>
    <cellStyle name="40% - Акцент1 6 5 3 4" xfId="59969"/>
    <cellStyle name="40% - Акцент1 6 5 4" xfId="23995"/>
    <cellStyle name="40% - Акцент1 6 5 4 2" xfId="38254"/>
    <cellStyle name="40% - Акцент1 6 5 4 3" xfId="52841"/>
    <cellStyle name="40% - Акцент1 6 5 5" xfId="20431"/>
    <cellStyle name="40% - Акцент1 6 5 6" xfId="34691"/>
    <cellStyle name="40% - Акцент1 6 5 7" xfId="49277"/>
    <cellStyle name="40% - Акцент1 6 6" xfId="11518"/>
    <cellStyle name="40% - Акцент1 6 6 2" xfId="25776"/>
    <cellStyle name="40% - Акцент1 6 6 3" xfId="40034"/>
    <cellStyle name="40% - Акцент1 6 6 4" xfId="54621"/>
    <cellStyle name="40% - Акцент1 6 7" xfId="15083"/>
    <cellStyle name="40% - Акцент1 6 7 2" xfId="29340"/>
    <cellStyle name="40% - Акцент1 6 7 3" xfId="43598"/>
    <cellStyle name="40% - Акцент1 6 7 4" xfId="58185"/>
    <cellStyle name="40% - Акцент1 6 8" xfId="22211"/>
    <cellStyle name="40% - Акцент1 6 8 2" xfId="36470"/>
    <cellStyle name="40% - Акцент1 6 8 3" xfId="51057"/>
    <cellStyle name="40% - Акцент1 6 9" xfId="18647"/>
    <cellStyle name="40% - Акцент1 7" xfId="198"/>
    <cellStyle name="40% - Акцент1 7 10" xfId="7949"/>
    <cellStyle name="40% - Акцент1 7 11" xfId="32906"/>
    <cellStyle name="40% - Акцент1 7 12" xfId="47495"/>
    <cellStyle name="40% - Акцент1 7 13" xfId="61751"/>
    <cellStyle name="40% - Акцент1 7 14" xfId="62196"/>
    <cellStyle name="40% - Акцент1 7 15" xfId="63086"/>
    <cellStyle name="40% - Акцент1 7 2" xfId="199"/>
    <cellStyle name="40% - Акцент1 7 2 10" xfId="32907"/>
    <cellStyle name="40% - Акцент1 7 2 11" xfId="47496"/>
    <cellStyle name="40% - Акцент1 7 2 12" xfId="61752"/>
    <cellStyle name="40% - Акцент1 7 2 13" xfId="62197"/>
    <cellStyle name="40% - Акцент1 7 2 14" xfId="63087"/>
    <cellStyle name="40% - Акцент1 7 2 2" xfId="3256"/>
    <cellStyle name="40% - Акцент1 7 2 2 10" xfId="47148"/>
    <cellStyle name="40% - Акцент1 7 2 2 11" xfId="47941"/>
    <cellStyle name="40% - Акцент1 7 2 2 12" xfId="62643"/>
    <cellStyle name="40% - Акцент1 7 2 2 13" xfId="63533"/>
    <cellStyle name="40% - Акцент1 7 2 2 2" xfId="6307"/>
    <cellStyle name="40% - Акцент1 7 2 2 2 2" xfId="11075"/>
    <cellStyle name="40% - Акцент1 7 2 2 2 2 2" xfId="14640"/>
    <cellStyle name="40% - Акцент1 7 2 2 2 2 2 2" xfId="28898"/>
    <cellStyle name="40% - Акцент1 7 2 2 2 2 2 3" xfId="43156"/>
    <cellStyle name="40% - Акцент1 7 2 2 2 2 2 4" xfId="57743"/>
    <cellStyle name="40% - Акцент1 7 2 2 2 2 3" xfId="18205"/>
    <cellStyle name="40% - Акцент1 7 2 2 2 2 3 2" xfId="32462"/>
    <cellStyle name="40% - Акцент1 7 2 2 2 2 3 3" xfId="46720"/>
    <cellStyle name="40% - Акцент1 7 2 2 2 2 3 4" xfId="61307"/>
    <cellStyle name="40% - Акцент1 7 2 2 2 2 4" xfId="25333"/>
    <cellStyle name="40% - Акцент1 7 2 2 2 2 4 2" xfId="39592"/>
    <cellStyle name="40% - Акцент1 7 2 2 2 2 4 3" xfId="54179"/>
    <cellStyle name="40% - Акцент1 7 2 2 2 2 5" xfId="21769"/>
    <cellStyle name="40% - Акцент1 7 2 2 2 2 6" xfId="36029"/>
    <cellStyle name="40% - Акцент1 7 2 2 2 2 7" xfId="50615"/>
    <cellStyle name="40% - Акцент1 7 2 2 2 3" xfId="12857"/>
    <cellStyle name="40% - Акцент1 7 2 2 2 3 2" xfId="27115"/>
    <cellStyle name="40% - Акцент1 7 2 2 2 3 3" xfId="41373"/>
    <cellStyle name="40% - Акцент1 7 2 2 2 3 4" xfId="55960"/>
    <cellStyle name="40% - Акцент1 7 2 2 2 4" xfId="16422"/>
    <cellStyle name="40% - Акцент1 7 2 2 2 4 2" xfId="30679"/>
    <cellStyle name="40% - Акцент1 7 2 2 2 4 3" xfId="44937"/>
    <cellStyle name="40% - Акцент1 7 2 2 2 4 4" xfId="59524"/>
    <cellStyle name="40% - Акцент1 7 2 2 2 5" xfId="23550"/>
    <cellStyle name="40% - Акцент1 7 2 2 2 5 2" xfId="37809"/>
    <cellStyle name="40% - Акцент1 7 2 2 2 5 3" xfId="52396"/>
    <cellStyle name="40% - Акцент1 7 2 2 2 6" xfId="19986"/>
    <cellStyle name="40% - Акцент1 7 2 2 2 7" xfId="9288"/>
    <cellStyle name="40% - Акцент1 7 2 2 2 8" xfId="34247"/>
    <cellStyle name="40% - Акцент1 7 2 2 2 9" xfId="48832"/>
    <cellStyle name="40% - Акцент1 7 2 2 3" xfId="10184"/>
    <cellStyle name="40% - Акцент1 7 2 2 3 2" xfId="13749"/>
    <cellStyle name="40% - Акцент1 7 2 2 3 2 2" xfId="28007"/>
    <cellStyle name="40% - Акцент1 7 2 2 3 2 3" xfId="42265"/>
    <cellStyle name="40% - Акцент1 7 2 2 3 2 4" xfId="56852"/>
    <cellStyle name="40% - Акцент1 7 2 2 3 3" xfId="17314"/>
    <cellStyle name="40% - Акцент1 7 2 2 3 3 2" xfId="31571"/>
    <cellStyle name="40% - Акцент1 7 2 2 3 3 3" xfId="45829"/>
    <cellStyle name="40% - Акцент1 7 2 2 3 3 4" xfId="60416"/>
    <cellStyle name="40% - Акцент1 7 2 2 3 4" xfId="24442"/>
    <cellStyle name="40% - Акцент1 7 2 2 3 4 2" xfId="38701"/>
    <cellStyle name="40% - Акцент1 7 2 2 3 4 3" xfId="53288"/>
    <cellStyle name="40% - Акцент1 7 2 2 3 5" xfId="20878"/>
    <cellStyle name="40% - Акцент1 7 2 2 3 6" xfId="35138"/>
    <cellStyle name="40% - Акцент1 7 2 2 3 7" xfId="49724"/>
    <cellStyle name="40% - Акцент1 7 2 2 4" xfId="11966"/>
    <cellStyle name="40% - Акцент1 7 2 2 4 2" xfId="26224"/>
    <cellStyle name="40% - Акцент1 7 2 2 4 3" xfId="40482"/>
    <cellStyle name="40% - Акцент1 7 2 2 4 4" xfId="55069"/>
    <cellStyle name="40% - Акцент1 7 2 2 5" xfId="15531"/>
    <cellStyle name="40% - Акцент1 7 2 2 5 2" xfId="29788"/>
    <cellStyle name="40% - Акцент1 7 2 2 5 3" xfId="44046"/>
    <cellStyle name="40% - Акцент1 7 2 2 5 4" xfId="58633"/>
    <cellStyle name="40% - Акцент1 7 2 2 6" xfId="22659"/>
    <cellStyle name="40% - Акцент1 7 2 2 6 2" xfId="36918"/>
    <cellStyle name="40% - Акцент1 7 2 2 6 3" xfId="51505"/>
    <cellStyle name="40% - Акцент1 7 2 2 7" xfId="19095"/>
    <cellStyle name="40% - Акцент1 7 2 2 8" xfId="8396"/>
    <cellStyle name="40% - Акцент1 7 2 2 9" xfId="33355"/>
    <cellStyle name="40% - Акцент1 7 2 3" xfId="6742"/>
    <cellStyle name="40% - Акцент1 7 2 3 2" xfId="10630"/>
    <cellStyle name="40% - Акцент1 7 2 3 2 2" xfId="14195"/>
    <cellStyle name="40% - Акцент1 7 2 3 2 2 2" xfId="28453"/>
    <cellStyle name="40% - Акцент1 7 2 3 2 2 3" xfId="42711"/>
    <cellStyle name="40% - Акцент1 7 2 3 2 2 4" xfId="57298"/>
    <cellStyle name="40% - Акцент1 7 2 3 2 3" xfId="17760"/>
    <cellStyle name="40% - Акцент1 7 2 3 2 3 2" xfId="32017"/>
    <cellStyle name="40% - Акцент1 7 2 3 2 3 3" xfId="46275"/>
    <cellStyle name="40% - Акцент1 7 2 3 2 3 4" xfId="60862"/>
    <cellStyle name="40% - Акцент1 7 2 3 2 4" xfId="24888"/>
    <cellStyle name="40% - Акцент1 7 2 3 2 4 2" xfId="39147"/>
    <cellStyle name="40% - Акцент1 7 2 3 2 4 3" xfId="53734"/>
    <cellStyle name="40% - Акцент1 7 2 3 2 5" xfId="21324"/>
    <cellStyle name="40% - Акцент1 7 2 3 2 6" xfId="35584"/>
    <cellStyle name="40% - Акцент1 7 2 3 2 7" xfId="50170"/>
    <cellStyle name="40% - Акцент1 7 2 3 3" xfId="12412"/>
    <cellStyle name="40% - Акцент1 7 2 3 3 2" xfId="26670"/>
    <cellStyle name="40% - Акцент1 7 2 3 3 3" xfId="40928"/>
    <cellStyle name="40% - Акцент1 7 2 3 3 4" xfId="55515"/>
    <cellStyle name="40% - Акцент1 7 2 3 4" xfId="15977"/>
    <cellStyle name="40% - Акцент1 7 2 3 4 2" xfId="30234"/>
    <cellStyle name="40% - Акцент1 7 2 3 4 3" xfId="44492"/>
    <cellStyle name="40% - Акцент1 7 2 3 4 4" xfId="59079"/>
    <cellStyle name="40% - Акцент1 7 2 3 5" xfId="23105"/>
    <cellStyle name="40% - Акцент1 7 2 3 5 2" xfId="37364"/>
    <cellStyle name="40% - Акцент1 7 2 3 5 3" xfId="51951"/>
    <cellStyle name="40% - Акцент1 7 2 3 6" xfId="19541"/>
    <cellStyle name="40% - Акцент1 7 2 3 7" xfId="8843"/>
    <cellStyle name="40% - Акцент1 7 2 3 8" xfId="33802"/>
    <cellStyle name="40% - Акцент1 7 2 3 9" xfId="48387"/>
    <cellStyle name="40% - Акцент1 7 2 4" xfId="9737"/>
    <cellStyle name="40% - Акцент1 7 2 4 2" xfId="13305"/>
    <cellStyle name="40% - Акцент1 7 2 4 2 2" xfId="27563"/>
    <cellStyle name="40% - Акцент1 7 2 4 2 3" xfId="41821"/>
    <cellStyle name="40% - Акцент1 7 2 4 2 4" xfId="56408"/>
    <cellStyle name="40% - Акцент1 7 2 4 3" xfId="16870"/>
    <cellStyle name="40% - Акцент1 7 2 4 3 2" xfId="31127"/>
    <cellStyle name="40% - Акцент1 7 2 4 3 3" xfId="45385"/>
    <cellStyle name="40% - Акцент1 7 2 4 3 4" xfId="59972"/>
    <cellStyle name="40% - Акцент1 7 2 4 4" xfId="23998"/>
    <cellStyle name="40% - Акцент1 7 2 4 4 2" xfId="38257"/>
    <cellStyle name="40% - Акцент1 7 2 4 4 3" xfId="52844"/>
    <cellStyle name="40% - Акцент1 7 2 4 5" xfId="20434"/>
    <cellStyle name="40% - Акцент1 7 2 4 6" xfId="34694"/>
    <cellStyle name="40% - Акцент1 7 2 4 7" xfId="49280"/>
    <cellStyle name="40% - Акцент1 7 2 5" xfId="11521"/>
    <cellStyle name="40% - Акцент1 7 2 5 2" xfId="25779"/>
    <cellStyle name="40% - Акцент1 7 2 5 3" xfId="40037"/>
    <cellStyle name="40% - Акцент1 7 2 5 4" xfId="54624"/>
    <cellStyle name="40% - Акцент1 7 2 6" xfId="15086"/>
    <cellStyle name="40% - Акцент1 7 2 6 2" xfId="29343"/>
    <cellStyle name="40% - Акцент1 7 2 6 3" xfId="43601"/>
    <cellStyle name="40% - Акцент1 7 2 6 4" xfId="58188"/>
    <cellStyle name="40% - Акцент1 7 2 7" xfId="22214"/>
    <cellStyle name="40% - Акцент1 7 2 7 2" xfId="36473"/>
    <cellStyle name="40% - Акцент1 7 2 7 3" xfId="51060"/>
    <cellStyle name="40% - Акцент1 7 2 8" xfId="18650"/>
    <cellStyle name="40% - Акцент1 7 2 9" xfId="7950"/>
    <cellStyle name="40% - Акцент1 7 3" xfId="3255"/>
    <cellStyle name="40% - Акцент1 7 3 10" xfId="47147"/>
    <cellStyle name="40% - Акцент1 7 3 11" xfId="47940"/>
    <cellStyle name="40% - Акцент1 7 3 12" xfId="62642"/>
    <cellStyle name="40% - Акцент1 7 3 13" xfId="63532"/>
    <cellStyle name="40% - Акцент1 7 3 2" xfId="6306"/>
    <cellStyle name="40% - Акцент1 7 3 2 2" xfId="11074"/>
    <cellStyle name="40% - Акцент1 7 3 2 2 2" xfId="14639"/>
    <cellStyle name="40% - Акцент1 7 3 2 2 2 2" xfId="28897"/>
    <cellStyle name="40% - Акцент1 7 3 2 2 2 3" xfId="43155"/>
    <cellStyle name="40% - Акцент1 7 3 2 2 2 4" xfId="57742"/>
    <cellStyle name="40% - Акцент1 7 3 2 2 3" xfId="18204"/>
    <cellStyle name="40% - Акцент1 7 3 2 2 3 2" xfId="32461"/>
    <cellStyle name="40% - Акцент1 7 3 2 2 3 3" xfId="46719"/>
    <cellStyle name="40% - Акцент1 7 3 2 2 3 4" xfId="61306"/>
    <cellStyle name="40% - Акцент1 7 3 2 2 4" xfId="25332"/>
    <cellStyle name="40% - Акцент1 7 3 2 2 4 2" xfId="39591"/>
    <cellStyle name="40% - Акцент1 7 3 2 2 4 3" xfId="54178"/>
    <cellStyle name="40% - Акцент1 7 3 2 2 5" xfId="21768"/>
    <cellStyle name="40% - Акцент1 7 3 2 2 6" xfId="36028"/>
    <cellStyle name="40% - Акцент1 7 3 2 2 7" xfId="50614"/>
    <cellStyle name="40% - Акцент1 7 3 2 3" xfId="12856"/>
    <cellStyle name="40% - Акцент1 7 3 2 3 2" xfId="27114"/>
    <cellStyle name="40% - Акцент1 7 3 2 3 3" xfId="41372"/>
    <cellStyle name="40% - Акцент1 7 3 2 3 4" xfId="55959"/>
    <cellStyle name="40% - Акцент1 7 3 2 4" xfId="16421"/>
    <cellStyle name="40% - Акцент1 7 3 2 4 2" xfId="30678"/>
    <cellStyle name="40% - Акцент1 7 3 2 4 3" xfId="44936"/>
    <cellStyle name="40% - Акцент1 7 3 2 4 4" xfId="59523"/>
    <cellStyle name="40% - Акцент1 7 3 2 5" xfId="23549"/>
    <cellStyle name="40% - Акцент1 7 3 2 5 2" xfId="37808"/>
    <cellStyle name="40% - Акцент1 7 3 2 5 3" xfId="52395"/>
    <cellStyle name="40% - Акцент1 7 3 2 6" xfId="19985"/>
    <cellStyle name="40% - Акцент1 7 3 2 7" xfId="9287"/>
    <cellStyle name="40% - Акцент1 7 3 2 8" xfId="34246"/>
    <cellStyle name="40% - Акцент1 7 3 2 9" xfId="48831"/>
    <cellStyle name="40% - Акцент1 7 3 3" xfId="10183"/>
    <cellStyle name="40% - Акцент1 7 3 3 2" xfId="13748"/>
    <cellStyle name="40% - Акцент1 7 3 3 2 2" xfId="28006"/>
    <cellStyle name="40% - Акцент1 7 3 3 2 3" xfId="42264"/>
    <cellStyle name="40% - Акцент1 7 3 3 2 4" xfId="56851"/>
    <cellStyle name="40% - Акцент1 7 3 3 3" xfId="17313"/>
    <cellStyle name="40% - Акцент1 7 3 3 3 2" xfId="31570"/>
    <cellStyle name="40% - Акцент1 7 3 3 3 3" xfId="45828"/>
    <cellStyle name="40% - Акцент1 7 3 3 3 4" xfId="60415"/>
    <cellStyle name="40% - Акцент1 7 3 3 4" xfId="24441"/>
    <cellStyle name="40% - Акцент1 7 3 3 4 2" xfId="38700"/>
    <cellStyle name="40% - Акцент1 7 3 3 4 3" xfId="53287"/>
    <cellStyle name="40% - Акцент1 7 3 3 5" xfId="20877"/>
    <cellStyle name="40% - Акцент1 7 3 3 6" xfId="35137"/>
    <cellStyle name="40% - Акцент1 7 3 3 7" xfId="49723"/>
    <cellStyle name="40% - Акцент1 7 3 4" xfId="11965"/>
    <cellStyle name="40% - Акцент1 7 3 4 2" xfId="26223"/>
    <cellStyle name="40% - Акцент1 7 3 4 3" xfId="40481"/>
    <cellStyle name="40% - Акцент1 7 3 4 4" xfId="55068"/>
    <cellStyle name="40% - Акцент1 7 3 5" xfId="15530"/>
    <cellStyle name="40% - Акцент1 7 3 5 2" xfId="29787"/>
    <cellStyle name="40% - Акцент1 7 3 5 3" xfId="44045"/>
    <cellStyle name="40% - Акцент1 7 3 5 4" xfId="58632"/>
    <cellStyle name="40% - Акцент1 7 3 6" xfId="22658"/>
    <cellStyle name="40% - Акцент1 7 3 6 2" xfId="36917"/>
    <cellStyle name="40% - Акцент1 7 3 6 3" xfId="51504"/>
    <cellStyle name="40% - Акцент1 7 3 7" xfId="19094"/>
    <cellStyle name="40% - Акцент1 7 3 8" xfId="8395"/>
    <cellStyle name="40% - Акцент1 7 3 9" xfId="33354"/>
    <cellStyle name="40% - Акцент1 7 4" xfId="6741"/>
    <cellStyle name="40% - Акцент1 7 4 2" xfId="10629"/>
    <cellStyle name="40% - Акцент1 7 4 2 2" xfId="14194"/>
    <cellStyle name="40% - Акцент1 7 4 2 2 2" xfId="28452"/>
    <cellStyle name="40% - Акцент1 7 4 2 2 3" xfId="42710"/>
    <cellStyle name="40% - Акцент1 7 4 2 2 4" xfId="57297"/>
    <cellStyle name="40% - Акцент1 7 4 2 3" xfId="17759"/>
    <cellStyle name="40% - Акцент1 7 4 2 3 2" xfId="32016"/>
    <cellStyle name="40% - Акцент1 7 4 2 3 3" xfId="46274"/>
    <cellStyle name="40% - Акцент1 7 4 2 3 4" xfId="60861"/>
    <cellStyle name="40% - Акцент1 7 4 2 4" xfId="24887"/>
    <cellStyle name="40% - Акцент1 7 4 2 4 2" xfId="39146"/>
    <cellStyle name="40% - Акцент1 7 4 2 4 3" xfId="53733"/>
    <cellStyle name="40% - Акцент1 7 4 2 5" xfId="21323"/>
    <cellStyle name="40% - Акцент1 7 4 2 6" xfId="35583"/>
    <cellStyle name="40% - Акцент1 7 4 2 7" xfId="50169"/>
    <cellStyle name="40% - Акцент1 7 4 3" xfId="12411"/>
    <cellStyle name="40% - Акцент1 7 4 3 2" xfId="26669"/>
    <cellStyle name="40% - Акцент1 7 4 3 3" xfId="40927"/>
    <cellStyle name="40% - Акцент1 7 4 3 4" xfId="55514"/>
    <cellStyle name="40% - Акцент1 7 4 4" xfId="15976"/>
    <cellStyle name="40% - Акцент1 7 4 4 2" xfId="30233"/>
    <cellStyle name="40% - Акцент1 7 4 4 3" xfId="44491"/>
    <cellStyle name="40% - Акцент1 7 4 4 4" xfId="59078"/>
    <cellStyle name="40% - Акцент1 7 4 5" xfId="23104"/>
    <cellStyle name="40% - Акцент1 7 4 5 2" xfId="37363"/>
    <cellStyle name="40% - Акцент1 7 4 5 3" xfId="51950"/>
    <cellStyle name="40% - Акцент1 7 4 6" xfId="19540"/>
    <cellStyle name="40% - Акцент1 7 4 7" xfId="8842"/>
    <cellStyle name="40% - Акцент1 7 4 8" xfId="33801"/>
    <cellStyle name="40% - Акцент1 7 4 9" xfId="48386"/>
    <cellStyle name="40% - Акцент1 7 5" xfId="9736"/>
    <cellStyle name="40% - Акцент1 7 5 2" xfId="13304"/>
    <cellStyle name="40% - Акцент1 7 5 2 2" xfId="27562"/>
    <cellStyle name="40% - Акцент1 7 5 2 3" xfId="41820"/>
    <cellStyle name="40% - Акцент1 7 5 2 4" xfId="56407"/>
    <cellStyle name="40% - Акцент1 7 5 3" xfId="16869"/>
    <cellStyle name="40% - Акцент1 7 5 3 2" xfId="31126"/>
    <cellStyle name="40% - Акцент1 7 5 3 3" xfId="45384"/>
    <cellStyle name="40% - Акцент1 7 5 3 4" xfId="59971"/>
    <cellStyle name="40% - Акцент1 7 5 4" xfId="23997"/>
    <cellStyle name="40% - Акцент1 7 5 4 2" xfId="38256"/>
    <cellStyle name="40% - Акцент1 7 5 4 3" xfId="52843"/>
    <cellStyle name="40% - Акцент1 7 5 5" xfId="20433"/>
    <cellStyle name="40% - Акцент1 7 5 6" xfId="34693"/>
    <cellStyle name="40% - Акцент1 7 5 7" xfId="49279"/>
    <cellStyle name="40% - Акцент1 7 6" xfId="11520"/>
    <cellStyle name="40% - Акцент1 7 6 2" xfId="25778"/>
    <cellStyle name="40% - Акцент1 7 6 3" xfId="40036"/>
    <cellStyle name="40% - Акцент1 7 6 4" xfId="54623"/>
    <cellStyle name="40% - Акцент1 7 7" xfId="15085"/>
    <cellStyle name="40% - Акцент1 7 7 2" xfId="29342"/>
    <cellStyle name="40% - Акцент1 7 7 3" xfId="43600"/>
    <cellStyle name="40% - Акцент1 7 7 4" xfId="58187"/>
    <cellStyle name="40% - Акцент1 7 8" xfId="22213"/>
    <cellStyle name="40% - Акцент1 7 8 2" xfId="36472"/>
    <cellStyle name="40% - Акцент1 7 8 3" xfId="51059"/>
    <cellStyle name="40% - Акцент1 7 9" xfId="18649"/>
    <cellStyle name="40% - Акцент1 8" xfId="200"/>
    <cellStyle name="40% - Акцент1 8 10" xfId="7951"/>
    <cellStyle name="40% - Акцент1 8 11" xfId="32908"/>
    <cellStyle name="40% - Акцент1 8 12" xfId="47497"/>
    <cellStyle name="40% - Акцент1 8 13" xfId="61753"/>
    <cellStyle name="40% - Акцент1 8 14" xfId="62198"/>
    <cellStyle name="40% - Акцент1 8 15" xfId="63088"/>
    <cellStyle name="40% - Акцент1 8 2" xfId="201"/>
    <cellStyle name="40% - Акцент1 8 2 10" xfId="32909"/>
    <cellStyle name="40% - Акцент1 8 2 11" xfId="47498"/>
    <cellStyle name="40% - Акцент1 8 2 12" xfId="61754"/>
    <cellStyle name="40% - Акцент1 8 2 13" xfId="62199"/>
    <cellStyle name="40% - Акцент1 8 2 14" xfId="63089"/>
    <cellStyle name="40% - Акцент1 8 2 2" xfId="3258"/>
    <cellStyle name="40% - Акцент1 8 2 2 10" xfId="47150"/>
    <cellStyle name="40% - Акцент1 8 2 2 11" xfId="47943"/>
    <cellStyle name="40% - Акцент1 8 2 2 12" xfId="62645"/>
    <cellStyle name="40% - Акцент1 8 2 2 13" xfId="63535"/>
    <cellStyle name="40% - Акцент1 8 2 2 2" xfId="6309"/>
    <cellStyle name="40% - Акцент1 8 2 2 2 2" xfId="11077"/>
    <cellStyle name="40% - Акцент1 8 2 2 2 2 2" xfId="14642"/>
    <cellStyle name="40% - Акцент1 8 2 2 2 2 2 2" xfId="28900"/>
    <cellStyle name="40% - Акцент1 8 2 2 2 2 2 3" xfId="43158"/>
    <cellStyle name="40% - Акцент1 8 2 2 2 2 2 4" xfId="57745"/>
    <cellStyle name="40% - Акцент1 8 2 2 2 2 3" xfId="18207"/>
    <cellStyle name="40% - Акцент1 8 2 2 2 2 3 2" xfId="32464"/>
    <cellStyle name="40% - Акцент1 8 2 2 2 2 3 3" xfId="46722"/>
    <cellStyle name="40% - Акцент1 8 2 2 2 2 3 4" xfId="61309"/>
    <cellStyle name="40% - Акцент1 8 2 2 2 2 4" xfId="25335"/>
    <cellStyle name="40% - Акцент1 8 2 2 2 2 4 2" xfId="39594"/>
    <cellStyle name="40% - Акцент1 8 2 2 2 2 4 3" xfId="54181"/>
    <cellStyle name="40% - Акцент1 8 2 2 2 2 5" xfId="21771"/>
    <cellStyle name="40% - Акцент1 8 2 2 2 2 6" xfId="36031"/>
    <cellStyle name="40% - Акцент1 8 2 2 2 2 7" xfId="50617"/>
    <cellStyle name="40% - Акцент1 8 2 2 2 3" xfId="12859"/>
    <cellStyle name="40% - Акцент1 8 2 2 2 3 2" xfId="27117"/>
    <cellStyle name="40% - Акцент1 8 2 2 2 3 3" xfId="41375"/>
    <cellStyle name="40% - Акцент1 8 2 2 2 3 4" xfId="55962"/>
    <cellStyle name="40% - Акцент1 8 2 2 2 4" xfId="16424"/>
    <cellStyle name="40% - Акцент1 8 2 2 2 4 2" xfId="30681"/>
    <cellStyle name="40% - Акцент1 8 2 2 2 4 3" xfId="44939"/>
    <cellStyle name="40% - Акцент1 8 2 2 2 4 4" xfId="59526"/>
    <cellStyle name="40% - Акцент1 8 2 2 2 5" xfId="23552"/>
    <cellStyle name="40% - Акцент1 8 2 2 2 5 2" xfId="37811"/>
    <cellStyle name="40% - Акцент1 8 2 2 2 5 3" xfId="52398"/>
    <cellStyle name="40% - Акцент1 8 2 2 2 6" xfId="19988"/>
    <cellStyle name="40% - Акцент1 8 2 2 2 7" xfId="9290"/>
    <cellStyle name="40% - Акцент1 8 2 2 2 8" xfId="34249"/>
    <cellStyle name="40% - Акцент1 8 2 2 2 9" xfId="48834"/>
    <cellStyle name="40% - Акцент1 8 2 2 3" xfId="10186"/>
    <cellStyle name="40% - Акцент1 8 2 2 3 2" xfId="13751"/>
    <cellStyle name="40% - Акцент1 8 2 2 3 2 2" xfId="28009"/>
    <cellStyle name="40% - Акцент1 8 2 2 3 2 3" xfId="42267"/>
    <cellStyle name="40% - Акцент1 8 2 2 3 2 4" xfId="56854"/>
    <cellStyle name="40% - Акцент1 8 2 2 3 3" xfId="17316"/>
    <cellStyle name="40% - Акцент1 8 2 2 3 3 2" xfId="31573"/>
    <cellStyle name="40% - Акцент1 8 2 2 3 3 3" xfId="45831"/>
    <cellStyle name="40% - Акцент1 8 2 2 3 3 4" xfId="60418"/>
    <cellStyle name="40% - Акцент1 8 2 2 3 4" xfId="24444"/>
    <cellStyle name="40% - Акцент1 8 2 2 3 4 2" xfId="38703"/>
    <cellStyle name="40% - Акцент1 8 2 2 3 4 3" xfId="53290"/>
    <cellStyle name="40% - Акцент1 8 2 2 3 5" xfId="20880"/>
    <cellStyle name="40% - Акцент1 8 2 2 3 6" xfId="35140"/>
    <cellStyle name="40% - Акцент1 8 2 2 3 7" xfId="49726"/>
    <cellStyle name="40% - Акцент1 8 2 2 4" xfId="11968"/>
    <cellStyle name="40% - Акцент1 8 2 2 4 2" xfId="26226"/>
    <cellStyle name="40% - Акцент1 8 2 2 4 3" xfId="40484"/>
    <cellStyle name="40% - Акцент1 8 2 2 4 4" xfId="55071"/>
    <cellStyle name="40% - Акцент1 8 2 2 5" xfId="15533"/>
    <cellStyle name="40% - Акцент1 8 2 2 5 2" xfId="29790"/>
    <cellStyle name="40% - Акцент1 8 2 2 5 3" xfId="44048"/>
    <cellStyle name="40% - Акцент1 8 2 2 5 4" xfId="58635"/>
    <cellStyle name="40% - Акцент1 8 2 2 6" xfId="22661"/>
    <cellStyle name="40% - Акцент1 8 2 2 6 2" xfId="36920"/>
    <cellStyle name="40% - Акцент1 8 2 2 6 3" xfId="51507"/>
    <cellStyle name="40% - Акцент1 8 2 2 7" xfId="19097"/>
    <cellStyle name="40% - Акцент1 8 2 2 8" xfId="8398"/>
    <cellStyle name="40% - Акцент1 8 2 2 9" xfId="33357"/>
    <cellStyle name="40% - Акцент1 8 2 3" xfId="6744"/>
    <cellStyle name="40% - Акцент1 8 2 3 2" xfId="10632"/>
    <cellStyle name="40% - Акцент1 8 2 3 2 2" xfId="14197"/>
    <cellStyle name="40% - Акцент1 8 2 3 2 2 2" xfId="28455"/>
    <cellStyle name="40% - Акцент1 8 2 3 2 2 3" xfId="42713"/>
    <cellStyle name="40% - Акцент1 8 2 3 2 2 4" xfId="57300"/>
    <cellStyle name="40% - Акцент1 8 2 3 2 3" xfId="17762"/>
    <cellStyle name="40% - Акцент1 8 2 3 2 3 2" xfId="32019"/>
    <cellStyle name="40% - Акцент1 8 2 3 2 3 3" xfId="46277"/>
    <cellStyle name="40% - Акцент1 8 2 3 2 3 4" xfId="60864"/>
    <cellStyle name="40% - Акцент1 8 2 3 2 4" xfId="24890"/>
    <cellStyle name="40% - Акцент1 8 2 3 2 4 2" xfId="39149"/>
    <cellStyle name="40% - Акцент1 8 2 3 2 4 3" xfId="53736"/>
    <cellStyle name="40% - Акцент1 8 2 3 2 5" xfId="21326"/>
    <cellStyle name="40% - Акцент1 8 2 3 2 6" xfId="35586"/>
    <cellStyle name="40% - Акцент1 8 2 3 2 7" xfId="50172"/>
    <cellStyle name="40% - Акцент1 8 2 3 3" xfId="12414"/>
    <cellStyle name="40% - Акцент1 8 2 3 3 2" xfId="26672"/>
    <cellStyle name="40% - Акцент1 8 2 3 3 3" xfId="40930"/>
    <cellStyle name="40% - Акцент1 8 2 3 3 4" xfId="55517"/>
    <cellStyle name="40% - Акцент1 8 2 3 4" xfId="15979"/>
    <cellStyle name="40% - Акцент1 8 2 3 4 2" xfId="30236"/>
    <cellStyle name="40% - Акцент1 8 2 3 4 3" xfId="44494"/>
    <cellStyle name="40% - Акцент1 8 2 3 4 4" xfId="59081"/>
    <cellStyle name="40% - Акцент1 8 2 3 5" xfId="23107"/>
    <cellStyle name="40% - Акцент1 8 2 3 5 2" xfId="37366"/>
    <cellStyle name="40% - Акцент1 8 2 3 5 3" xfId="51953"/>
    <cellStyle name="40% - Акцент1 8 2 3 6" xfId="19543"/>
    <cellStyle name="40% - Акцент1 8 2 3 7" xfId="8845"/>
    <cellStyle name="40% - Акцент1 8 2 3 8" xfId="33804"/>
    <cellStyle name="40% - Акцент1 8 2 3 9" xfId="48389"/>
    <cellStyle name="40% - Акцент1 8 2 4" xfId="9739"/>
    <cellStyle name="40% - Акцент1 8 2 4 2" xfId="13307"/>
    <cellStyle name="40% - Акцент1 8 2 4 2 2" xfId="27565"/>
    <cellStyle name="40% - Акцент1 8 2 4 2 3" xfId="41823"/>
    <cellStyle name="40% - Акцент1 8 2 4 2 4" xfId="56410"/>
    <cellStyle name="40% - Акцент1 8 2 4 3" xfId="16872"/>
    <cellStyle name="40% - Акцент1 8 2 4 3 2" xfId="31129"/>
    <cellStyle name="40% - Акцент1 8 2 4 3 3" xfId="45387"/>
    <cellStyle name="40% - Акцент1 8 2 4 3 4" xfId="59974"/>
    <cellStyle name="40% - Акцент1 8 2 4 4" xfId="24000"/>
    <cellStyle name="40% - Акцент1 8 2 4 4 2" xfId="38259"/>
    <cellStyle name="40% - Акцент1 8 2 4 4 3" xfId="52846"/>
    <cellStyle name="40% - Акцент1 8 2 4 5" xfId="20436"/>
    <cellStyle name="40% - Акцент1 8 2 4 6" xfId="34696"/>
    <cellStyle name="40% - Акцент1 8 2 4 7" xfId="49282"/>
    <cellStyle name="40% - Акцент1 8 2 5" xfId="11523"/>
    <cellStyle name="40% - Акцент1 8 2 5 2" xfId="25781"/>
    <cellStyle name="40% - Акцент1 8 2 5 3" xfId="40039"/>
    <cellStyle name="40% - Акцент1 8 2 5 4" xfId="54626"/>
    <cellStyle name="40% - Акцент1 8 2 6" xfId="15088"/>
    <cellStyle name="40% - Акцент1 8 2 6 2" xfId="29345"/>
    <cellStyle name="40% - Акцент1 8 2 6 3" xfId="43603"/>
    <cellStyle name="40% - Акцент1 8 2 6 4" xfId="58190"/>
    <cellStyle name="40% - Акцент1 8 2 7" xfId="22216"/>
    <cellStyle name="40% - Акцент1 8 2 7 2" xfId="36475"/>
    <cellStyle name="40% - Акцент1 8 2 7 3" xfId="51062"/>
    <cellStyle name="40% - Акцент1 8 2 8" xfId="18652"/>
    <cellStyle name="40% - Акцент1 8 2 9" xfId="7952"/>
    <cellStyle name="40% - Акцент1 8 3" xfId="3257"/>
    <cellStyle name="40% - Акцент1 8 3 10" xfId="47149"/>
    <cellStyle name="40% - Акцент1 8 3 11" xfId="47942"/>
    <cellStyle name="40% - Акцент1 8 3 12" xfId="62644"/>
    <cellStyle name="40% - Акцент1 8 3 13" xfId="63534"/>
    <cellStyle name="40% - Акцент1 8 3 2" xfId="6308"/>
    <cellStyle name="40% - Акцент1 8 3 2 2" xfId="11076"/>
    <cellStyle name="40% - Акцент1 8 3 2 2 2" xfId="14641"/>
    <cellStyle name="40% - Акцент1 8 3 2 2 2 2" xfId="28899"/>
    <cellStyle name="40% - Акцент1 8 3 2 2 2 3" xfId="43157"/>
    <cellStyle name="40% - Акцент1 8 3 2 2 2 4" xfId="57744"/>
    <cellStyle name="40% - Акцент1 8 3 2 2 3" xfId="18206"/>
    <cellStyle name="40% - Акцент1 8 3 2 2 3 2" xfId="32463"/>
    <cellStyle name="40% - Акцент1 8 3 2 2 3 3" xfId="46721"/>
    <cellStyle name="40% - Акцент1 8 3 2 2 3 4" xfId="61308"/>
    <cellStyle name="40% - Акцент1 8 3 2 2 4" xfId="25334"/>
    <cellStyle name="40% - Акцент1 8 3 2 2 4 2" xfId="39593"/>
    <cellStyle name="40% - Акцент1 8 3 2 2 4 3" xfId="54180"/>
    <cellStyle name="40% - Акцент1 8 3 2 2 5" xfId="21770"/>
    <cellStyle name="40% - Акцент1 8 3 2 2 6" xfId="36030"/>
    <cellStyle name="40% - Акцент1 8 3 2 2 7" xfId="50616"/>
    <cellStyle name="40% - Акцент1 8 3 2 3" xfId="12858"/>
    <cellStyle name="40% - Акцент1 8 3 2 3 2" xfId="27116"/>
    <cellStyle name="40% - Акцент1 8 3 2 3 3" xfId="41374"/>
    <cellStyle name="40% - Акцент1 8 3 2 3 4" xfId="55961"/>
    <cellStyle name="40% - Акцент1 8 3 2 4" xfId="16423"/>
    <cellStyle name="40% - Акцент1 8 3 2 4 2" xfId="30680"/>
    <cellStyle name="40% - Акцент1 8 3 2 4 3" xfId="44938"/>
    <cellStyle name="40% - Акцент1 8 3 2 4 4" xfId="59525"/>
    <cellStyle name="40% - Акцент1 8 3 2 5" xfId="23551"/>
    <cellStyle name="40% - Акцент1 8 3 2 5 2" xfId="37810"/>
    <cellStyle name="40% - Акцент1 8 3 2 5 3" xfId="52397"/>
    <cellStyle name="40% - Акцент1 8 3 2 6" xfId="19987"/>
    <cellStyle name="40% - Акцент1 8 3 2 7" xfId="9289"/>
    <cellStyle name="40% - Акцент1 8 3 2 8" xfId="34248"/>
    <cellStyle name="40% - Акцент1 8 3 2 9" xfId="48833"/>
    <cellStyle name="40% - Акцент1 8 3 3" xfId="10185"/>
    <cellStyle name="40% - Акцент1 8 3 3 2" xfId="13750"/>
    <cellStyle name="40% - Акцент1 8 3 3 2 2" xfId="28008"/>
    <cellStyle name="40% - Акцент1 8 3 3 2 3" xfId="42266"/>
    <cellStyle name="40% - Акцент1 8 3 3 2 4" xfId="56853"/>
    <cellStyle name="40% - Акцент1 8 3 3 3" xfId="17315"/>
    <cellStyle name="40% - Акцент1 8 3 3 3 2" xfId="31572"/>
    <cellStyle name="40% - Акцент1 8 3 3 3 3" xfId="45830"/>
    <cellStyle name="40% - Акцент1 8 3 3 3 4" xfId="60417"/>
    <cellStyle name="40% - Акцент1 8 3 3 4" xfId="24443"/>
    <cellStyle name="40% - Акцент1 8 3 3 4 2" xfId="38702"/>
    <cellStyle name="40% - Акцент1 8 3 3 4 3" xfId="53289"/>
    <cellStyle name="40% - Акцент1 8 3 3 5" xfId="20879"/>
    <cellStyle name="40% - Акцент1 8 3 3 6" xfId="35139"/>
    <cellStyle name="40% - Акцент1 8 3 3 7" xfId="49725"/>
    <cellStyle name="40% - Акцент1 8 3 4" xfId="11967"/>
    <cellStyle name="40% - Акцент1 8 3 4 2" xfId="26225"/>
    <cellStyle name="40% - Акцент1 8 3 4 3" xfId="40483"/>
    <cellStyle name="40% - Акцент1 8 3 4 4" xfId="55070"/>
    <cellStyle name="40% - Акцент1 8 3 5" xfId="15532"/>
    <cellStyle name="40% - Акцент1 8 3 5 2" xfId="29789"/>
    <cellStyle name="40% - Акцент1 8 3 5 3" xfId="44047"/>
    <cellStyle name="40% - Акцент1 8 3 5 4" xfId="58634"/>
    <cellStyle name="40% - Акцент1 8 3 6" xfId="22660"/>
    <cellStyle name="40% - Акцент1 8 3 6 2" xfId="36919"/>
    <cellStyle name="40% - Акцент1 8 3 6 3" xfId="51506"/>
    <cellStyle name="40% - Акцент1 8 3 7" xfId="19096"/>
    <cellStyle name="40% - Акцент1 8 3 8" xfId="8397"/>
    <cellStyle name="40% - Акцент1 8 3 9" xfId="33356"/>
    <cellStyle name="40% - Акцент1 8 4" xfId="6743"/>
    <cellStyle name="40% - Акцент1 8 4 2" xfId="10631"/>
    <cellStyle name="40% - Акцент1 8 4 2 2" xfId="14196"/>
    <cellStyle name="40% - Акцент1 8 4 2 2 2" xfId="28454"/>
    <cellStyle name="40% - Акцент1 8 4 2 2 3" xfId="42712"/>
    <cellStyle name="40% - Акцент1 8 4 2 2 4" xfId="57299"/>
    <cellStyle name="40% - Акцент1 8 4 2 3" xfId="17761"/>
    <cellStyle name="40% - Акцент1 8 4 2 3 2" xfId="32018"/>
    <cellStyle name="40% - Акцент1 8 4 2 3 3" xfId="46276"/>
    <cellStyle name="40% - Акцент1 8 4 2 3 4" xfId="60863"/>
    <cellStyle name="40% - Акцент1 8 4 2 4" xfId="24889"/>
    <cellStyle name="40% - Акцент1 8 4 2 4 2" xfId="39148"/>
    <cellStyle name="40% - Акцент1 8 4 2 4 3" xfId="53735"/>
    <cellStyle name="40% - Акцент1 8 4 2 5" xfId="21325"/>
    <cellStyle name="40% - Акцент1 8 4 2 6" xfId="35585"/>
    <cellStyle name="40% - Акцент1 8 4 2 7" xfId="50171"/>
    <cellStyle name="40% - Акцент1 8 4 3" xfId="12413"/>
    <cellStyle name="40% - Акцент1 8 4 3 2" xfId="26671"/>
    <cellStyle name="40% - Акцент1 8 4 3 3" xfId="40929"/>
    <cellStyle name="40% - Акцент1 8 4 3 4" xfId="55516"/>
    <cellStyle name="40% - Акцент1 8 4 4" xfId="15978"/>
    <cellStyle name="40% - Акцент1 8 4 4 2" xfId="30235"/>
    <cellStyle name="40% - Акцент1 8 4 4 3" xfId="44493"/>
    <cellStyle name="40% - Акцент1 8 4 4 4" xfId="59080"/>
    <cellStyle name="40% - Акцент1 8 4 5" xfId="23106"/>
    <cellStyle name="40% - Акцент1 8 4 5 2" xfId="37365"/>
    <cellStyle name="40% - Акцент1 8 4 5 3" xfId="51952"/>
    <cellStyle name="40% - Акцент1 8 4 6" xfId="19542"/>
    <cellStyle name="40% - Акцент1 8 4 7" xfId="8844"/>
    <cellStyle name="40% - Акцент1 8 4 8" xfId="33803"/>
    <cellStyle name="40% - Акцент1 8 4 9" xfId="48388"/>
    <cellStyle name="40% - Акцент1 8 5" xfId="9738"/>
    <cellStyle name="40% - Акцент1 8 5 2" xfId="13306"/>
    <cellStyle name="40% - Акцент1 8 5 2 2" xfId="27564"/>
    <cellStyle name="40% - Акцент1 8 5 2 3" xfId="41822"/>
    <cellStyle name="40% - Акцент1 8 5 2 4" xfId="56409"/>
    <cellStyle name="40% - Акцент1 8 5 3" xfId="16871"/>
    <cellStyle name="40% - Акцент1 8 5 3 2" xfId="31128"/>
    <cellStyle name="40% - Акцент1 8 5 3 3" xfId="45386"/>
    <cellStyle name="40% - Акцент1 8 5 3 4" xfId="59973"/>
    <cellStyle name="40% - Акцент1 8 5 4" xfId="23999"/>
    <cellStyle name="40% - Акцент1 8 5 4 2" xfId="38258"/>
    <cellStyle name="40% - Акцент1 8 5 4 3" xfId="52845"/>
    <cellStyle name="40% - Акцент1 8 5 5" xfId="20435"/>
    <cellStyle name="40% - Акцент1 8 5 6" xfId="34695"/>
    <cellStyle name="40% - Акцент1 8 5 7" xfId="49281"/>
    <cellStyle name="40% - Акцент1 8 6" xfId="11522"/>
    <cellStyle name="40% - Акцент1 8 6 2" xfId="25780"/>
    <cellStyle name="40% - Акцент1 8 6 3" xfId="40038"/>
    <cellStyle name="40% - Акцент1 8 6 4" xfId="54625"/>
    <cellStyle name="40% - Акцент1 8 7" xfId="15087"/>
    <cellStyle name="40% - Акцент1 8 7 2" xfId="29344"/>
    <cellStyle name="40% - Акцент1 8 7 3" xfId="43602"/>
    <cellStyle name="40% - Акцент1 8 7 4" xfId="58189"/>
    <cellStyle name="40% - Акцент1 8 8" xfId="22215"/>
    <cellStyle name="40% - Акцент1 8 8 2" xfId="36474"/>
    <cellStyle name="40% - Акцент1 8 8 3" xfId="51061"/>
    <cellStyle name="40% - Акцент1 8 9" xfId="18651"/>
    <cellStyle name="40% - Акцент1 9" xfId="202"/>
    <cellStyle name="40% - Акцент1 9 10" xfId="32910"/>
    <cellStyle name="40% - Акцент1 9 11" xfId="47499"/>
    <cellStyle name="40% - Акцент1 9 12" xfId="61755"/>
    <cellStyle name="40% - Акцент1 9 13" xfId="62200"/>
    <cellStyle name="40% - Акцент1 9 14" xfId="63090"/>
    <cellStyle name="40% - Акцент1 9 2" xfId="3259"/>
    <cellStyle name="40% - Акцент1 9 2 10" xfId="47151"/>
    <cellStyle name="40% - Акцент1 9 2 11" xfId="47944"/>
    <cellStyle name="40% - Акцент1 9 2 12" xfId="62646"/>
    <cellStyle name="40% - Акцент1 9 2 13" xfId="63536"/>
    <cellStyle name="40% - Акцент1 9 2 2" xfId="6310"/>
    <cellStyle name="40% - Акцент1 9 2 2 2" xfId="11078"/>
    <cellStyle name="40% - Акцент1 9 2 2 2 2" xfId="14643"/>
    <cellStyle name="40% - Акцент1 9 2 2 2 2 2" xfId="28901"/>
    <cellStyle name="40% - Акцент1 9 2 2 2 2 3" xfId="43159"/>
    <cellStyle name="40% - Акцент1 9 2 2 2 2 4" xfId="57746"/>
    <cellStyle name="40% - Акцент1 9 2 2 2 3" xfId="18208"/>
    <cellStyle name="40% - Акцент1 9 2 2 2 3 2" xfId="32465"/>
    <cellStyle name="40% - Акцент1 9 2 2 2 3 3" xfId="46723"/>
    <cellStyle name="40% - Акцент1 9 2 2 2 3 4" xfId="61310"/>
    <cellStyle name="40% - Акцент1 9 2 2 2 4" xfId="25336"/>
    <cellStyle name="40% - Акцент1 9 2 2 2 4 2" xfId="39595"/>
    <cellStyle name="40% - Акцент1 9 2 2 2 4 3" xfId="54182"/>
    <cellStyle name="40% - Акцент1 9 2 2 2 5" xfId="21772"/>
    <cellStyle name="40% - Акцент1 9 2 2 2 6" xfId="36032"/>
    <cellStyle name="40% - Акцент1 9 2 2 2 7" xfId="50618"/>
    <cellStyle name="40% - Акцент1 9 2 2 3" xfId="12860"/>
    <cellStyle name="40% - Акцент1 9 2 2 3 2" xfId="27118"/>
    <cellStyle name="40% - Акцент1 9 2 2 3 3" xfId="41376"/>
    <cellStyle name="40% - Акцент1 9 2 2 3 4" xfId="55963"/>
    <cellStyle name="40% - Акцент1 9 2 2 4" xfId="16425"/>
    <cellStyle name="40% - Акцент1 9 2 2 4 2" xfId="30682"/>
    <cellStyle name="40% - Акцент1 9 2 2 4 3" xfId="44940"/>
    <cellStyle name="40% - Акцент1 9 2 2 4 4" xfId="59527"/>
    <cellStyle name="40% - Акцент1 9 2 2 5" xfId="23553"/>
    <cellStyle name="40% - Акцент1 9 2 2 5 2" xfId="37812"/>
    <cellStyle name="40% - Акцент1 9 2 2 5 3" xfId="52399"/>
    <cellStyle name="40% - Акцент1 9 2 2 6" xfId="19989"/>
    <cellStyle name="40% - Акцент1 9 2 2 7" xfId="9291"/>
    <cellStyle name="40% - Акцент1 9 2 2 8" xfId="34250"/>
    <cellStyle name="40% - Акцент1 9 2 2 9" xfId="48835"/>
    <cellStyle name="40% - Акцент1 9 2 3" xfId="10187"/>
    <cellStyle name="40% - Акцент1 9 2 3 2" xfId="13752"/>
    <cellStyle name="40% - Акцент1 9 2 3 2 2" xfId="28010"/>
    <cellStyle name="40% - Акцент1 9 2 3 2 3" xfId="42268"/>
    <cellStyle name="40% - Акцент1 9 2 3 2 4" xfId="56855"/>
    <cellStyle name="40% - Акцент1 9 2 3 3" xfId="17317"/>
    <cellStyle name="40% - Акцент1 9 2 3 3 2" xfId="31574"/>
    <cellStyle name="40% - Акцент1 9 2 3 3 3" xfId="45832"/>
    <cellStyle name="40% - Акцент1 9 2 3 3 4" xfId="60419"/>
    <cellStyle name="40% - Акцент1 9 2 3 4" xfId="24445"/>
    <cellStyle name="40% - Акцент1 9 2 3 4 2" xfId="38704"/>
    <cellStyle name="40% - Акцент1 9 2 3 4 3" xfId="53291"/>
    <cellStyle name="40% - Акцент1 9 2 3 5" xfId="20881"/>
    <cellStyle name="40% - Акцент1 9 2 3 6" xfId="35141"/>
    <cellStyle name="40% - Акцент1 9 2 3 7" xfId="49727"/>
    <cellStyle name="40% - Акцент1 9 2 4" xfId="11969"/>
    <cellStyle name="40% - Акцент1 9 2 4 2" xfId="26227"/>
    <cellStyle name="40% - Акцент1 9 2 4 3" xfId="40485"/>
    <cellStyle name="40% - Акцент1 9 2 4 4" xfId="55072"/>
    <cellStyle name="40% - Акцент1 9 2 5" xfId="15534"/>
    <cellStyle name="40% - Акцент1 9 2 5 2" xfId="29791"/>
    <cellStyle name="40% - Акцент1 9 2 5 3" xfId="44049"/>
    <cellStyle name="40% - Акцент1 9 2 5 4" xfId="58636"/>
    <cellStyle name="40% - Акцент1 9 2 6" xfId="22662"/>
    <cellStyle name="40% - Акцент1 9 2 6 2" xfId="36921"/>
    <cellStyle name="40% - Акцент1 9 2 6 3" xfId="51508"/>
    <cellStyle name="40% - Акцент1 9 2 7" xfId="19098"/>
    <cellStyle name="40% - Акцент1 9 2 8" xfId="8399"/>
    <cellStyle name="40% - Акцент1 9 2 9" xfId="33358"/>
    <cellStyle name="40% - Акцент1 9 3" xfId="6745"/>
    <cellStyle name="40% - Акцент1 9 3 2" xfId="10633"/>
    <cellStyle name="40% - Акцент1 9 3 2 2" xfId="14198"/>
    <cellStyle name="40% - Акцент1 9 3 2 2 2" xfId="28456"/>
    <cellStyle name="40% - Акцент1 9 3 2 2 3" xfId="42714"/>
    <cellStyle name="40% - Акцент1 9 3 2 2 4" xfId="57301"/>
    <cellStyle name="40% - Акцент1 9 3 2 3" xfId="17763"/>
    <cellStyle name="40% - Акцент1 9 3 2 3 2" xfId="32020"/>
    <cellStyle name="40% - Акцент1 9 3 2 3 3" xfId="46278"/>
    <cellStyle name="40% - Акцент1 9 3 2 3 4" xfId="60865"/>
    <cellStyle name="40% - Акцент1 9 3 2 4" xfId="24891"/>
    <cellStyle name="40% - Акцент1 9 3 2 4 2" xfId="39150"/>
    <cellStyle name="40% - Акцент1 9 3 2 4 3" xfId="53737"/>
    <cellStyle name="40% - Акцент1 9 3 2 5" xfId="21327"/>
    <cellStyle name="40% - Акцент1 9 3 2 6" xfId="35587"/>
    <cellStyle name="40% - Акцент1 9 3 2 7" xfId="50173"/>
    <cellStyle name="40% - Акцент1 9 3 3" xfId="12415"/>
    <cellStyle name="40% - Акцент1 9 3 3 2" xfId="26673"/>
    <cellStyle name="40% - Акцент1 9 3 3 3" xfId="40931"/>
    <cellStyle name="40% - Акцент1 9 3 3 4" xfId="55518"/>
    <cellStyle name="40% - Акцент1 9 3 4" xfId="15980"/>
    <cellStyle name="40% - Акцент1 9 3 4 2" xfId="30237"/>
    <cellStyle name="40% - Акцент1 9 3 4 3" xfId="44495"/>
    <cellStyle name="40% - Акцент1 9 3 4 4" xfId="59082"/>
    <cellStyle name="40% - Акцент1 9 3 5" xfId="23108"/>
    <cellStyle name="40% - Акцент1 9 3 5 2" xfId="37367"/>
    <cellStyle name="40% - Акцент1 9 3 5 3" xfId="51954"/>
    <cellStyle name="40% - Акцент1 9 3 6" xfId="19544"/>
    <cellStyle name="40% - Акцент1 9 3 7" xfId="8846"/>
    <cellStyle name="40% - Акцент1 9 3 8" xfId="33805"/>
    <cellStyle name="40% - Акцент1 9 3 9" xfId="48390"/>
    <cellStyle name="40% - Акцент1 9 4" xfId="9740"/>
    <cellStyle name="40% - Акцент1 9 4 2" xfId="13308"/>
    <cellStyle name="40% - Акцент1 9 4 2 2" xfId="27566"/>
    <cellStyle name="40% - Акцент1 9 4 2 3" xfId="41824"/>
    <cellStyle name="40% - Акцент1 9 4 2 4" xfId="56411"/>
    <cellStyle name="40% - Акцент1 9 4 3" xfId="16873"/>
    <cellStyle name="40% - Акцент1 9 4 3 2" xfId="31130"/>
    <cellStyle name="40% - Акцент1 9 4 3 3" xfId="45388"/>
    <cellStyle name="40% - Акцент1 9 4 3 4" xfId="59975"/>
    <cellStyle name="40% - Акцент1 9 4 4" xfId="24001"/>
    <cellStyle name="40% - Акцент1 9 4 4 2" xfId="38260"/>
    <cellStyle name="40% - Акцент1 9 4 4 3" xfId="52847"/>
    <cellStyle name="40% - Акцент1 9 4 5" xfId="20437"/>
    <cellStyle name="40% - Акцент1 9 4 6" xfId="34697"/>
    <cellStyle name="40% - Акцент1 9 4 7" xfId="49283"/>
    <cellStyle name="40% - Акцент1 9 5" xfId="11524"/>
    <cellStyle name="40% - Акцент1 9 5 2" xfId="25782"/>
    <cellStyle name="40% - Акцент1 9 5 3" xfId="40040"/>
    <cellStyle name="40% - Акцент1 9 5 4" xfId="54627"/>
    <cellStyle name="40% - Акцент1 9 6" xfId="15089"/>
    <cellStyle name="40% - Акцент1 9 6 2" xfId="29346"/>
    <cellStyle name="40% - Акцент1 9 6 3" xfId="43604"/>
    <cellStyle name="40% - Акцент1 9 6 4" xfId="58191"/>
    <cellStyle name="40% - Акцент1 9 7" xfId="22217"/>
    <cellStyle name="40% - Акцент1 9 7 2" xfId="36476"/>
    <cellStyle name="40% - Акцент1 9 7 3" xfId="51063"/>
    <cellStyle name="40% - Акцент1 9 8" xfId="18653"/>
    <cellStyle name="40% - Акцент1 9 9" xfId="7953"/>
    <cellStyle name="40% - Акцент2 10" xfId="203"/>
    <cellStyle name="40% - Акцент2 10 10" xfId="32911"/>
    <cellStyle name="40% - Акцент2 10 11" xfId="47500"/>
    <cellStyle name="40% - Акцент2 10 12" xfId="61756"/>
    <cellStyle name="40% - Акцент2 10 13" xfId="62201"/>
    <cellStyle name="40% - Акцент2 10 14" xfId="63091"/>
    <cellStyle name="40% - Акцент2 10 2" xfId="6311"/>
    <cellStyle name="40% - Акцент2 10 2 10" xfId="47945"/>
    <cellStyle name="40% - Акцент2 10 2 11" xfId="62647"/>
    <cellStyle name="40% - Акцент2 10 2 12" xfId="63537"/>
    <cellStyle name="40% - Акцент2 10 2 2" xfId="9292"/>
    <cellStyle name="40% - Акцент2 10 2 2 2" xfId="11079"/>
    <cellStyle name="40% - Акцент2 10 2 2 2 2" xfId="14644"/>
    <cellStyle name="40% - Акцент2 10 2 2 2 2 2" xfId="28902"/>
    <cellStyle name="40% - Акцент2 10 2 2 2 2 3" xfId="43160"/>
    <cellStyle name="40% - Акцент2 10 2 2 2 2 4" xfId="57747"/>
    <cellStyle name="40% - Акцент2 10 2 2 2 3" xfId="18209"/>
    <cellStyle name="40% - Акцент2 10 2 2 2 3 2" xfId="32466"/>
    <cellStyle name="40% - Акцент2 10 2 2 2 3 3" xfId="46724"/>
    <cellStyle name="40% - Акцент2 10 2 2 2 3 4" xfId="61311"/>
    <cellStyle name="40% - Акцент2 10 2 2 2 4" xfId="25337"/>
    <cellStyle name="40% - Акцент2 10 2 2 2 4 2" xfId="39596"/>
    <cellStyle name="40% - Акцент2 10 2 2 2 4 3" xfId="54183"/>
    <cellStyle name="40% - Акцент2 10 2 2 2 5" xfId="21773"/>
    <cellStyle name="40% - Акцент2 10 2 2 2 6" xfId="36033"/>
    <cellStyle name="40% - Акцент2 10 2 2 2 7" xfId="50619"/>
    <cellStyle name="40% - Акцент2 10 2 2 3" xfId="12861"/>
    <cellStyle name="40% - Акцент2 10 2 2 3 2" xfId="27119"/>
    <cellStyle name="40% - Акцент2 10 2 2 3 3" xfId="41377"/>
    <cellStyle name="40% - Акцент2 10 2 2 3 4" xfId="55964"/>
    <cellStyle name="40% - Акцент2 10 2 2 4" xfId="16426"/>
    <cellStyle name="40% - Акцент2 10 2 2 4 2" xfId="30683"/>
    <cellStyle name="40% - Акцент2 10 2 2 4 3" xfId="44941"/>
    <cellStyle name="40% - Акцент2 10 2 2 4 4" xfId="59528"/>
    <cellStyle name="40% - Акцент2 10 2 2 5" xfId="23554"/>
    <cellStyle name="40% - Акцент2 10 2 2 5 2" xfId="37813"/>
    <cellStyle name="40% - Акцент2 10 2 2 5 3" xfId="52400"/>
    <cellStyle name="40% - Акцент2 10 2 2 6" xfId="19990"/>
    <cellStyle name="40% - Акцент2 10 2 2 7" xfId="34251"/>
    <cellStyle name="40% - Акцент2 10 2 2 8" xfId="48836"/>
    <cellStyle name="40% - Акцент2 10 2 3" xfId="10188"/>
    <cellStyle name="40% - Акцент2 10 2 3 2" xfId="13753"/>
    <cellStyle name="40% - Акцент2 10 2 3 2 2" xfId="28011"/>
    <cellStyle name="40% - Акцент2 10 2 3 2 3" xfId="42269"/>
    <cellStyle name="40% - Акцент2 10 2 3 2 4" xfId="56856"/>
    <cellStyle name="40% - Акцент2 10 2 3 3" xfId="17318"/>
    <cellStyle name="40% - Акцент2 10 2 3 3 2" xfId="31575"/>
    <cellStyle name="40% - Акцент2 10 2 3 3 3" xfId="45833"/>
    <cellStyle name="40% - Акцент2 10 2 3 3 4" xfId="60420"/>
    <cellStyle name="40% - Акцент2 10 2 3 4" xfId="24446"/>
    <cellStyle name="40% - Акцент2 10 2 3 4 2" xfId="38705"/>
    <cellStyle name="40% - Акцент2 10 2 3 4 3" xfId="53292"/>
    <cellStyle name="40% - Акцент2 10 2 3 5" xfId="20882"/>
    <cellStyle name="40% - Акцент2 10 2 3 6" xfId="35142"/>
    <cellStyle name="40% - Акцент2 10 2 3 7" xfId="49728"/>
    <cellStyle name="40% - Акцент2 10 2 4" xfId="11970"/>
    <cellStyle name="40% - Акцент2 10 2 4 2" xfId="26228"/>
    <cellStyle name="40% - Акцент2 10 2 4 3" xfId="40486"/>
    <cellStyle name="40% - Акцент2 10 2 4 4" xfId="55073"/>
    <cellStyle name="40% - Акцент2 10 2 5" xfId="15535"/>
    <cellStyle name="40% - Акцент2 10 2 5 2" xfId="29792"/>
    <cellStyle name="40% - Акцент2 10 2 5 3" xfId="44050"/>
    <cellStyle name="40% - Акцент2 10 2 5 4" xfId="58637"/>
    <cellStyle name="40% - Акцент2 10 2 6" xfId="22663"/>
    <cellStyle name="40% - Акцент2 10 2 6 2" xfId="36922"/>
    <cellStyle name="40% - Акцент2 10 2 6 3" xfId="51509"/>
    <cellStyle name="40% - Акцент2 10 2 7" xfId="19099"/>
    <cellStyle name="40% - Акцент2 10 2 8" xfId="8400"/>
    <cellStyle name="40% - Акцент2 10 2 9" xfId="33359"/>
    <cellStyle name="40% - Акцент2 10 3" xfId="6746"/>
    <cellStyle name="40% - Акцент2 10 3 2" xfId="10634"/>
    <cellStyle name="40% - Акцент2 10 3 2 2" xfId="14199"/>
    <cellStyle name="40% - Акцент2 10 3 2 2 2" xfId="28457"/>
    <cellStyle name="40% - Акцент2 10 3 2 2 3" xfId="42715"/>
    <cellStyle name="40% - Акцент2 10 3 2 2 4" xfId="57302"/>
    <cellStyle name="40% - Акцент2 10 3 2 3" xfId="17764"/>
    <cellStyle name="40% - Акцент2 10 3 2 3 2" xfId="32021"/>
    <cellStyle name="40% - Акцент2 10 3 2 3 3" xfId="46279"/>
    <cellStyle name="40% - Акцент2 10 3 2 3 4" xfId="60866"/>
    <cellStyle name="40% - Акцент2 10 3 2 4" xfId="24892"/>
    <cellStyle name="40% - Акцент2 10 3 2 4 2" xfId="39151"/>
    <cellStyle name="40% - Акцент2 10 3 2 4 3" xfId="53738"/>
    <cellStyle name="40% - Акцент2 10 3 2 5" xfId="21328"/>
    <cellStyle name="40% - Акцент2 10 3 2 6" xfId="35588"/>
    <cellStyle name="40% - Акцент2 10 3 2 7" xfId="50174"/>
    <cellStyle name="40% - Акцент2 10 3 3" xfId="12416"/>
    <cellStyle name="40% - Акцент2 10 3 3 2" xfId="26674"/>
    <cellStyle name="40% - Акцент2 10 3 3 3" xfId="40932"/>
    <cellStyle name="40% - Акцент2 10 3 3 4" xfId="55519"/>
    <cellStyle name="40% - Акцент2 10 3 4" xfId="15981"/>
    <cellStyle name="40% - Акцент2 10 3 4 2" xfId="30238"/>
    <cellStyle name="40% - Акцент2 10 3 4 3" xfId="44496"/>
    <cellStyle name="40% - Акцент2 10 3 4 4" xfId="59083"/>
    <cellStyle name="40% - Акцент2 10 3 5" xfId="23109"/>
    <cellStyle name="40% - Акцент2 10 3 5 2" xfId="37368"/>
    <cellStyle name="40% - Акцент2 10 3 5 3" xfId="51955"/>
    <cellStyle name="40% - Акцент2 10 3 6" xfId="19545"/>
    <cellStyle name="40% - Акцент2 10 3 7" xfId="8847"/>
    <cellStyle name="40% - Акцент2 10 3 8" xfId="33806"/>
    <cellStyle name="40% - Акцент2 10 3 9" xfId="48391"/>
    <cellStyle name="40% - Акцент2 10 4" xfId="9741"/>
    <cellStyle name="40% - Акцент2 10 4 2" xfId="13309"/>
    <cellStyle name="40% - Акцент2 10 4 2 2" xfId="27567"/>
    <cellStyle name="40% - Акцент2 10 4 2 3" xfId="41825"/>
    <cellStyle name="40% - Акцент2 10 4 2 4" xfId="56412"/>
    <cellStyle name="40% - Акцент2 10 4 3" xfId="16874"/>
    <cellStyle name="40% - Акцент2 10 4 3 2" xfId="31131"/>
    <cellStyle name="40% - Акцент2 10 4 3 3" xfId="45389"/>
    <cellStyle name="40% - Акцент2 10 4 3 4" xfId="59976"/>
    <cellStyle name="40% - Акцент2 10 4 4" xfId="24002"/>
    <cellStyle name="40% - Акцент2 10 4 4 2" xfId="38261"/>
    <cellStyle name="40% - Акцент2 10 4 4 3" xfId="52848"/>
    <cellStyle name="40% - Акцент2 10 4 5" xfId="20438"/>
    <cellStyle name="40% - Акцент2 10 4 6" xfId="34698"/>
    <cellStyle name="40% - Акцент2 10 4 7" xfId="49284"/>
    <cellStyle name="40% - Акцент2 10 5" xfId="11525"/>
    <cellStyle name="40% - Акцент2 10 5 2" xfId="25783"/>
    <cellStyle name="40% - Акцент2 10 5 3" xfId="40041"/>
    <cellStyle name="40% - Акцент2 10 5 4" xfId="54628"/>
    <cellStyle name="40% - Акцент2 10 6" xfId="15090"/>
    <cellStyle name="40% - Акцент2 10 6 2" xfId="29347"/>
    <cellStyle name="40% - Акцент2 10 6 3" xfId="43605"/>
    <cellStyle name="40% - Акцент2 10 6 4" xfId="58192"/>
    <cellStyle name="40% - Акцент2 10 7" xfId="22218"/>
    <cellStyle name="40% - Акцент2 10 7 2" xfId="36477"/>
    <cellStyle name="40% - Акцент2 10 7 3" xfId="51064"/>
    <cellStyle name="40% - Акцент2 10 8" xfId="18654"/>
    <cellStyle name="40% - Акцент2 10 9" xfId="7954"/>
    <cellStyle name="40% - Акцент2 2" xfId="204"/>
    <cellStyle name="40% - Акцент2 2 10" xfId="22219"/>
    <cellStyle name="40% - Акцент2 2 10 2" xfId="36478"/>
    <cellStyle name="40% - Акцент2 2 10 3" xfId="51065"/>
    <cellStyle name="40% - Акцент2 2 11" xfId="18655"/>
    <cellStyle name="40% - Акцент2 2 12" xfId="7955"/>
    <cellStyle name="40% - Акцент2 2 13" xfId="32912"/>
    <cellStyle name="40% - Акцент2 2 14" xfId="47501"/>
    <cellStyle name="40% - Акцент2 2 15" xfId="61757"/>
    <cellStyle name="40% - Акцент2 2 16" xfId="62202"/>
    <cellStyle name="40% - Акцент2 2 17" xfId="63092"/>
    <cellStyle name="40% - Акцент2 2 2" xfId="205"/>
    <cellStyle name="40% - Акцент2 2 2 10" xfId="7956"/>
    <cellStyle name="40% - Акцент2 2 2 11" xfId="32913"/>
    <cellStyle name="40% - Акцент2 2 2 12" xfId="47502"/>
    <cellStyle name="40% - Акцент2 2 2 13" xfId="61758"/>
    <cellStyle name="40% - Акцент2 2 2 14" xfId="62203"/>
    <cellStyle name="40% - Акцент2 2 2 15" xfId="63093"/>
    <cellStyle name="40% - Акцент2 2 2 2" xfId="206"/>
    <cellStyle name="40% - Акцент2 2 2 2 10" xfId="32914"/>
    <cellStyle name="40% - Акцент2 2 2 2 11" xfId="47503"/>
    <cellStyle name="40% - Акцент2 2 2 2 12" xfId="61759"/>
    <cellStyle name="40% - Акцент2 2 2 2 13" xfId="62204"/>
    <cellStyle name="40% - Акцент2 2 2 2 14" xfId="63094"/>
    <cellStyle name="40% - Акцент2 2 2 2 2" xfId="6314"/>
    <cellStyle name="40% - Акцент2 2 2 2 2 10" xfId="47948"/>
    <cellStyle name="40% - Акцент2 2 2 2 2 11" xfId="62650"/>
    <cellStyle name="40% - Акцент2 2 2 2 2 12" xfId="63540"/>
    <cellStyle name="40% - Акцент2 2 2 2 2 2" xfId="9295"/>
    <cellStyle name="40% - Акцент2 2 2 2 2 2 2" xfId="11082"/>
    <cellStyle name="40% - Акцент2 2 2 2 2 2 2 2" xfId="14647"/>
    <cellStyle name="40% - Акцент2 2 2 2 2 2 2 2 2" xfId="28905"/>
    <cellStyle name="40% - Акцент2 2 2 2 2 2 2 2 3" xfId="43163"/>
    <cellStyle name="40% - Акцент2 2 2 2 2 2 2 2 4" xfId="57750"/>
    <cellStyle name="40% - Акцент2 2 2 2 2 2 2 3" xfId="18212"/>
    <cellStyle name="40% - Акцент2 2 2 2 2 2 2 3 2" xfId="32469"/>
    <cellStyle name="40% - Акцент2 2 2 2 2 2 2 3 3" xfId="46727"/>
    <cellStyle name="40% - Акцент2 2 2 2 2 2 2 3 4" xfId="61314"/>
    <cellStyle name="40% - Акцент2 2 2 2 2 2 2 4" xfId="25340"/>
    <cellStyle name="40% - Акцент2 2 2 2 2 2 2 4 2" xfId="39599"/>
    <cellStyle name="40% - Акцент2 2 2 2 2 2 2 4 3" xfId="54186"/>
    <cellStyle name="40% - Акцент2 2 2 2 2 2 2 5" xfId="21776"/>
    <cellStyle name="40% - Акцент2 2 2 2 2 2 2 6" xfId="36036"/>
    <cellStyle name="40% - Акцент2 2 2 2 2 2 2 7" xfId="50622"/>
    <cellStyle name="40% - Акцент2 2 2 2 2 2 3" xfId="12864"/>
    <cellStyle name="40% - Акцент2 2 2 2 2 2 3 2" xfId="27122"/>
    <cellStyle name="40% - Акцент2 2 2 2 2 2 3 3" xfId="41380"/>
    <cellStyle name="40% - Акцент2 2 2 2 2 2 3 4" xfId="55967"/>
    <cellStyle name="40% - Акцент2 2 2 2 2 2 4" xfId="16429"/>
    <cellStyle name="40% - Акцент2 2 2 2 2 2 4 2" xfId="30686"/>
    <cellStyle name="40% - Акцент2 2 2 2 2 2 4 3" xfId="44944"/>
    <cellStyle name="40% - Акцент2 2 2 2 2 2 4 4" xfId="59531"/>
    <cellStyle name="40% - Акцент2 2 2 2 2 2 5" xfId="23557"/>
    <cellStyle name="40% - Акцент2 2 2 2 2 2 5 2" xfId="37816"/>
    <cellStyle name="40% - Акцент2 2 2 2 2 2 5 3" xfId="52403"/>
    <cellStyle name="40% - Акцент2 2 2 2 2 2 6" xfId="19993"/>
    <cellStyle name="40% - Акцент2 2 2 2 2 2 7" xfId="34254"/>
    <cellStyle name="40% - Акцент2 2 2 2 2 2 8" xfId="48839"/>
    <cellStyle name="40% - Акцент2 2 2 2 2 3" xfId="10191"/>
    <cellStyle name="40% - Акцент2 2 2 2 2 3 2" xfId="13756"/>
    <cellStyle name="40% - Акцент2 2 2 2 2 3 2 2" xfId="28014"/>
    <cellStyle name="40% - Акцент2 2 2 2 2 3 2 3" xfId="42272"/>
    <cellStyle name="40% - Акцент2 2 2 2 2 3 2 4" xfId="56859"/>
    <cellStyle name="40% - Акцент2 2 2 2 2 3 3" xfId="17321"/>
    <cellStyle name="40% - Акцент2 2 2 2 2 3 3 2" xfId="31578"/>
    <cellStyle name="40% - Акцент2 2 2 2 2 3 3 3" xfId="45836"/>
    <cellStyle name="40% - Акцент2 2 2 2 2 3 3 4" xfId="60423"/>
    <cellStyle name="40% - Акцент2 2 2 2 2 3 4" xfId="24449"/>
    <cellStyle name="40% - Акцент2 2 2 2 2 3 4 2" xfId="38708"/>
    <cellStyle name="40% - Акцент2 2 2 2 2 3 4 3" xfId="53295"/>
    <cellStyle name="40% - Акцент2 2 2 2 2 3 5" xfId="20885"/>
    <cellStyle name="40% - Акцент2 2 2 2 2 3 6" xfId="35145"/>
    <cellStyle name="40% - Акцент2 2 2 2 2 3 7" xfId="49731"/>
    <cellStyle name="40% - Акцент2 2 2 2 2 4" xfId="11973"/>
    <cellStyle name="40% - Акцент2 2 2 2 2 4 2" xfId="26231"/>
    <cellStyle name="40% - Акцент2 2 2 2 2 4 3" xfId="40489"/>
    <cellStyle name="40% - Акцент2 2 2 2 2 4 4" xfId="55076"/>
    <cellStyle name="40% - Акцент2 2 2 2 2 5" xfId="15538"/>
    <cellStyle name="40% - Акцент2 2 2 2 2 5 2" xfId="29795"/>
    <cellStyle name="40% - Акцент2 2 2 2 2 5 3" xfId="44053"/>
    <cellStyle name="40% - Акцент2 2 2 2 2 5 4" xfId="58640"/>
    <cellStyle name="40% - Акцент2 2 2 2 2 6" xfId="22666"/>
    <cellStyle name="40% - Акцент2 2 2 2 2 6 2" xfId="36925"/>
    <cellStyle name="40% - Акцент2 2 2 2 2 6 3" xfId="51512"/>
    <cellStyle name="40% - Акцент2 2 2 2 2 7" xfId="19102"/>
    <cellStyle name="40% - Акцент2 2 2 2 2 8" xfId="8403"/>
    <cellStyle name="40% - Акцент2 2 2 2 2 9" xfId="33362"/>
    <cellStyle name="40% - Акцент2 2 2 2 3" xfId="6749"/>
    <cellStyle name="40% - Акцент2 2 2 2 3 2" xfId="10637"/>
    <cellStyle name="40% - Акцент2 2 2 2 3 2 2" xfId="14202"/>
    <cellStyle name="40% - Акцент2 2 2 2 3 2 2 2" xfId="28460"/>
    <cellStyle name="40% - Акцент2 2 2 2 3 2 2 3" xfId="42718"/>
    <cellStyle name="40% - Акцент2 2 2 2 3 2 2 4" xfId="57305"/>
    <cellStyle name="40% - Акцент2 2 2 2 3 2 3" xfId="17767"/>
    <cellStyle name="40% - Акцент2 2 2 2 3 2 3 2" xfId="32024"/>
    <cellStyle name="40% - Акцент2 2 2 2 3 2 3 3" xfId="46282"/>
    <cellStyle name="40% - Акцент2 2 2 2 3 2 3 4" xfId="60869"/>
    <cellStyle name="40% - Акцент2 2 2 2 3 2 4" xfId="24895"/>
    <cellStyle name="40% - Акцент2 2 2 2 3 2 4 2" xfId="39154"/>
    <cellStyle name="40% - Акцент2 2 2 2 3 2 4 3" xfId="53741"/>
    <cellStyle name="40% - Акцент2 2 2 2 3 2 5" xfId="21331"/>
    <cellStyle name="40% - Акцент2 2 2 2 3 2 6" xfId="35591"/>
    <cellStyle name="40% - Акцент2 2 2 2 3 2 7" xfId="50177"/>
    <cellStyle name="40% - Акцент2 2 2 2 3 3" xfId="12419"/>
    <cellStyle name="40% - Акцент2 2 2 2 3 3 2" xfId="26677"/>
    <cellStyle name="40% - Акцент2 2 2 2 3 3 3" xfId="40935"/>
    <cellStyle name="40% - Акцент2 2 2 2 3 3 4" xfId="55522"/>
    <cellStyle name="40% - Акцент2 2 2 2 3 4" xfId="15984"/>
    <cellStyle name="40% - Акцент2 2 2 2 3 4 2" xfId="30241"/>
    <cellStyle name="40% - Акцент2 2 2 2 3 4 3" xfId="44499"/>
    <cellStyle name="40% - Акцент2 2 2 2 3 4 4" xfId="59086"/>
    <cellStyle name="40% - Акцент2 2 2 2 3 5" xfId="23112"/>
    <cellStyle name="40% - Акцент2 2 2 2 3 5 2" xfId="37371"/>
    <cellStyle name="40% - Акцент2 2 2 2 3 5 3" xfId="51958"/>
    <cellStyle name="40% - Акцент2 2 2 2 3 6" xfId="19548"/>
    <cellStyle name="40% - Акцент2 2 2 2 3 7" xfId="8850"/>
    <cellStyle name="40% - Акцент2 2 2 2 3 8" xfId="33809"/>
    <cellStyle name="40% - Акцент2 2 2 2 3 9" xfId="48394"/>
    <cellStyle name="40% - Акцент2 2 2 2 4" xfId="9744"/>
    <cellStyle name="40% - Акцент2 2 2 2 4 2" xfId="13312"/>
    <cellStyle name="40% - Акцент2 2 2 2 4 2 2" xfId="27570"/>
    <cellStyle name="40% - Акцент2 2 2 2 4 2 3" xfId="41828"/>
    <cellStyle name="40% - Акцент2 2 2 2 4 2 4" xfId="56415"/>
    <cellStyle name="40% - Акцент2 2 2 2 4 3" xfId="16877"/>
    <cellStyle name="40% - Акцент2 2 2 2 4 3 2" xfId="31134"/>
    <cellStyle name="40% - Акцент2 2 2 2 4 3 3" xfId="45392"/>
    <cellStyle name="40% - Акцент2 2 2 2 4 3 4" xfId="59979"/>
    <cellStyle name="40% - Акцент2 2 2 2 4 4" xfId="24005"/>
    <cellStyle name="40% - Акцент2 2 2 2 4 4 2" xfId="38264"/>
    <cellStyle name="40% - Акцент2 2 2 2 4 4 3" xfId="52851"/>
    <cellStyle name="40% - Акцент2 2 2 2 4 5" xfId="20441"/>
    <cellStyle name="40% - Акцент2 2 2 2 4 6" xfId="34701"/>
    <cellStyle name="40% - Акцент2 2 2 2 4 7" xfId="49287"/>
    <cellStyle name="40% - Акцент2 2 2 2 5" xfId="11528"/>
    <cellStyle name="40% - Акцент2 2 2 2 5 2" xfId="25786"/>
    <cellStyle name="40% - Акцент2 2 2 2 5 3" xfId="40044"/>
    <cellStyle name="40% - Акцент2 2 2 2 5 4" xfId="54631"/>
    <cellStyle name="40% - Акцент2 2 2 2 6" xfId="15093"/>
    <cellStyle name="40% - Акцент2 2 2 2 6 2" xfId="29350"/>
    <cellStyle name="40% - Акцент2 2 2 2 6 3" xfId="43608"/>
    <cellStyle name="40% - Акцент2 2 2 2 6 4" xfId="58195"/>
    <cellStyle name="40% - Акцент2 2 2 2 7" xfId="22221"/>
    <cellStyle name="40% - Акцент2 2 2 2 7 2" xfId="36480"/>
    <cellStyle name="40% - Акцент2 2 2 2 7 3" xfId="51067"/>
    <cellStyle name="40% - Акцент2 2 2 2 8" xfId="18657"/>
    <cellStyle name="40% - Акцент2 2 2 2 9" xfId="7957"/>
    <cellStyle name="40% - Акцент2 2 2 3" xfId="3262"/>
    <cellStyle name="40% - Акцент2 2 2 3 10" xfId="47947"/>
    <cellStyle name="40% - Акцент2 2 2 3 11" xfId="62649"/>
    <cellStyle name="40% - Акцент2 2 2 3 12" xfId="63539"/>
    <cellStyle name="40% - Акцент2 2 2 3 2" xfId="6313"/>
    <cellStyle name="40% - Акцент2 2 2 3 2 2" xfId="11081"/>
    <cellStyle name="40% - Акцент2 2 2 3 2 2 2" xfId="14646"/>
    <cellStyle name="40% - Акцент2 2 2 3 2 2 2 2" xfId="28904"/>
    <cellStyle name="40% - Акцент2 2 2 3 2 2 2 3" xfId="43162"/>
    <cellStyle name="40% - Акцент2 2 2 3 2 2 2 4" xfId="57749"/>
    <cellStyle name="40% - Акцент2 2 2 3 2 2 3" xfId="18211"/>
    <cellStyle name="40% - Акцент2 2 2 3 2 2 3 2" xfId="32468"/>
    <cellStyle name="40% - Акцент2 2 2 3 2 2 3 3" xfId="46726"/>
    <cellStyle name="40% - Акцент2 2 2 3 2 2 3 4" xfId="61313"/>
    <cellStyle name="40% - Акцент2 2 2 3 2 2 4" xfId="25339"/>
    <cellStyle name="40% - Акцент2 2 2 3 2 2 4 2" xfId="39598"/>
    <cellStyle name="40% - Акцент2 2 2 3 2 2 4 3" xfId="54185"/>
    <cellStyle name="40% - Акцент2 2 2 3 2 2 5" xfId="21775"/>
    <cellStyle name="40% - Акцент2 2 2 3 2 2 6" xfId="36035"/>
    <cellStyle name="40% - Акцент2 2 2 3 2 2 7" xfId="50621"/>
    <cellStyle name="40% - Акцент2 2 2 3 2 3" xfId="12863"/>
    <cellStyle name="40% - Акцент2 2 2 3 2 3 2" xfId="27121"/>
    <cellStyle name="40% - Акцент2 2 2 3 2 3 3" xfId="41379"/>
    <cellStyle name="40% - Акцент2 2 2 3 2 3 4" xfId="55966"/>
    <cellStyle name="40% - Акцент2 2 2 3 2 4" xfId="16428"/>
    <cellStyle name="40% - Акцент2 2 2 3 2 4 2" xfId="30685"/>
    <cellStyle name="40% - Акцент2 2 2 3 2 4 3" xfId="44943"/>
    <cellStyle name="40% - Акцент2 2 2 3 2 4 4" xfId="59530"/>
    <cellStyle name="40% - Акцент2 2 2 3 2 5" xfId="23556"/>
    <cellStyle name="40% - Акцент2 2 2 3 2 5 2" xfId="37815"/>
    <cellStyle name="40% - Акцент2 2 2 3 2 5 3" xfId="52402"/>
    <cellStyle name="40% - Акцент2 2 2 3 2 6" xfId="19992"/>
    <cellStyle name="40% - Акцент2 2 2 3 2 7" xfId="9294"/>
    <cellStyle name="40% - Акцент2 2 2 3 2 8" xfId="34253"/>
    <cellStyle name="40% - Акцент2 2 2 3 2 9" xfId="48838"/>
    <cellStyle name="40% - Акцент2 2 2 3 3" xfId="4004"/>
    <cellStyle name="40% - Акцент2 2 2 3 3 2" xfId="13755"/>
    <cellStyle name="40% - Акцент2 2 2 3 3 2 2" xfId="28013"/>
    <cellStyle name="40% - Акцент2 2 2 3 3 2 3" xfId="42271"/>
    <cellStyle name="40% - Акцент2 2 2 3 3 2 4" xfId="56858"/>
    <cellStyle name="40% - Акцент2 2 2 3 3 3" xfId="17320"/>
    <cellStyle name="40% - Акцент2 2 2 3 3 3 2" xfId="31577"/>
    <cellStyle name="40% - Акцент2 2 2 3 3 3 3" xfId="45835"/>
    <cellStyle name="40% - Акцент2 2 2 3 3 3 4" xfId="60422"/>
    <cellStyle name="40% - Акцент2 2 2 3 3 4" xfId="24448"/>
    <cellStyle name="40% - Акцент2 2 2 3 3 4 2" xfId="38707"/>
    <cellStyle name="40% - Акцент2 2 2 3 3 4 3" xfId="53294"/>
    <cellStyle name="40% - Акцент2 2 2 3 3 5" xfId="20884"/>
    <cellStyle name="40% - Акцент2 2 2 3 3 6" xfId="10190"/>
    <cellStyle name="40% - Акцент2 2 2 3 3 7" xfId="35144"/>
    <cellStyle name="40% - Акцент2 2 2 3 3 8" xfId="49730"/>
    <cellStyle name="40% - Акцент2 2 2 3 4" xfId="11972"/>
    <cellStyle name="40% - Акцент2 2 2 3 4 2" xfId="26230"/>
    <cellStyle name="40% - Акцент2 2 2 3 4 3" xfId="40488"/>
    <cellStyle name="40% - Акцент2 2 2 3 4 4" xfId="55075"/>
    <cellStyle name="40% - Акцент2 2 2 3 5" xfId="15537"/>
    <cellStyle name="40% - Акцент2 2 2 3 5 2" xfId="29794"/>
    <cellStyle name="40% - Акцент2 2 2 3 5 3" xfId="44052"/>
    <cellStyle name="40% - Акцент2 2 2 3 5 4" xfId="58639"/>
    <cellStyle name="40% - Акцент2 2 2 3 6" xfId="22665"/>
    <cellStyle name="40% - Акцент2 2 2 3 6 2" xfId="36924"/>
    <cellStyle name="40% - Акцент2 2 2 3 6 3" xfId="51511"/>
    <cellStyle name="40% - Акцент2 2 2 3 7" xfId="19101"/>
    <cellStyle name="40% - Акцент2 2 2 3 8" xfId="8402"/>
    <cellStyle name="40% - Акцент2 2 2 3 9" xfId="33361"/>
    <cellStyle name="40% - Акцент2 2 2 4" xfId="3261"/>
    <cellStyle name="40% - Акцент2 2 2 4 2" xfId="6748"/>
    <cellStyle name="40% - Акцент2 2 2 4 2 2" xfId="14201"/>
    <cellStyle name="40% - Акцент2 2 2 4 2 2 2" xfId="28459"/>
    <cellStyle name="40% - Акцент2 2 2 4 2 2 3" xfId="42717"/>
    <cellStyle name="40% - Акцент2 2 2 4 2 2 4" xfId="57304"/>
    <cellStyle name="40% - Акцент2 2 2 4 2 3" xfId="17766"/>
    <cellStyle name="40% - Акцент2 2 2 4 2 3 2" xfId="32023"/>
    <cellStyle name="40% - Акцент2 2 2 4 2 3 3" xfId="46281"/>
    <cellStyle name="40% - Акцент2 2 2 4 2 3 4" xfId="60868"/>
    <cellStyle name="40% - Акцент2 2 2 4 2 4" xfId="24894"/>
    <cellStyle name="40% - Акцент2 2 2 4 2 4 2" xfId="39153"/>
    <cellStyle name="40% - Акцент2 2 2 4 2 4 3" xfId="53740"/>
    <cellStyle name="40% - Акцент2 2 2 4 2 5" xfId="21330"/>
    <cellStyle name="40% - Акцент2 2 2 4 2 6" xfId="10636"/>
    <cellStyle name="40% - Акцент2 2 2 4 2 7" xfId="35590"/>
    <cellStyle name="40% - Акцент2 2 2 4 2 8" xfId="50176"/>
    <cellStyle name="40% - Акцент2 2 2 4 3" xfId="12418"/>
    <cellStyle name="40% - Акцент2 2 2 4 3 2" xfId="26676"/>
    <cellStyle name="40% - Акцент2 2 2 4 3 3" xfId="40934"/>
    <cellStyle name="40% - Акцент2 2 2 4 3 4" xfId="55521"/>
    <cellStyle name="40% - Акцент2 2 2 4 4" xfId="15983"/>
    <cellStyle name="40% - Акцент2 2 2 4 4 2" xfId="30240"/>
    <cellStyle name="40% - Акцент2 2 2 4 4 3" xfId="44498"/>
    <cellStyle name="40% - Акцент2 2 2 4 4 4" xfId="59085"/>
    <cellStyle name="40% - Акцент2 2 2 4 5" xfId="23111"/>
    <cellStyle name="40% - Акцент2 2 2 4 5 2" xfId="37370"/>
    <cellStyle name="40% - Акцент2 2 2 4 5 3" xfId="51957"/>
    <cellStyle name="40% - Акцент2 2 2 4 6" xfId="19547"/>
    <cellStyle name="40% - Акцент2 2 2 4 7" xfId="8849"/>
    <cellStyle name="40% - Акцент2 2 2 4 8" xfId="33808"/>
    <cellStyle name="40% - Акцент2 2 2 4 9" xfId="48393"/>
    <cellStyle name="40% - Акцент2 2 2 5" xfId="9743"/>
    <cellStyle name="40% - Акцент2 2 2 5 2" xfId="13311"/>
    <cellStyle name="40% - Акцент2 2 2 5 2 2" xfId="27569"/>
    <cellStyle name="40% - Акцент2 2 2 5 2 3" xfId="41827"/>
    <cellStyle name="40% - Акцент2 2 2 5 2 4" xfId="56414"/>
    <cellStyle name="40% - Акцент2 2 2 5 3" xfId="16876"/>
    <cellStyle name="40% - Акцент2 2 2 5 3 2" xfId="31133"/>
    <cellStyle name="40% - Акцент2 2 2 5 3 3" xfId="45391"/>
    <cellStyle name="40% - Акцент2 2 2 5 3 4" xfId="59978"/>
    <cellStyle name="40% - Акцент2 2 2 5 4" xfId="24004"/>
    <cellStyle name="40% - Акцент2 2 2 5 4 2" xfId="38263"/>
    <cellStyle name="40% - Акцент2 2 2 5 4 3" xfId="52850"/>
    <cellStyle name="40% - Акцент2 2 2 5 5" xfId="20440"/>
    <cellStyle name="40% - Акцент2 2 2 5 6" xfId="34700"/>
    <cellStyle name="40% - Акцент2 2 2 5 7" xfId="49286"/>
    <cellStyle name="40% - Акцент2 2 2 6" xfId="11527"/>
    <cellStyle name="40% - Акцент2 2 2 6 2" xfId="25785"/>
    <cellStyle name="40% - Акцент2 2 2 6 3" xfId="40043"/>
    <cellStyle name="40% - Акцент2 2 2 6 4" xfId="54630"/>
    <cellStyle name="40% - Акцент2 2 2 7" xfId="15092"/>
    <cellStyle name="40% - Акцент2 2 2 7 2" xfId="29349"/>
    <cellStyle name="40% - Акцент2 2 2 7 3" xfId="43607"/>
    <cellStyle name="40% - Акцент2 2 2 7 4" xfId="58194"/>
    <cellStyle name="40% - Акцент2 2 2 8" xfId="22220"/>
    <cellStyle name="40% - Акцент2 2 2 8 2" xfId="36479"/>
    <cellStyle name="40% - Акцент2 2 2 8 3" xfId="51066"/>
    <cellStyle name="40% - Акцент2 2 2 9" xfId="18656"/>
    <cellStyle name="40% - Акцент2 2 3" xfId="207"/>
    <cellStyle name="40% - Акцент2 2 3 10" xfId="7958"/>
    <cellStyle name="40% - Акцент2 2 3 11" xfId="32915"/>
    <cellStyle name="40% - Акцент2 2 3 12" xfId="47504"/>
    <cellStyle name="40% - Акцент2 2 3 13" xfId="61760"/>
    <cellStyle name="40% - Акцент2 2 3 14" xfId="62205"/>
    <cellStyle name="40% - Акцент2 2 3 15" xfId="63095"/>
    <cellStyle name="40% - Акцент2 2 3 2" xfId="208"/>
    <cellStyle name="40% - Акцент2 2 3 2 10" xfId="32916"/>
    <cellStyle name="40% - Акцент2 2 3 2 11" xfId="47505"/>
    <cellStyle name="40% - Акцент2 2 3 2 12" xfId="61761"/>
    <cellStyle name="40% - Акцент2 2 3 2 13" xfId="62206"/>
    <cellStyle name="40% - Акцент2 2 3 2 14" xfId="63096"/>
    <cellStyle name="40% - Акцент2 2 3 2 2" xfId="6316"/>
    <cellStyle name="40% - Акцент2 2 3 2 2 10" xfId="47950"/>
    <cellStyle name="40% - Акцент2 2 3 2 2 11" xfId="62652"/>
    <cellStyle name="40% - Акцент2 2 3 2 2 12" xfId="63542"/>
    <cellStyle name="40% - Акцент2 2 3 2 2 2" xfId="9297"/>
    <cellStyle name="40% - Акцент2 2 3 2 2 2 2" xfId="11084"/>
    <cellStyle name="40% - Акцент2 2 3 2 2 2 2 2" xfId="14649"/>
    <cellStyle name="40% - Акцент2 2 3 2 2 2 2 2 2" xfId="28907"/>
    <cellStyle name="40% - Акцент2 2 3 2 2 2 2 2 3" xfId="43165"/>
    <cellStyle name="40% - Акцент2 2 3 2 2 2 2 2 4" xfId="57752"/>
    <cellStyle name="40% - Акцент2 2 3 2 2 2 2 3" xfId="18214"/>
    <cellStyle name="40% - Акцент2 2 3 2 2 2 2 3 2" xfId="32471"/>
    <cellStyle name="40% - Акцент2 2 3 2 2 2 2 3 3" xfId="46729"/>
    <cellStyle name="40% - Акцент2 2 3 2 2 2 2 3 4" xfId="61316"/>
    <cellStyle name="40% - Акцент2 2 3 2 2 2 2 4" xfId="25342"/>
    <cellStyle name="40% - Акцент2 2 3 2 2 2 2 4 2" xfId="39601"/>
    <cellStyle name="40% - Акцент2 2 3 2 2 2 2 4 3" xfId="54188"/>
    <cellStyle name="40% - Акцент2 2 3 2 2 2 2 5" xfId="21778"/>
    <cellStyle name="40% - Акцент2 2 3 2 2 2 2 6" xfId="36038"/>
    <cellStyle name="40% - Акцент2 2 3 2 2 2 2 7" xfId="50624"/>
    <cellStyle name="40% - Акцент2 2 3 2 2 2 3" xfId="12866"/>
    <cellStyle name="40% - Акцент2 2 3 2 2 2 3 2" xfId="27124"/>
    <cellStyle name="40% - Акцент2 2 3 2 2 2 3 3" xfId="41382"/>
    <cellStyle name="40% - Акцент2 2 3 2 2 2 3 4" xfId="55969"/>
    <cellStyle name="40% - Акцент2 2 3 2 2 2 4" xfId="16431"/>
    <cellStyle name="40% - Акцент2 2 3 2 2 2 4 2" xfId="30688"/>
    <cellStyle name="40% - Акцент2 2 3 2 2 2 4 3" xfId="44946"/>
    <cellStyle name="40% - Акцент2 2 3 2 2 2 4 4" xfId="59533"/>
    <cellStyle name="40% - Акцент2 2 3 2 2 2 5" xfId="23559"/>
    <cellStyle name="40% - Акцент2 2 3 2 2 2 5 2" xfId="37818"/>
    <cellStyle name="40% - Акцент2 2 3 2 2 2 5 3" xfId="52405"/>
    <cellStyle name="40% - Акцент2 2 3 2 2 2 6" xfId="19995"/>
    <cellStyle name="40% - Акцент2 2 3 2 2 2 7" xfId="34256"/>
    <cellStyle name="40% - Акцент2 2 3 2 2 2 8" xfId="48841"/>
    <cellStyle name="40% - Акцент2 2 3 2 2 3" xfId="10193"/>
    <cellStyle name="40% - Акцент2 2 3 2 2 3 2" xfId="13758"/>
    <cellStyle name="40% - Акцент2 2 3 2 2 3 2 2" xfId="28016"/>
    <cellStyle name="40% - Акцент2 2 3 2 2 3 2 3" xfId="42274"/>
    <cellStyle name="40% - Акцент2 2 3 2 2 3 2 4" xfId="56861"/>
    <cellStyle name="40% - Акцент2 2 3 2 2 3 3" xfId="17323"/>
    <cellStyle name="40% - Акцент2 2 3 2 2 3 3 2" xfId="31580"/>
    <cellStyle name="40% - Акцент2 2 3 2 2 3 3 3" xfId="45838"/>
    <cellStyle name="40% - Акцент2 2 3 2 2 3 3 4" xfId="60425"/>
    <cellStyle name="40% - Акцент2 2 3 2 2 3 4" xfId="24451"/>
    <cellStyle name="40% - Акцент2 2 3 2 2 3 4 2" xfId="38710"/>
    <cellStyle name="40% - Акцент2 2 3 2 2 3 4 3" xfId="53297"/>
    <cellStyle name="40% - Акцент2 2 3 2 2 3 5" xfId="20887"/>
    <cellStyle name="40% - Акцент2 2 3 2 2 3 6" xfId="35147"/>
    <cellStyle name="40% - Акцент2 2 3 2 2 3 7" xfId="49733"/>
    <cellStyle name="40% - Акцент2 2 3 2 2 4" xfId="11975"/>
    <cellStyle name="40% - Акцент2 2 3 2 2 4 2" xfId="26233"/>
    <cellStyle name="40% - Акцент2 2 3 2 2 4 3" xfId="40491"/>
    <cellStyle name="40% - Акцент2 2 3 2 2 4 4" xfId="55078"/>
    <cellStyle name="40% - Акцент2 2 3 2 2 5" xfId="15540"/>
    <cellStyle name="40% - Акцент2 2 3 2 2 5 2" xfId="29797"/>
    <cellStyle name="40% - Акцент2 2 3 2 2 5 3" xfId="44055"/>
    <cellStyle name="40% - Акцент2 2 3 2 2 5 4" xfId="58642"/>
    <cellStyle name="40% - Акцент2 2 3 2 2 6" xfId="22668"/>
    <cellStyle name="40% - Акцент2 2 3 2 2 6 2" xfId="36927"/>
    <cellStyle name="40% - Акцент2 2 3 2 2 6 3" xfId="51514"/>
    <cellStyle name="40% - Акцент2 2 3 2 2 7" xfId="19104"/>
    <cellStyle name="40% - Акцент2 2 3 2 2 8" xfId="8405"/>
    <cellStyle name="40% - Акцент2 2 3 2 2 9" xfId="33364"/>
    <cellStyle name="40% - Акцент2 2 3 2 3" xfId="6751"/>
    <cellStyle name="40% - Акцент2 2 3 2 3 2" xfId="10639"/>
    <cellStyle name="40% - Акцент2 2 3 2 3 2 2" xfId="14204"/>
    <cellStyle name="40% - Акцент2 2 3 2 3 2 2 2" xfId="28462"/>
    <cellStyle name="40% - Акцент2 2 3 2 3 2 2 3" xfId="42720"/>
    <cellStyle name="40% - Акцент2 2 3 2 3 2 2 4" xfId="57307"/>
    <cellStyle name="40% - Акцент2 2 3 2 3 2 3" xfId="17769"/>
    <cellStyle name="40% - Акцент2 2 3 2 3 2 3 2" xfId="32026"/>
    <cellStyle name="40% - Акцент2 2 3 2 3 2 3 3" xfId="46284"/>
    <cellStyle name="40% - Акцент2 2 3 2 3 2 3 4" xfId="60871"/>
    <cellStyle name="40% - Акцент2 2 3 2 3 2 4" xfId="24897"/>
    <cellStyle name="40% - Акцент2 2 3 2 3 2 4 2" xfId="39156"/>
    <cellStyle name="40% - Акцент2 2 3 2 3 2 4 3" xfId="53743"/>
    <cellStyle name="40% - Акцент2 2 3 2 3 2 5" xfId="21333"/>
    <cellStyle name="40% - Акцент2 2 3 2 3 2 6" xfId="35593"/>
    <cellStyle name="40% - Акцент2 2 3 2 3 2 7" xfId="50179"/>
    <cellStyle name="40% - Акцент2 2 3 2 3 3" xfId="12421"/>
    <cellStyle name="40% - Акцент2 2 3 2 3 3 2" xfId="26679"/>
    <cellStyle name="40% - Акцент2 2 3 2 3 3 3" xfId="40937"/>
    <cellStyle name="40% - Акцент2 2 3 2 3 3 4" xfId="55524"/>
    <cellStyle name="40% - Акцент2 2 3 2 3 4" xfId="15986"/>
    <cellStyle name="40% - Акцент2 2 3 2 3 4 2" xfId="30243"/>
    <cellStyle name="40% - Акцент2 2 3 2 3 4 3" xfId="44501"/>
    <cellStyle name="40% - Акцент2 2 3 2 3 4 4" xfId="59088"/>
    <cellStyle name="40% - Акцент2 2 3 2 3 5" xfId="23114"/>
    <cellStyle name="40% - Акцент2 2 3 2 3 5 2" xfId="37373"/>
    <cellStyle name="40% - Акцент2 2 3 2 3 5 3" xfId="51960"/>
    <cellStyle name="40% - Акцент2 2 3 2 3 6" xfId="19550"/>
    <cellStyle name="40% - Акцент2 2 3 2 3 7" xfId="8852"/>
    <cellStyle name="40% - Акцент2 2 3 2 3 8" xfId="33811"/>
    <cellStyle name="40% - Акцент2 2 3 2 3 9" xfId="48396"/>
    <cellStyle name="40% - Акцент2 2 3 2 4" xfId="9746"/>
    <cellStyle name="40% - Акцент2 2 3 2 4 2" xfId="13314"/>
    <cellStyle name="40% - Акцент2 2 3 2 4 2 2" xfId="27572"/>
    <cellStyle name="40% - Акцент2 2 3 2 4 2 3" xfId="41830"/>
    <cellStyle name="40% - Акцент2 2 3 2 4 2 4" xfId="56417"/>
    <cellStyle name="40% - Акцент2 2 3 2 4 3" xfId="16879"/>
    <cellStyle name="40% - Акцент2 2 3 2 4 3 2" xfId="31136"/>
    <cellStyle name="40% - Акцент2 2 3 2 4 3 3" xfId="45394"/>
    <cellStyle name="40% - Акцент2 2 3 2 4 3 4" xfId="59981"/>
    <cellStyle name="40% - Акцент2 2 3 2 4 4" xfId="24007"/>
    <cellStyle name="40% - Акцент2 2 3 2 4 4 2" xfId="38266"/>
    <cellStyle name="40% - Акцент2 2 3 2 4 4 3" xfId="52853"/>
    <cellStyle name="40% - Акцент2 2 3 2 4 5" xfId="20443"/>
    <cellStyle name="40% - Акцент2 2 3 2 4 6" xfId="34703"/>
    <cellStyle name="40% - Акцент2 2 3 2 4 7" xfId="49289"/>
    <cellStyle name="40% - Акцент2 2 3 2 5" xfId="11530"/>
    <cellStyle name="40% - Акцент2 2 3 2 5 2" xfId="25788"/>
    <cellStyle name="40% - Акцент2 2 3 2 5 3" xfId="40046"/>
    <cellStyle name="40% - Акцент2 2 3 2 5 4" xfId="54633"/>
    <cellStyle name="40% - Акцент2 2 3 2 6" xfId="15095"/>
    <cellStyle name="40% - Акцент2 2 3 2 6 2" xfId="29352"/>
    <cellStyle name="40% - Акцент2 2 3 2 6 3" xfId="43610"/>
    <cellStyle name="40% - Акцент2 2 3 2 6 4" xfId="58197"/>
    <cellStyle name="40% - Акцент2 2 3 2 7" xfId="22223"/>
    <cellStyle name="40% - Акцент2 2 3 2 7 2" xfId="36482"/>
    <cellStyle name="40% - Акцент2 2 3 2 7 3" xfId="51069"/>
    <cellStyle name="40% - Акцент2 2 3 2 8" xfId="18659"/>
    <cellStyle name="40% - Акцент2 2 3 2 9" xfId="7959"/>
    <cellStyle name="40% - Акцент2 2 3 3" xfId="6315"/>
    <cellStyle name="40% - Акцент2 2 3 3 10" xfId="47949"/>
    <cellStyle name="40% - Акцент2 2 3 3 11" xfId="62651"/>
    <cellStyle name="40% - Акцент2 2 3 3 12" xfId="63541"/>
    <cellStyle name="40% - Акцент2 2 3 3 2" xfId="9296"/>
    <cellStyle name="40% - Акцент2 2 3 3 2 2" xfId="11083"/>
    <cellStyle name="40% - Акцент2 2 3 3 2 2 2" xfId="14648"/>
    <cellStyle name="40% - Акцент2 2 3 3 2 2 2 2" xfId="28906"/>
    <cellStyle name="40% - Акцент2 2 3 3 2 2 2 3" xfId="43164"/>
    <cellStyle name="40% - Акцент2 2 3 3 2 2 2 4" xfId="57751"/>
    <cellStyle name="40% - Акцент2 2 3 3 2 2 3" xfId="18213"/>
    <cellStyle name="40% - Акцент2 2 3 3 2 2 3 2" xfId="32470"/>
    <cellStyle name="40% - Акцент2 2 3 3 2 2 3 3" xfId="46728"/>
    <cellStyle name="40% - Акцент2 2 3 3 2 2 3 4" xfId="61315"/>
    <cellStyle name="40% - Акцент2 2 3 3 2 2 4" xfId="25341"/>
    <cellStyle name="40% - Акцент2 2 3 3 2 2 4 2" xfId="39600"/>
    <cellStyle name="40% - Акцент2 2 3 3 2 2 4 3" xfId="54187"/>
    <cellStyle name="40% - Акцент2 2 3 3 2 2 5" xfId="21777"/>
    <cellStyle name="40% - Акцент2 2 3 3 2 2 6" xfId="36037"/>
    <cellStyle name="40% - Акцент2 2 3 3 2 2 7" xfId="50623"/>
    <cellStyle name="40% - Акцент2 2 3 3 2 3" xfId="12865"/>
    <cellStyle name="40% - Акцент2 2 3 3 2 3 2" xfId="27123"/>
    <cellStyle name="40% - Акцент2 2 3 3 2 3 3" xfId="41381"/>
    <cellStyle name="40% - Акцент2 2 3 3 2 3 4" xfId="55968"/>
    <cellStyle name="40% - Акцент2 2 3 3 2 4" xfId="16430"/>
    <cellStyle name="40% - Акцент2 2 3 3 2 4 2" xfId="30687"/>
    <cellStyle name="40% - Акцент2 2 3 3 2 4 3" xfId="44945"/>
    <cellStyle name="40% - Акцент2 2 3 3 2 4 4" xfId="59532"/>
    <cellStyle name="40% - Акцент2 2 3 3 2 5" xfId="23558"/>
    <cellStyle name="40% - Акцент2 2 3 3 2 5 2" xfId="37817"/>
    <cellStyle name="40% - Акцент2 2 3 3 2 5 3" xfId="52404"/>
    <cellStyle name="40% - Акцент2 2 3 3 2 6" xfId="19994"/>
    <cellStyle name="40% - Акцент2 2 3 3 2 7" xfId="34255"/>
    <cellStyle name="40% - Акцент2 2 3 3 2 8" xfId="48840"/>
    <cellStyle name="40% - Акцент2 2 3 3 3" xfId="10192"/>
    <cellStyle name="40% - Акцент2 2 3 3 3 2" xfId="13757"/>
    <cellStyle name="40% - Акцент2 2 3 3 3 2 2" xfId="28015"/>
    <cellStyle name="40% - Акцент2 2 3 3 3 2 3" xfId="42273"/>
    <cellStyle name="40% - Акцент2 2 3 3 3 2 4" xfId="56860"/>
    <cellStyle name="40% - Акцент2 2 3 3 3 3" xfId="17322"/>
    <cellStyle name="40% - Акцент2 2 3 3 3 3 2" xfId="31579"/>
    <cellStyle name="40% - Акцент2 2 3 3 3 3 3" xfId="45837"/>
    <cellStyle name="40% - Акцент2 2 3 3 3 3 4" xfId="60424"/>
    <cellStyle name="40% - Акцент2 2 3 3 3 4" xfId="24450"/>
    <cellStyle name="40% - Акцент2 2 3 3 3 4 2" xfId="38709"/>
    <cellStyle name="40% - Акцент2 2 3 3 3 4 3" xfId="53296"/>
    <cellStyle name="40% - Акцент2 2 3 3 3 5" xfId="20886"/>
    <cellStyle name="40% - Акцент2 2 3 3 3 6" xfId="35146"/>
    <cellStyle name="40% - Акцент2 2 3 3 3 7" xfId="49732"/>
    <cellStyle name="40% - Акцент2 2 3 3 4" xfId="11974"/>
    <cellStyle name="40% - Акцент2 2 3 3 4 2" xfId="26232"/>
    <cellStyle name="40% - Акцент2 2 3 3 4 3" xfId="40490"/>
    <cellStyle name="40% - Акцент2 2 3 3 4 4" xfId="55077"/>
    <cellStyle name="40% - Акцент2 2 3 3 5" xfId="15539"/>
    <cellStyle name="40% - Акцент2 2 3 3 5 2" xfId="29796"/>
    <cellStyle name="40% - Акцент2 2 3 3 5 3" xfId="44054"/>
    <cellStyle name="40% - Акцент2 2 3 3 5 4" xfId="58641"/>
    <cellStyle name="40% - Акцент2 2 3 3 6" xfId="22667"/>
    <cellStyle name="40% - Акцент2 2 3 3 6 2" xfId="36926"/>
    <cellStyle name="40% - Акцент2 2 3 3 6 3" xfId="51513"/>
    <cellStyle name="40% - Акцент2 2 3 3 7" xfId="19103"/>
    <cellStyle name="40% - Акцент2 2 3 3 8" xfId="8404"/>
    <cellStyle name="40% - Акцент2 2 3 3 9" xfId="33363"/>
    <cellStyle name="40% - Акцент2 2 3 4" xfId="6750"/>
    <cellStyle name="40% - Акцент2 2 3 4 2" xfId="10638"/>
    <cellStyle name="40% - Акцент2 2 3 4 2 2" xfId="14203"/>
    <cellStyle name="40% - Акцент2 2 3 4 2 2 2" xfId="28461"/>
    <cellStyle name="40% - Акцент2 2 3 4 2 2 3" xfId="42719"/>
    <cellStyle name="40% - Акцент2 2 3 4 2 2 4" xfId="57306"/>
    <cellStyle name="40% - Акцент2 2 3 4 2 3" xfId="17768"/>
    <cellStyle name="40% - Акцент2 2 3 4 2 3 2" xfId="32025"/>
    <cellStyle name="40% - Акцент2 2 3 4 2 3 3" xfId="46283"/>
    <cellStyle name="40% - Акцент2 2 3 4 2 3 4" xfId="60870"/>
    <cellStyle name="40% - Акцент2 2 3 4 2 4" xfId="24896"/>
    <cellStyle name="40% - Акцент2 2 3 4 2 4 2" xfId="39155"/>
    <cellStyle name="40% - Акцент2 2 3 4 2 4 3" xfId="53742"/>
    <cellStyle name="40% - Акцент2 2 3 4 2 5" xfId="21332"/>
    <cellStyle name="40% - Акцент2 2 3 4 2 6" xfId="35592"/>
    <cellStyle name="40% - Акцент2 2 3 4 2 7" xfId="50178"/>
    <cellStyle name="40% - Акцент2 2 3 4 3" xfId="12420"/>
    <cellStyle name="40% - Акцент2 2 3 4 3 2" xfId="26678"/>
    <cellStyle name="40% - Акцент2 2 3 4 3 3" xfId="40936"/>
    <cellStyle name="40% - Акцент2 2 3 4 3 4" xfId="55523"/>
    <cellStyle name="40% - Акцент2 2 3 4 4" xfId="15985"/>
    <cellStyle name="40% - Акцент2 2 3 4 4 2" xfId="30242"/>
    <cellStyle name="40% - Акцент2 2 3 4 4 3" xfId="44500"/>
    <cellStyle name="40% - Акцент2 2 3 4 4 4" xfId="59087"/>
    <cellStyle name="40% - Акцент2 2 3 4 5" xfId="23113"/>
    <cellStyle name="40% - Акцент2 2 3 4 5 2" xfId="37372"/>
    <cellStyle name="40% - Акцент2 2 3 4 5 3" xfId="51959"/>
    <cellStyle name="40% - Акцент2 2 3 4 6" xfId="19549"/>
    <cellStyle name="40% - Акцент2 2 3 4 7" xfId="8851"/>
    <cellStyle name="40% - Акцент2 2 3 4 8" xfId="33810"/>
    <cellStyle name="40% - Акцент2 2 3 4 9" xfId="48395"/>
    <cellStyle name="40% - Акцент2 2 3 5" xfId="9745"/>
    <cellStyle name="40% - Акцент2 2 3 5 2" xfId="13313"/>
    <cellStyle name="40% - Акцент2 2 3 5 2 2" xfId="27571"/>
    <cellStyle name="40% - Акцент2 2 3 5 2 3" xfId="41829"/>
    <cellStyle name="40% - Акцент2 2 3 5 2 4" xfId="56416"/>
    <cellStyle name="40% - Акцент2 2 3 5 3" xfId="16878"/>
    <cellStyle name="40% - Акцент2 2 3 5 3 2" xfId="31135"/>
    <cellStyle name="40% - Акцент2 2 3 5 3 3" xfId="45393"/>
    <cellStyle name="40% - Акцент2 2 3 5 3 4" xfId="59980"/>
    <cellStyle name="40% - Акцент2 2 3 5 4" xfId="24006"/>
    <cellStyle name="40% - Акцент2 2 3 5 4 2" xfId="38265"/>
    <cellStyle name="40% - Акцент2 2 3 5 4 3" xfId="52852"/>
    <cellStyle name="40% - Акцент2 2 3 5 5" xfId="20442"/>
    <cellStyle name="40% - Акцент2 2 3 5 6" xfId="34702"/>
    <cellStyle name="40% - Акцент2 2 3 5 7" xfId="49288"/>
    <cellStyle name="40% - Акцент2 2 3 6" xfId="11529"/>
    <cellStyle name="40% - Акцент2 2 3 6 2" xfId="25787"/>
    <cellStyle name="40% - Акцент2 2 3 6 3" xfId="40045"/>
    <cellStyle name="40% - Акцент2 2 3 6 4" xfId="54632"/>
    <cellStyle name="40% - Акцент2 2 3 7" xfId="15094"/>
    <cellStyle name="40% - Акцент2 2 3 7 2" xfId="29351"/>
    <cellStyle name="40% - Акцент2 2 3 7 3" xfId="43609"/>
    <cellStyle name="40% - Акцент2 2 3 7 4" xfId="58196"/>
    <cellStyle name="40% - Акцент2 2 3 8" xfId="22222"/>
    <cellStyle name="40% - Акцент2 2 3 8 2" xfId="36481"/>
    <cellStyle name="40% - Акцент2 2 3 8 3" xfId="51068"/>
    <cellStyle name="40% - Акцент2 2 3 9" xfId="18658"/>
    <cellStyle name="40% - Акцент2 2 4" xfId="209"/>
    <cellStyle name="40% - Акцент2 2 4 10" xfId="32917"/>
    <cellStyle name="40% - Акцент2 2 4 11" xfId="47506"/>
    <cellStyle name="40% - Акцент2 2 4 12" xfId="61762"/>
    <cellStyle name="40% - Акцент2 2 4 13" xfId="62207"/>
    <cellStyle name="40% - Акцент2 2 4 14" xfId="63097"/>
    <cellStyle name="40% - Акцент2 2 4 2" xfId="6317"/>
    <cellStyle name="40% - Акцент2 2 4 2 10" xfId="47951"/>
    <cellStyle name="40% - Акцент2 2 4 2 11" xfId="62653"/>
    <cellStyle name="40% - Акцент2 2 4 2 12" xfId="63543"/>
    <cellStyle name="40% - Акцент2 2 4 2 2" xfId="9298"/>
    <cellStyle name="40% - Акцент2 2 4 2 2 2" xfId="11085"/>
    <cellStyle name="40% - Акцент2 2 4 2 2 2 2" xfId="14650"/>
    <cellStyle name="40% - Акцент2 2 4 2 2 2 2 2" xfId="28908"/>
    <cellStyle name="40% - Акцент2 2 4 2 2 2 2 3" xfId="43166"/>
    <cellStyle name="40% - Акцент2 2 4 2 2 2 2 4" xfId="57753"/>
    <cellStyle name="40% - Акцент2 2 4 2 2 2 3" xfId="18215"/>
    <cellStyle name="40% - Акцент2 2 4 2 2 2 3 2" xfId="32472"/>
    <cellStyle name="40% - Акцент2 2 4 2 2 2 3 3" xfId="46730"/>
    <cellStyle name="40% - Акцент2 2 4 2 2 2 3 4" xfId="61317"/>
    <cellStyle name="40% - Акцент2 2 4 2 2 2 4" xfId="25343"/>
    <cellStyle name="40% - Акцент2 2 4 2 2 2 4 2" xfId="39602"/>
    <cellStyle name="40% - Акцент2 2 4 2 2 2 4 3" xfId="54189"/>
    <cellStyle name="40% - Акцент2 2 4 2 2 2 5" xfId="21779"/>
    <cellStyle name="40% - Акцент2 2 4 2 2 2 6" xfId="36039"/>
    <cellStyle name="40% - Акцент2 2 4 2 2 2 7" xfId="50625"/>
    <cellStyle name="40% - Акцент2 2 4 2 2 3" xfId="12867"/>
    <cellStyle name="40% - Акцент2 2 4 2 2 3 2" xfId="27125"/>
    <cellStyle name="40% - Акцент2 2 4 2 2 3 3" xfId="41383"/>
    <cellStyle name="40% - Акцент2 2 4 2 2 3 4" xfId="55970"/>
    <cellStyle name="40% - Акцент2 2 4 2 2 4" xfId="16432"/>
    <cellStyle name="40% - Акцент2 2 4 2 2 4 2" xfId="30689"/>
    <cellStyle name="40% - Акцент2 2 4 2 2 4 3" xfId="44947"/>
    <cellStyle name="40% - Акцент2 2 4 2 2 4 4" xfId="59534"/>
    <cellStyle name="40% - Акцент2 2 4 2 2 5" xfId="23560"/>
    <cellStyle name="40% - Акцент2 2 4 2 2 5 2" xfId="37819"/>
    <cellStyle name="40% - Акцент2 2 4 2 2 5 3" xfId="52406"/>
    <cellStyle name="40% - Акцент2 2 4 2 2 6" xfId="19996"/>
    <cellStyle name="40% - Акцент2 2 4 2 2 7" xfId="34257"/>
    <cellStyle name="40% - Акцент2 2 4 2 2 8" xfId="48842"/>
    <cellStyle name="40% - Акцент2 2 4 2 3" xfId="10194"/>
    <cellStyle name="40% - Акцент2 2 4 2 3 2" xfId="13759"/>
    <cellStyle name="40% - Акцент2 2 4 2 3 2 2" xfId="28017"/>
    <cellStyle name="40% - Акцент2 2 4 2 3 2 3" xfId="42275"/>
    <cellStyle name="40% - Акцент2 2 4 2 3 2 4" xfId="56862"/>
    <cellStyle name="40% - Акцент2 2 4 2 3 3" xfId="17324"/>
    <cellStyle name="40% - Акцент2 2 4 2 3 3 2" xfId="31581"/>
    <cellStyle name="40% - Акцент2 2 4 2 3 3 3" xfId="45839"/>
    <cellStyle name="40% - Акцент2 2 4 2 3 3 4" xfId="60426"/>
    <cellStyle name="40% - Акцент2 2 4 2 3 4" xfId="24452"/>
    <cellStyle name="40% - Акцент2 2 4 2 3 4 2" xfId="38711"/>
    <cellStyle name="40% - Акцент2 2 4 2 3 4 3" xfId="53298"/>
    <cellStyle name="40% - Акцент2 2 4 2 3 5" xfId="20888"/>
    <cellStyle name="40% - Акцент2 2 4 2 3 6" xfId="35148"/>
    <cellStyle name="40% - Акцент2 2 4 2 3 7" xfId="49734"/>
    <cellStyle name="40% - Акцент2 2 4 2 4" xfId="11976"/>
    <cellStyle name="40% - Акцент2 2 4 2 4 2" xfId="26234"/>
    <cellStyle name="40% - Акцент2 2 4 2 4 3" xfId="40492"/>
    <cellStyle name="40% - Акцент2 2 4 2 4 4" xfId="55079"/>
    <cellStyle name="40% - Акцент2 2 4 2 5" xfId="15541"/>
    <cellStyle name="40% - Акцент2 2 4 2 5 2" xfId="29798"/>
    <cellStyle name="40% - Акцент2 2 4 2 5 3" xfId="44056"/>
    <cellStyle name="40% - Акцент2 2 4 2 5 4" xfId="58643"/>
    <cellStyle name="40% - Акцент2 2 4 2 6" xfId="22669"/>
    <cellStyle name="40% - Акцент2 2 4 2 6 2" xfId="36928"/>
    <cellStyle name="40% - Акцент2 2 4 2 6 3" xfId="51515"/>
    <cellStyle name="40% - Акцент2 2 4 2 7" xfId="19105"/>
    <cellStyle name="40% - Акцент2 2 4 2 8" xfId="8406"/>
    <cellStyle name="40% - Акцент2 2 4 2 9" xfId="33365"/>
    <cellStyle name="40% - Акцент2 2 4 3" xfId="6752"/>
    <cellStyle name="40% - Акцент2 2 4 3 2" xfId="10640"/>
    <cellStyle name="40% - Акцент2 2 4 3 2 2" xfId="14205"/>
    <cellStyle name="40% - Акцент2 2 4 3 2 2 2" xfId="28463"/>
    <cellStyle name="40% - Акцент2 2 4 3 2 2 3" xfId="42721"/>
    <cellStyle name="40% - Акцент2 2 4 3 2 2 4" xfId="57308"/>
    <cellStyle name="40% - Акцент2 2 4 3 2 3" xfId="17770"/>
    <cellStyle name="40% - Акцент2 2 4 3 2 3 2" xfId="32027"/>
    <cellStyle name="40% - Акцент2 2 4 3 2 3 3" xfId="46285"/>
    <cellStyle name="40% - Акцент2 2 4 3 2 3 4" xfId="60872"/>
    <cellStyle name="40% - Акцент2 2 4 3 2 4" xfId="24898"/>
    <cellStyle name="40% - Акцент2 2 4 3 2 4 2" xfId="39157"/>
    <cellStyle name="40% - Акцент2 2 4 3 2 4 3" xfId="53744"/>
    <cellStyle name="40% - Акцент2 2 4 3 2 5" xfId="21334"/>
    <cellStyle name="40% - Акцент2 2 4 3 2 6" xfId="35594"/>
    <cellStyle name="40% - Акцент2 2 4 3 2 7" xfId="50180"/>
    <cellStyle name="40% - Акцент2 2 4 3 3" xfId="12422"/>
    <cellStyle name="40% - Акцент2 2 4 3 3 2" xfId="26680"/>
    <cellStyle name="40% - Акцент2 2 4 3 3 3" xfId="40938"/>
    <cellStyle name="40% - Акцент2 2 4 3 3 4" xfId="55525"/>
    <cellStyle name="40% - Акцент2 2 4 3 4" xfId="15987"/>
    <cellStyle name="40% - Акцент2 2 4 3 4 2" xfId="30244"/>
    <cellStyle name="40% - Акцент2 2 4 3 4 3" xfId="44502"/>
    <cellStyle name="40% - Акцент2 2 4 3 4 4" xfId="59089"/>
    <cellStyle name="40% - Акцент2 2 4 3 5" xfId="23115"/>
    <cellStyle name="40% - Акцент2 2 4 3 5 2" xfId="37374"/>
    <cellStyle name="40% - Акцент2 2 4 3 5 3" xfId="51961"/>
    <cellStyle name="40% - Акцент2 2 4 3 6" xfId="19551"/>
    <cellStyle name="40% - Акцент2 2 4 3 7" xfId="8853"/>
    <cellStyle name="40% - Акцент2 2 4 3 8" xfId="33812"/>
    <cellStyle name="40% - Акцент2 2 4 3 9" xfId="48397"/>
    <cellStyle name="40% - Акцент2 2 4 4" xfId="9747"/>
    <cellStyle name="40% - Акцент2 2 4 4 2" xfId="13315"/>
    <cellStyle name="40% - Акцент2 2 4 4 2 2" xfId="27573"/>
    <cellStyle name="40% - Акцент2 2 4 4 2 3" xfId="41831"/>
    <cellStyle name="40% - Акцент2 2 4 4 2 4" xfId="56418"/>
    <cellStyle name="40% - Акцент2 2 4 4 3" xfId="16880"/>
    <cellStyle name="40% - Акцент2 2 4 4 3 2" xfId="31137"/>
    <cellStyle name="40% - Акцент2 2 4 4 3 3" xfId="45395"/>
    <cellStyle name="40% - Акцент2 2 4 4 3 4" xfId="59982"/>
    <cellStyle name="40% - Акцент2 2 4 4 4" xfId="24008"/>
    <cellStyle name="40% - Акцент2 2 4 4 4 2" xfId="38267"/>
    <cellStyle name="40% - Акцент2 2 4 4 4 3" xfId="52854"/>
    <cellStyle name="40% - Акцент2 2 4 4 5" xfId="20444"/>
    <cellStyle name="40% - Акцент2 2 4 4 6" xfId="34704"/>
    <cellStyle name="40% - Акцент2 2 4 4 7" xfId="49290"/>
    <cellStyle name="40% - Акцент2 2 4 5" xfId="11531"/>
    <cellStyle name="40% - Акцент2 2 4 5 2" xfId="25789"/>
    <cellStyle name="40% - Акцент2 2 4 5 3" xfId="40047"/>
    <cellStyle name="40% - Акцент2 2 4 5 4" xfId="54634"/>
    <cellStyle name="40% - Акцент2 2 4 6" xfId="15096"/>
    <cellStyle name="40% - Акцент2 2 4 6 2" xfId="29353"/>
    <cellStyle name="40% - Акцент2 2 4 6 3" xfId="43611"/>
    <cellStyle name="40% - Акцент2 2 4 6 4" xfId="58198"/>
    <cellStyle name="40% - Акцент2 2 4 7" xfId="22224"/>
    <cellStyle name="40% - Акцент2 2 4 7 2" xfId="36483"/>
    <cellStyle name="40% - Акцент2 2 4 7 3" xfId="51070"/>
    <cellStyle name="40% - Акцент2 2 4 8" xfId="18660"/>
    <cellStyle name="40% - Акцент2 2 4 9" xfId="7960"/>
    <cellStyle name="40% - Акцент2 2 5" xfId="3263"/>
    <cellStyle name="40% - Акцент2 2 5 10" xfId="47946"/>
    <cellStyle name="40% - Акцент2 2 5 11" xfId="62648"/>
    <cellStyle name="40% - Акцент2 2 5 12" xfId="63538"/>
    <cellStyle name="40% - Акцент2 2 5 2" xfId="6312"/>
    <cellStyle name="40% - Акцент2 2 5 2 2" xfId="11080"/>
    <cellStyle name="40% - Акцент2 2 5 2 2 2" xfId="14645"/>
    <cellStyle name="40% - Акцент2 2 5 2 2 2 2" xfId="28903"/>
    <cellStyle name="40% - Акцент2 2 5 2 2 2 3" xfId="43161"/>
    <cellStyle name="40% - Акцент2 2 5 2 2 2 4" xfId="57748"/>
    <cellStyle name="40% - Акцент2 2 5 2 2 3" xfId="18210"/>
    <cellStyle name="40% - Акцент2 2 5 2 2 3 2" xfId="32467"/>
    <cellStyle name="40% - Акцент2 2 5 2 2 3 3" xfId="46725"/>
    <cellStyle name="40% - Акцент2 2 5 2 2 3 4" xfId="61312"/>
    <cellStyle name="40% - Акцент2 2 5 2 2 4" xfId="25338"/>
    <cellStyle name="40% - Акцент2 2 5 2 2 4 2" xfId="39597"/>
    <cellStyle name="40% - Акцент2 2 5 2 2 4 3" xfId="54184"/>
    <cellStyle name="40% - Акцент2 2 5 2 2 5" xfId="21774"/>
    <cellStyle name="40% - Акцент2 2 5 2 2 6" xfId="36034"/>
    <cellStyle name="40% - Акцент2 2 5 2 2 7" xfId="50620"/>
    <cellStyle name="40% - Акцент2 2 5 2 3" xfId="12862"/>
    <cellStyle name="40% - Акцент2 2 5 2 3 2" xfId="27120"/>
    <cellStyle name="40% - Акцент2 2 5 2 3 3" xfId="41378"/>
    <cellStyle name="40% - Акцент2 2 5 2 3 4" xfId="55965"/>
    <cellStyle name="40% - Акцент2 2 5 2 4" xfId="16427"/>
    <cellStyle name="40% - Акцент2 2 5 2 4 2" xfId="30684"/>
    <cellStyle name="40% - Акцент2 2 5 2 4 3" xfId="44942"/>
    <cellStyle name="40% - Акцент2 2 5 2 4 4" xfId="59529"/>
    <cellStyle name="40% - Акцент2 2 5 2 5" xfId="23555"/>
    <cellStyle name="40% - Акцент2 2 5 2 5 2" xfId="37814"/>
    <cellStyle name="40% - Акцент2 2 5 2 5 3" xfId="52401"/>
    <cellStyle name="40% - Акцент2 2 5 2 6" xfId="19991"/>
    <cellStyle name="40% - Акцент2 2 5 2 7" xfId="9293"/>
    <cellStyle name="40% - Акцент2 2 5 2 8" xfId="34252"/>
    <cellStyle name="40% - Акцент2 2 5 2 9" xfId="48837"/>
    <cellStyle name="40% - Акцент2 2 5 3" xfId="4005"/>
    <cellStyle name="40% - Акцент2 2 5 3 2" xfId="13754"/>
    <cellStyle name="40% - Акцент2 2 5 3 2 2" xfId="28012"/>
    <cellStyle name="40% - Акцент2 2 5 3 2 3" xfId="42270"/>
    <cellStyle name="40% - Акцент2 2 5 3 2 4" xfId="56857"/>
    <cellStyle name="40% - Акцент2 2 5 3 3" xfId="17319"/>
    <cellStyle name="40% - Акцент2 2 5 3 3 2" xfId="31576"/>
    <cellStyle name="40% - Акцент2 2 5 3 3 3" xfId="45834"/>
    <cellStyle name="40% - Акцент2 2 5 3 3 4" xfId="60421"/>
    <cellStyle name="40% - Акцент2 2 5 3 4" xfId="24447"/>
    <cellStyle name="40% - Акцент2 2 5 3 4 2" xfId="38706"/>
    <cellStyle name="40% - Акцент2 2 5 3 4 3" xfId="53293"/>
    <cellStyle name="40% - Акцент2 2 5 3 5" xfId="20883"/>
    <cellStyle name="40% - Акцент2 2 5 3 6" xfId="10189"/>
    <cellStyle name="40% - Акцент2 2 5 3 7" xfId="35143"/>
    <cellStyle name="40% - Акцент2 2 5 3 8" xfId="49729"/>
    <cellStyle name="40% - Акцент2 2 5 4" xfId="11971"/>
    <cellStyle name="40% - Акцент2 2 5 4 2" xfId="26229"/>
    <cellStyle name="40% - Акцент2 2 5 4 3" xfId="40487"/>
    <cellStyle name="40% - Акцент2 2 5 4 4" xfId="55074"/>
    <cellStyle name="40% - Акцент2 2 5 5" xfId="15536"/>
    <cellStyle name="40% - Акцент2 2 5 5 2" xfId="29793"/>
    <cellStyle name="40% - Акцент2 2 5 5 3" xfId="44051"/>
    <cellStyle name="40% - Акцент2 2 5 5 4" xfId="58638"/>
    <cellStyle name="40% - Акцент2 2 5 6" xfId="22664"/>
    <cellStyle name="40% - Акцент2 2 5 6 2" xfId="36923"/>
    <cellStyle name="40% - Акцент2 2 5 6 3" xfId="51510"/>
    <cellStyle name="40% - Акцент2 2 5 7" xfId="19100"/>
    <cellStyle name="40% - Акцент2 2 5 8" xfId="8401"/>
    <cellStyle name="40% - Акцент2 2 5 9" xfId="33360"/>
    <cellStyle name="40% - Акцент2 2 6" xfId="3260"/>
    <cellStyle name="40% - Акцент2 2 6 2" xfId="6747"/>
    <cellStyle name="40% - Акцент2 2 6 2 2" xfId="14200"/>
    <cellStyle name="40% - Акцент2 2 6 2 2 2" xfId="28458"/>
    <cellStyle name="40% - Акцент2 2 6 2 2 3" xfId="42716"/>
    <cellStyle name="40% - Акцент2 2 6 2 2 4" xfId="57303"/>
    <cellStyle name="40% - Акцент2 2 6 2 3" xfId="17765"/>
    <cellStyle name="40% - Акцент2 2 6 2 3 2" xfId="32022"/>
    <cellStyle name="40% - Акцент2 2 6 2 3 3" xfId="46280"/>
    <cellStyle name="40% - Акцент2 2 6 2 3 4" xfId="60867"/>
    <cellStyle name="40% - Акцент2 2 6 2 4" xfId="24893"/>
    <cellStyle name="40% - Акцент2 2 6 2 4 2" xfId="39152"/>
    <cellStyle name="40% - Акцент2 2 6 2 4 3" xfId="53739"/>
    <cellStyle name="40% - Акцент2 2 6 2 5" xfId="21329"/>
    <cellStyle name="40% - Акцент2 2 6 2 6" xfId="10635"/>
    <cellStyle name="40% - Акцент2 2 6 2 7" xfId="35589"/>
    <cellStyle name="40% - Акцент2 2 6 2 8" xfId="50175"/>
    <cellStyle name="40% - Акцент2 2 6 3" xfId="12417"/>
    <cellStyle name="40% - Акцент2 2 6 3 2" xfId="26675"/>
    <cellStyle name="40% - Акцент2 2 6 3 3" xfId="40933"/>
    <cellStyle name="40% - Акцент2 2 6 3 4" xfId="55520"/>
    <cellStyle name="40% - Акцент2 2 6 4" xfId="15982"/>
    <cellStyle name="40% - Акцент2 2 6 4 2" xfId="30239"/>
    <cellStyle name="40% - Акцент2 2 6 4 3" xfId="44497"/>
    <cellStyle name="40% - Акцент2 2 6 4 4" xfId="59084"/>
    <cellStyle name="40% - Акцент2 2 6 5" xfId="23110"/>
    <cellStyle name="40% - Акцент2 2 6 5 2" xfId="37369"/>
    <cellStyle name="40% - Акцент2 2 6 5 3" xfId="51956"/>
    <cellStyle name="40% - Акцент2 2 6 6" xfId="19546"/>
    <cellStyle name="40% - Акцент2 2 6 7" xfId="8848"/>
    <cellStyle name="40% - Акцент2 2 6 8" xfId="33807"/>
    <cellStyle name="40% - Акцент2 2 6 9" xfId="48392"/>
    <cellStyle name="40% - Акцент2 2 7" xfId="9742"/>
    <cellStyle name="40% - Акцент2 2 7 2" xfId="13310"/>
    <cellStyle name="40% - Акцент2 2 7 2 2" xfId="27568"/>
    <cellStyle name="40% - Акцент2 2 7 2 3" xfId="41826"/>
    <cellStyle name="40% - Акцент2 2 7 2 4" xfId="56413"/>
    <cellStyle name="40% - Акцент2 2 7 3" xfId="16875"/>
    <cellStyle name="40% - Акцент2 2 7 3 2" xfId="31132"/>
    <cellStyle name="40% - Акцент2 2 7 3 3" xfId="45390"/>
    <cellStyle name="40% - Акцент2 2 7 3 4" xfId="59977"/>
    <cellStyle name="40% - Акцент2 2 7 4" xfId="24003"/>
    <cellStyle name="40% - Акцент2 2 7 4 2" xfId="38262"/>
    <cellStyle name="40% - Акцент2 2 7 4 3" xfId="52849"/>
    <cellStyle name="40% - Акцент2 2 7 5" xfId="20439"/>
    <cellStyle name="40% - Акцент2 2 7 6" xfId="34699"/>
    <cellStyle name="40% - Акцент2 2 7 7" xfId="49285"/>
    <cellStyle name="40% - Акцент2 2 8" xfId="11526"/>
    <cellStyle name="40% - Акцент2 2 8 2" xfId="25784"/>
    <cellStyle name="40% - Акцент2 2 8 3" xfId="40042"/>
    <cellStyle name="40% - Акцент2 2 8 4" xfId="54629"/>
    <cellStyle name="40% - Акцент2 2 9" xfId="15091"/>
    <cellStyle name="40% - Акцент2 2 9 2" xfId="29348"/>
    <cellStyle name="40% - Акцент2 2 9 3" xfId="43606"/>
    <cellStyle name="40% - Акцент2 2 9 4" xfId="58193"/>
    <cellStyle name="40% - Акцент2 3" xfId="210"/>
    <cellStyle name="40% - Акцент2 3 10" xfId="18661"/>
    <cellStyle name="40% - Акцент2 3 11" xfId="7961"/>
    <cellStyle name="40% - Акцент2 3 12" xfId="32918"/>
    <cellStyle name="40% - Акцент2 3 13" xfId="47507"/>
    <cellStyle name="40% - Акцент2 3 14" xfId="61763"/>
    <cellStyle name="40% - Акцент2 3 15" xfId="62208"/>
    <cellStyle name="40% - Акцент2 3 16" xfId="63098"/>
    <cellStyle name="40% - Акцент2 3 2" xfId="211"/>
    <cellStyle name="40% - Акцент2 3 2 10" xfId="7962"/>
    <cellStyle name="40% - Акцент2 3 2 11" xfId="32919"/>
    <cellStyle name="40% - Акцент2 3 2 12" xfId="47508"/>
    <cellStyle name="40% - Акцент2 3 2 13" xfId="61764"/>
    <cellStyle name="40% - Акцент2 3 2 14" xfId="62209"/>
    <cellStyle name="40% - Акцент2 3 2 15" xfId="63099"/>
    <cellStyle name="40% - Акцент2 3 2 2" xfId="212"/>
    <cellStyle name="40% - Акцент2 3 2 2 10" xfId="32920"/>
    <cellStyle name="40% - Акцент2 3 2 2 11" xfId="47509"/>
    <cellStyle name="40% - Акцент2 3 2 2 12" xfId="61765"/>
    <cellStyle name="40% - Акцент2 3 2 2 13" xfId="62210"/>
    <cellStyle name="40% - Акцент2 3 2 2 14" xfId="63100"/>
    <cellStyle name="40% - Акцент2 3 2 2 2" xfId="6320"/>
    <cellStyle name="40% - Акцент2 3 2 2 2 10" xfId="47954"/>
    <cellStyle name="40% - Акцент2 3 2 2 2 11" xfId="62656"/>
    <cellStyle name="40% - Акцент2 3 2 2 2 12" xfId="63546"/>
    <cellStyle name="40% - Акцент2 3 2 2 2 2" xfId="9301"/>
    <cellStyle name="40% - Акцент2 3 2 2 2 2 2" xfId="11088"/>
    <cellStyle name="40% - Акцент2 3 2 2 2 2 2 2" xfId="14653"/>
    <cellStyle name="40% - Акцент2 3 2 2 2 2 2 2 2" xfId="28911"/>
    <cellStyle name="40% - Акцент2 3 2 2 2 2 2 2 3" xfId="43169"/>
    <cellStyle name="40% - Акцент2 3 2 2 2 2 2 2 4" xfId="57756"/>
    <cellStyle name="40% - Акцент2 3 2 2 2 2 2 3" xfId="18218"/>
    <cellStyle name="40% - Акцент2 3 2 2 2 2 2 3 2" xfId="32475"/>
    <cellStyle name="40% - Акцент2 3 2 2 2 2 2 3 3" xfId="46733"/>
    <cellStyle name="40% - Акцент2 3 2 2 2 2 2 3 4" xfId="61320"/>
    <cellStyle name="40% - Акцент2 3 2 2 2 2 2 4" xfId="25346"/>
    <cellStyle name="40% - Акцент2 3 2 2 2 2 2 4 2" xfId="39605"/>
    <cellStyle name="40% - Акцент2 3 2 2 2 2 2 4 3" xfId="54192"/>
    <cellStyle name="40% - Акцент2 3 2 2 2 2 2 5" xfId="21782"/>
    <cellStyle name="40% - Акцент2 3 2 2 2 2 2 6" xfId="36042"/>
    <cellStyle name="40% - Акцент2 3 2 2 2 2 2 7" xfId="50628"/>
    <cellStyle name="40% - Акцент2 3 2 2 2 2 3" xfId="12870"/>
    <cellStyle name="40% - Акцент2 3 2 2 2 2 3 2" xfId="27128"/>
    <cellStyle name="40% - Акцент2 3 2 2 2 2 3 3" xfId="41386"/>
    <cellStyle name="40% - Акцент2 3 2 2 2 2 3 4" xfId="55973"/>
    <cellStyle name="40% - Акцент2 3 2 2 2 2 4" xfId="16435"/>
    <cellStyle name="40% - Акцент2 3 2 2 2 2 4 2" xfId="30692"/>
    <cellStyle name="40% - Акцент2 3 2 2 2 2 4 3" xfId="44950"/>
    <cellStyle name="40% - Акцент2 3 2 2 2 2 4 4" xfId="59537"/>
    <cellStyle name="40% - Акцент2 3 2 2 2 2 5" xfId="23563"/>
    <cellStyle name="40% - Акцент2 3 2 2 2 2 5 2" xfId="37822"/>
    <cellStyle name="40% - Акцент2 3 2 2 2 2 5 3" xfId="52409"/>
    <cellStyle name="40% - Акцент2 3 2 2 2 2 6" xfId="19999"/>
    <cellStyle name="40% - Акцент2 3 2 2 2 2 7" xfId="34260"/>
    <cellStyle name="40% - Акцент2 3 2 2 2 2 8" xfId="48845"/>
    <cellStyle name="40% - Акцент2 3 2 2 2 3" xfId="10197"/>
    <cellStyle name="40% - Акцент2 3 2 2 2 3 2" xfId="13762"/>
    <cellStyle name="40% - Акцент2 3 2 2 2 3 2 2" xfId="28020"/>
    <cellStyle name="40% - Акцент2 3 2 2 2 3 2 3" xfId="42278"/>
    <cellStyle name="40% - Акцент2 3 2 2 2 3 2 4" xfId="56865"/>
    <cellStyle name="40% - Акцент2 3 2 2 2 3 3" xfId="17327"/>
    <cellStyle name="40% - Акцент2 3 2 2 2 3 3 2" xfId="31584"/>
    <cellStyle name="40% - Акцент2 3 2 2 2 3 3 3" xfId="45842"/>
    <cellStyle name="40% - Акцент2 3 2 2 2 3 3 4" xfId="60429"/>
    <cellStyle name="40% - Акцент2 3 2 2 2 3 4" xfId="24455"/>
    <cellStyle name="40% - Акцент2 3 2 2 2 3 4 2" xfId="38714"/>
    <cellStyle name="40% - Акцент2 3 2 2 2 3 4 3" xfId="53301"/>
    <cellStyle name="40% - Акцент2 3 2 2 2 3 5" xfId="20891"/>
    <cellStyle name="40% - Акцент2 3 2 2 2 3 6" xfId="35151"/>
    <cellStyle name="40% - Акцент2 3 2 2 2 3 7" xfId="49737"/>
    <cellStyle name="40% - Акцент2 3 2 2 2 4" xfId="11979"/>
    <cellStyle name="40% - Акцент2 3 2 2 2 4 2" xfId="26237"/>
    <cellStyle name="40% - Акцент2 3 2 2 2 4 3" xfId="40495"/>
    <cellStyle name="40% - Акцент2 3 2 2 2 4 4" xfId="55082"/>
    <cellStyle name="40% - Акцент2 3 2 2 2 5" xfId="15544"/>
    <cellStyle name="40% - Акцент2 3 2 2 2 5 2" xfId="29801"/>
    <cellStyle name="40% - Акцент2 3 2 2 2 5 3" xfId="44059"/>
    <cellStyle name="40% - Акцент2 3 2 2 2 5 4" xfId="58646"/>
    <cellStyle name="40% - Акцент2 3 2 2 2 6" xfId="22672"/>
    <cellStyle name="40% - Акцент2 3 2 2 2 6 2" xfId="36931"/>
    <cellStyle name="40% - Акцент2 3 2 2 2 6 3" xfId="51518"/>
    <cellStyle name="40% - Акцент2 3 2 2 2 7" xfId="19108"/>
    <cellStyle name="40% - Акцент2 3 2 2 2 8" xfId="8409"/>
    <cellStyle name="40% - Акцент2 3 2 2 2 9" xfId="33368"/>
    <cellStyle name="40% - Акцент2 3 2 2 3" xfId="6755"/>
    <cellStyle name="40% - Акцент2 3 2 2 3 2" xfId="10643"/>
    <cellStyle name="40% - Акцент2 3 2 2 3 2 2" xfId="14208"/>
    <cellStyle name="40% - Акцент2 3 2 2 3 2 2 2" xfId="28466"/>
    <cellStyle name="40% - Акцент2 3 2 2 3 2 2 3" xfId="42724"/>
    <cellStyle name="40% - Акцент2 3 2 2 3 2 2 4" xfId="57311"/>
    <cellStyle name="40% - Акцент2 3 2 2 3 2 3" xfId="17773"/>
    <cellStyle name="40% - Акцент2 3 2 2 3 2 3 2" xfId="32030"/>
    <cellStyle name="40% - Акцент2 3 2 2 3 2 3 3" xfId="46288"/>
    <cellStyle name="40% - Акцент2 3 2 2 3 2 3 4" xfId="60875"/>
    <cellStyle name="40% - Акцент2 3 2 2 3 2 4" xfId="24901"/>
    <cellStyle name="40% - Акцент2 3 2 2 3 2 4 2" xfId="39160"/>
    <cellStyle name="40% - Акцент2 3 2 2 3 2 4 3" xfId="53747"/>
    <cellStyle name="40% - Акцент2 3 2 2 3 2 5" xfId="21337"/>
    <cellStyle name="40% - Акцент2 3 2 2 3 2 6" xfId="35597"/>
    <cellStyle name="40% - Акцент2 3 2 2 3 2 7" xfId="50183"/>
    <cellStyle name="40% - Акцент2 3 2 2 3 3" xfId="12425"/>
    <cellStyle name="40% - Акцент2 3 2 2 3 3 2" xfId="26683"/>
    <cellStyle name="40% - Акцент2 3 2 2 3 3 3" xfId="40941"/>
    <cellStyle name="40% - Акцент2 3 2 2 3 3 4" xfId="55528"/>
    <cellStyle name="40% - Акцент2 3 2 2 3 4" xfId="15990"/>
    <cellStyle name="40% - Акцент2 3 2 2 3 4 2" xfId="30247"/>
    <cellStyle name="40% - Акцент2 3 2 2 3 4 3" xfId="44505"/>
    <cellStyle name="40% - Акцент2 3 2 2 3 4 4" xfId="59092"/>
    <cellStyle name="40% - Акцент2 3 2 2 3 5" xfId="23118"/>
    <cellStyle name="40% - Акцент2 3 2 2 3 5 2" xfId="37377"/>
    <cellStyle name="40% - Акцент2 3 2 2 3 5 3" xfId="51964"/>
    <cellStyle name="40% - Акцент2 3 2 2 3 6" xfId="19554"/>
    <cellStyle name="40% - Акцент2 3 2 2 3 7" xfId="8856"/>
    <cellStyle name="40% - Акцент2 3 2 2 3 8" xfId="33815"/>
    <cellStyle name="40% - Акцент2 3 2 2 3 9" xfId="48400"/>
    <cellStyle name="40% - Акцент2 3 2 2 4" xfId="9750"/>
    <cellStyle name="40% - Акцент2 3 2 2 4 2" xfId="13318"/>
    <cellStyle name="40% - Акцент2 3 2 2 4 2 2" xfId="27576"/>
    <cellStyle name="40% - Акцент2 3 2 2 4 2 3" xfId="41834"/>
    <cellStyle name="40% - Акцент2 3 2 2 4 2 4" xfId="56421"/>
    <cellStyle name="40% - Акцент2 3 2 2 4 3" xfId="16883"/>
    <cellStyle name="40% - Акцент2 3 2 2 4 3 2" xfId="31140"/>
    <cellStyle name="40% - Акцент2 3 2 2 4 3 3" xfId="45398"/>
    <cellStyle name="40% - Акцент2 3 2 2 4 3 4" xfId="59985"/>
    <cellStyle name="40% - Акцент2 3 2 2 4 4" xfId="24011"/>
    <cellStyle name="40% - Акцент2 3 2 2 4 4 2" xfId="38270"/>
    <cellStyle name="40% - Акцент2 3 2 2 4 4 3" xfId="52857"/>
    <cellStyle name="40% - Акцент2 3 2 2 4 5" xfId="20447"/>
    <cellStyle name="40% - Акцент2 3 2 2 4 6" xfId="34707"/>
    <cellStyle name="40% - Акцент2 3 2 2 4 7" xfId="49293"/>
    <cellStyle name="40% - Акцент2 3 2 2 5" xfId="11534"/>
    <cellStyle name="40% - Акцент2 3 2 2 5 2" xfId="25792"/>
    <cellStyle name="40% - Акцент2 3 2 2 5 3" xfId="40050"/>
    <cellStyle name="40% - Акцент2 3 2 2 5 4" xfId="54637"/>
    <cellStyle name="40% - Акцент2 3 2 2 6" xfId="15099"/>
    <cellStyle name="40% - Акцент2 3 2 2 6 2" xfId="29356"/>
    <cellStyle name="40% - Акцент2 3 2 2 6 3" xfId="43614"/>
    <cellStyle name="40% - Акцент2 3 2 2 6 4" xfId="58201"/>
    <cellStyle name="40% - Акцент2 3 2 2 7" xfId="22227"/>
    <cellStyle name="40% - Акцент2 3 2 2 7 2" xfId="36486"/>
    <cellStyle name="40% - Акцент2 3 2 2 7 3" xfId="51073"/>
    <cellStyle name="40% - Акцент2 3 2 2 8" xfId="18663"/>
    <cellStyle name="40% - Акцент2 3 2 2 9" xfId="7963"/>
    <cellStyle name="40% - Акцент2 3 2 3" xfId="3266"/>
    <cellStyle name="40% - Акцент2 3 2 3 10" xfId="47953"/>
    <cellStyle name="40% - Акцент2 3 2 3 11" xfId="62655"/>
    <cellStyle name="40% - Акцент2 3 2 3 12" xfId="63545"/>
    <cellStyle name="40% - Акцент2 3 2 3 2" xfId="6319"/>
    <cellStyle name="40% - Акцент2 3 2 3 2 2" xfId="11087"/>
    <cellStyle name="40% - Акцент2 3 2 3 2 2 2" xfId="14652"/>
    <cellStyle name="40% - Акцент2 3 2 3 2 2 2 2" xfId="28910"/>
    <cellStyle name="40% - Акцент2 3 2 3 2 2 2 3" xfId="43168"/>
    <cellStyle name="40% - Акцент2 3 2 3 2 2 2 4" xfId="57755"/>
    <cellStyle name="40% - Акцент2 3 2 3 2 2 3" xfId="18217"/>
    <cellStyle name="40% - Акцент2 3 2 3 2 2 3 2" xfId="32474"/>
    <cellStyle name="40% - Акцент2 3 2 3 2 2 3 3" xfId="46732"/>
    <cellStyle name="40% - Акцент2 3 2 3 2 2 3 4" xfId="61319"/>
    <cellStyle name="40% - Акцент2 3 2 3 2 2 4" xfId="25345"/>
    <cellStyle name="40% - Акцент2 3 2 3 2 2 4 2" xfId="39604"/>
    <cellStyle name="40% - Акцент2 3 2 3 2 2 4 3" xfId="54191"/>
    <cellStyle name="40% - Акцент2 3 2 3 2 2 5" xfId="21781"/>
    <cellStyle name="40% - Акцент2 3 2 3 2 2 6" xfId="36041"/>
    <cellStyle name="40% - Акцент2 3 2 3 2 2 7" xfId="50627"/>
    <cellStyle name="40% - Акцент2 3 2 3 2 3" xfId="12869"/>
    <cellStyle name="40% - Акцент2 3 2 3 2 3 2" xfId="27127"/>
    <cellStyle name="40% - Акцент2 3 2 3 2 3 3" xfId="41385"/>
    <cellStyle name="40% - Акцент2 3 2 3 2 3 4" xfId="55972"/>
    <cellStyle name="40% - Акцент2 3 2 3 2 4" xfId="16434"/>
    <cellStyle name="40% - Акцент2 3 2 3 2 4 2" xfId="30691"/>
    <cellStyle name="40% - Акцент2 3 2 3 2 4 3" xfId="44949"/>
    <cellStyle name="40% - Акцент2 3 2 3 2 4 4" xfId="59536"/>
    <cellStyle name="40% - Акцент2 3 2 3 2 5" xfId="23562"/>
    <cellStyle name="40% - Акцент2 3 2 3 2 5 2" xfId="37821"/>
    <cellStyle name="40% - Акцент2 3 2 3 2 5 3" xfId="52408"/>
    <cellStyle name="40% - Акцент2 3 2 3 2 6" xfId="19998"/>
    <cellStyle name="40% - Акцент2 3 2 3 2 7" xfId="9300"/>
    <cellStyle name="40% - Акцент2 3 2 3 2 8" xfId="34259"/>
    <cellStyle name="40% - Акцент2 3 2 3 2 9" xfId="48844"/>
    <cellStyle name="40% - Акцент2 3 2 3 3" xfId="4006"/>
    <cellStyle name="40% - Акцент2 3 2 3 3 2" xfId="13761"/>
    <cellStyle name="40% - Акцент2 3 2 3 3 2 2" xfId="28019"/>
    <cellStyle name="40% - Акцент2 3 2 3 3 2 3" xfId="42277"/>
    <cellStyle name="40% - Акцент2 3 2 3 3 2 4" xfId="56864"/>
    <cellStyle name="40% - Акцент2 3 2 3 3 3" xfId="17326"/>
    <cellStyle name="40% - Акцент2 3 2 3 3 3 2" xfId="31583"/>
    <cellStyle name="40% - Акцент2 3 2 3 3 3 3" xfId="45841"/>
    <cellStyle name="40% - Акцент2 3 2 3 3 3 4" xfId="60428"/>
    <cellStyle name="40% - Акцент2 3 2 3 3 4" xfId="24454"/>
    <cellStyle name="40% - Акцент2 3 2 3 3 4 2" xfId="38713"/>
    <cellStyle name="40% - Акцент2 3 2 3 3 4 3" xfId="53300"/>
    <cellStyle name="40% - Акцент2 3 2 3 3 5" xfId="20890"/>
    <cellStyle name="40% - Акцент2 3 2 3 3 6" xfId="10196"/>
    <cellStyle name="40% - Акцент2 3 2 3 3 7" xfId="35150"/>
    <cellStyle name="40% - Акцент2 3 2 3 3 8" xfId="49736"/>
    <cellStyle name="40% - Акцент2 3 2 3 4" xfId="11978"/>
    <cellStyle name="40% - Акцент2 3 2 3 4 2" xfId="26236"/>
    <cellStyle name="40% - Акцент2 3 2 3 4 3" xfId="40494"/>
    <cellStyle name="40% - Акцент2 3 2 3 4 4" xfId="55081"/>
    <cellStyle name="40% - Акцент2 3 2 3 5" xfId="15543"/>
    <cellStyle name="40% - Акцент2 3 2 3 5 2" xfId="29800"/>
    <cellStyle name="40% - Акцент2 3 2 3 5 3" xfId="44058"/>
    <cellStyle name="40% - Акцент2 3 2 3 5 4" xfId="58645"/>
    <cellStyle name="40% - Акцент2 3 2 3 6" xfId="22671"/>
    <cellStyle name="40% - Акцент2 3 2 3 6 2" xfId="36930"/>
    <cellStyle name="40% - Акцент2 3 2 3 6 3" xfId="51517"/>
    <cellStyle name="40% - Акцент2 3 2 3 7" xfId="19107"/>
    <cellStyle name="40% - Акцент2 3 2 3 8" xfId="8408"/>
    <cellStyle name="40% - Акцент2 3 2 3 9" xfId="33367"/>
    <cellStyle name="40% - Акцент2 3 2 4" xfId="3265"/>
    <cellStyle name="40% - Акцент2 3 2 4 2" xfId="6754"/>
    <cellStyle name="40% - Акцент2 3 2 4 2 2" xfId="14207"/>
    <cellStyle name="40% - Акцент2 3 2 4 2 2 2" xfId="28465"/>
    <cellStyle name="40% - Акцент2 3 2 4 2 2 3" xfId="42723"/>
    <cellStyle name="40% - Акцент2 3 2 4 2 2 4" xfId="57310"/>
    <cellStyle name="40% - Акцент2 3 2 4 2 3" xfId="17772"/>
    <cellStyle name="40% - Акцент2 3 2 4 2 3 2" xfId="32029"/>
    <cellStyle name="40% - Акцент2 3 2 4 2 3 3" xfId="46287"/>
    <cellStyle name="40% - Акцент2 3 2 4 2 3 4" xfId="60874"/>
    <cellStyle name="40% - Акцент2 3 2 4 2 4" xfId="24900"/>
    <cellStyle name="40% - Акцент2 3 2 4 2 4 2" xfId="39159"/>
    <cellStyle name="40% - Акцент2 3 2 4 2 4 3" xfId="53746"/>
    <cellStyle name="40% - Акцент2 3 2 4 2 5" xfId="21336"/>
    <cellStyle name="40% - Акцент2 3 2 4 2 6" xfId="10642"/>
    <cellStyle name="40% - Акцент2 3 2 4 2 7" xfId="35596"/>
    <cellStyle name="40% - Акцент2 3 2 4 2 8" xfId="50182"/>
    <cellStyle name="40% - Акцент2 3 2 4 3" xfId="12424"/>
    <cellStyle name="40% - Акцент2 3 2 4 3 2" xfId="26682"/>
    <cellStyle name="40% - Акцент2 3 2 4 3 3" xfId="40940"/>
    <cellStyle name="40% - Акцент2 3 2 4 3 4" xfId="55527"/>
    <cellStyle name="40% - Акцент2 3 2 4 4" xfId="15989"/>
    <cellStyle name="40% - Акцент2 3 2 4 4 2" xfId="30246"/>
    <cellStyle name="40% - Акцент2 3 2 4 4 3" xfId="44504"/>
    <cellStyle name="40% - Акцент2 3 2 4 4 4" xfId="59091"/>
    <cellStyle name="40% - Акцент2 3 2 4 5" xfId="23117"/>
    <cellStyle name="40% - Акцент2 3 2 4 5 2" xfId="37376"/>
    <cellStyle name="40% - Акцент2 3 2 4 5 3" xfId="51963"/>
    <cellStyle name="40% - Акцент2 3 2 4 6" xfId="19553"/>
    <cellStyle name="40% - Акцент2 3 2 4 7" xfId="8855"/>
    <cellStyle name="40% - Акцент2 3 2 4 8" xfId="33814"/>
    <cellStyle name="40% - Акцент2 3 2 4 9" xfId="48399"/>
    <cellStyle name="40% - Акцент2 3 2 5" xfId="9749"/>
    <cellStyle name="40% - Акцент2 3 2 5 2" xfId="13317"/>
    <cellStyle name="40% - Акцент2 3 2 5 2 2" xfId="27575"/>
    <cellStyle name="40% - Акцент2 3 2 5 2 3" xfId="41833"/>
    <cellStyle name="40% - Акцент2 3 2 5 2 4" xfId="56420"/>
    <cellStyle name="40% - Акцент2 3 2 5 3" xfId="16882"/>
    <cellStyle name="40% - Акцент2 3 2 5 3 2" xfId="31139"/>
    <cellStyle name="40% - Акцент2 3 2 5 3 3" xfId="45397"/>
    <cellStyle name="40% - Акцент2 3 2 5 3 4" xfId="59984"/>
    <cellStyle name="40% - Акцент2 3 2 5 4" xfId="24010"/>
    <cellStyle name="40% - Акцент2 3 2 5 4 2" xfId="38269"/>
    <cellStyle name="40% - Акцент2 3 2 5 4 3" xfId="52856"/>
    <cellStyle name="40% - Акцент2 3 2 5 5" xfId="20446"/>
    <cellStyle name="40% - Акцент2 3 2 5 6" xfId="34706"/>
    <cellStyle name="40% - Акцент2 3 2 5 7" xfId="49292"/>
    <cellStyle name="40% - Акцент2 3 2 6" xfId="11533"/>
    <cellStyle name="40% - Акцент2 3 2 6 2" xfId="25791"/>
    <cellStyle name="40% - Акцент2 3 2 6 3" xfId="40049"/>
    <cellStyle name="40% - Акцент2 3 2 6 4" xfId="54636"/>
    <cellStyle name="40% - Акцент2 3 2 7" xfId="15098"/>
    <cellStyle name="40% - Акцент2 3 2 7 2" xfId="29355"/>
    <cellStyle name="40% - Акцент2 3 2 7 3" xfId="43613"/>
    <cellStyle name="40% - Акцент2 3 2 7 4" xfId="58200"/>
    <cellStyle name="40% - Акцент2 3 2 8" xfId="22226"/>
    <cellStyle name="40% - Акцент2 3 2 8 2" xfId="36485"/>
    <cellStyle name="40% - Акцент2 3 2 8 3" xfId="51072"/>
    <cellStyle name="40% - Акцент2 3 2 9" xfId="18662"/>
    <cellStyle name="40% - Акцент2 3 3" xfId="213"/>
    <cellStyle name="40% - Акцент2 3 3 10" xfId="32921"/>
    <cellStyle name="40% - Акцент2 3 3 11" xfId="47510"/>
    <cellStyle name="40% - Акцент2 3 3 12" xfId="61766"/>
    <cellStyle name="40% - Акцент2 3 3 13" xfId="62211"/>
    <cellStyle name="40% - Акцент2 3 3 14" xfId="63101"/>
    <cellStyle name="40% - Акцент2 3 3 2" xfId="6321"/>
    <cellStyle name="40% - Акцент2 3 3 2 10" xfId="47955"/>
    <cellStyle name="40% - Акцент2 3 3 2 11" xfId="62657"/>
    <cellStyle name="40% - Акцент2 3 3 2 12" xfId="63547"/>
    <cellStyle name="40% - Акцент2 3 3 2 2" xfId="9302"/>
    <cellStyle name="40% - Акцент2 3 3 2 2 2" xfId="11089"/>
    <cellStyle name="40% - Акцент2 3 3 2 2 2 2" xfId="14654"/>
    <cellStyle name="40% - Акцент2 3 3 2 2 2 2 2" xfId="28912"/>
    <cellStyle name="40% - Акцент2 3 3 2 2 2 2 3" xfId="43170"/>
    <cellStyle name="40% - Акцент2 3 3 2 2 2 2 4" xfId="57757"/>
    <cellStyle name="40% - Акцент2 3 3 2 2 2 3" xfId="18219"/>
    <cellStyle name="40% - Акцент2 3 3 2 2 2 3 2" xfId="32476"/>
    <cellStyle name="40% - Акцент2 3 3 2 2 2 3 3" xfId="46734"/>
    <cellStyle name="40% - Акцент2 3 3 2 2 2 3 4" xfId="61321"/>
    <cellStyle name="40% - Акцент2 3 3 2 2 2 4" xfId="25347"/>
    <cellStyle name="40% - Акцент2 3 3 2 2 2 4 2" xfId="39606"/>
    <cellStyle name="40% - Акцент2 3 3 2 2 2 4 3" xfId="54193"/>
    <cellStyle name="40% - Акцент2 3 3 2 2 2 5" xfId="21783"/>
    <cellStyle name="40% - Акцент2 3 3 2 2 2 6" xfId="36043"/>
    <cellStyle name="40% - Акцент2 3 3 2 2 2 7" xfId="50629"/>
    <cellStyle name="40% - Акцент2 3 3 2 2 3" xfId="12871"/>
    <cellStyle name="40% - Акцент2 3 3 2 2 3 2" xfId="27129"/>
    <cellStyle name="40% - Акцент2 3 3 2 2 3 3" xfId="41387"/>
    <cellStyle name="40% - Акцент2 3 3 2 2 3 4" xfId="55974"/>
    <cellStyle name="40% - Акцент2 3 3 2 2 4" xfId="16436"/>
    <cellStyle name="40% - Акцент2 3 3 2 2 4 2" xfId="30693"/>
    <cellStyle name="40% - Акцент2 3 3 2 2 4 3" xfId="44951"/>
    <cellStyle name="40% - Акцент2 3 3 2 2 4 4" xfId="59538"/>
    <cellStyle name="40% - Акцент2 3 3 2 2 5" xfId="23564"/>
    <cellStyle name="40% - Акцент2 3 3 2 2 5 2" xfId="37823"/>
    <cellStyle name="40% - Акцент2 3 3 2 2 5 3" xfId="52410"/>
    <cellStyle name="40% - Акцент2 3 3 2 2 6" xfId="20000"/>
    <cellStyle name="40% - Акцент2 3 3 2 2 7" xfId="34261"/>
    <cellStyle name="40% - Акцент2 3 3 2 2 8" xfId="48846"/>
    <cellStyle name="40% - Акцент2 3 3 2 3" xfId="10198"/>
    <cellStyle name="40% - Акцент2 3 3 2 3 2" xfId="13763"/>
    <cellStyle name="40% - Акцент2 3 3 2 3 2 2" xfId="28021"/>
    <cellStyle name="40% - Акцент2 3 3 2 3 2 3" xfId="42279"/>
    <cellStyle name="40% - Акцент2 3 3 2 3 2 4" xfId="56866"/>
    <cellStyle name="40% - Акцент2 3 3 2 3 3" xfId="17328"/>
    <cellStyle name="40% - Акцент2 3 3 2 3 3 2" xfId="31585"/>
    <cellStyle name="40% - Акцент2 3 3 2 3 3 3" xfId="45843"/>
    <cellStyle name="40% - Акцент2 3 3 2 3 3 4" xfId="60430"/>
    <cellStyle name="40% - Акцент2 3 3 2 3 4" xfId="24456"/>
    <cellStyle name="40% - Акцент2 3 3 2 3 4 2" xfId="38715"/>
    <cellStyle name="40% - Акцент2 3 3 2 3 4 3" xfId="53302"/>
    <cellStyle name="40% - Акцент2 3 3 2 3 5" xfId="20892"/>
    <cellStyle name="40% - Акцент2 3 3 2 3 6" xfId="35152"/>
    <cellStyle name="40% - Акцент2 3 3 2 3 7" xfId="49738"/>
    <cellStyle name="40% - Акцент2 3 3 2 4" xfId="11980"/>
    <cellStyle name="40% - Акцент2 3 3 2 4 2" xfId="26238"/>
    <cellStyle name="40% - Акцент2 3 3 2 4 3" xfId="40496"/>
    <cellStyle name="40% - Акцент2 3 3 2 4 4" xfId="55083"/>
    <cellStyle name="40% - Акцент2 3 3 2 5" xfId="15545"/>
    <cellStyle name="40% - Акцент2 3 3 2 5 2" xfId="29802"/>
    <cellStyle name="40% - Акцент2 3 3 2 5 3" xfId="44060"/>
    <cellStyle name="40% - Акцент2 3 3 2 5 4" xfId="58647"/>
    <cellStyle name="40% - Акцент2 3 3 2 6" xfId="22673"/>
    <cellStyle name="40% - Акцент2 3 3 2 6 2" xfId="36932"/>
    <cellStyle name="40% - Акцент2 3 3 2 6 3" xfId="51519"/>
    <cellStyle name="40% - Акцент2 3 3 2 7" xfId="19109"/>
    <cellStyle name="40% - Акцент2 3 3 2 8" xfId="8410"/>
    <cellStyle name="40% - Акцент2 3 3 2 9" xfId="33369"/>
    <cellStyle name="40% - Акцент2 3 3 3" xfId="6756"/>
    <cellStyle name="40% - Акцент2 3 3 3 2" xfId="10644"/>
    <cellStyle name="40% - Акцент2 3 3 3 2 2" xfId="14209"/>
    <cellStyle name="40% - Акцент2 3 3 3 2 2 2" xfId="28467"/>
    <cellStyle name="40% - Акцент2 3 3 3 2 2 3" xfId="42725"/>
    <cellStyle name="40% - Акцент2 3 3 3 2 2 4" xfId="57312"/>
    <cellStyle name="40% - Акцент2 3 3 3 2 3" xfId="17774"/>
    <cellStyle name="40% - Акцент2 3 3 3 2 3 2" xfId="32031"/>
    <cellStyle name="40% - Акцент2 3 3 3 2 3 3" xfId="46289"/>
    <cellStyle name="40% - Акцент2 3 3 3 2 3 4" xfId="60876"/>
    <cellStyle name="40% - Акцент2 3 3 3 2 4" xfId="24902"/>
    <cellStyle name="40% - Акцент2 3 3 3 2 4 2" xfId="39161"/>
    <cellStyle name="40% - Акцент2 3 3 3 2 4 3" xfId="53748"/>
    <cellStyle name="40% - Акцент2 3 3 3 2 5" xfId="21338"/>
    <cellStyle name="40% - Акцент2 3 3 3 2 6" xfId="35598"/>
    <cellStyle name="40% - Акцент2 3 3 3 2 7" xfId="50184"/>
    <cellStyle name="40% - Акцент2 3 3 3 3" xfId="12426"/>
    <cellStyle name="40% - Акцент2 3 3 3 3 2" xfId="26684"/>
    <cellStyle name="40% - Акцент2 3 3 3 3 3" xfId="40942"/>
    <cellStyle name="40% - Акцент2 3 3 3 3 4" xfId="55529"/>
    <cellStyle name="40% - Акцент2 3 3 3 4" xfId="15991"/>
    <cellStyle name="40% - Акцент2 3 3 3 4 2" xfId="30248"/>
    <cellStyle name="40% - Акцент2 3 3 3 4 3" xfId="44506"/>
    <cellStyle name="40% - Акцент2 3 3 3 4 4" xfId="59093"/>
    <cellStyle name="40% - Акцент2 3 3 3 5" xfId="23119"/>
    <cellStyle name="40% - Акцент2 3 3 3 5 2" xfId="37378"/>
    <cellStyle name="40% - Акцент2 3 3 3 5 3" xfId="51965"/>
    <cellStyle name="40% - Акцент2 3 3 3 6" xfId="19555"/>
    <cellStyle name="40% - Акцент2 3 3 3 7" xfId="8857"/>
    <cellStyle name="40% - Акцент2 3 3 3 8" xfId="33816"/>
    <cellStyle name="40% - Акцент2 3 3 3 9" xfId="48401"/>
    <cellStyle name="40% - Акцент2 3 3 4" xfId="9751"/>
    <cellStyle name="40% - Акцент2 3 3 4 2" xfId="13319"/>
    <cellStyle name="40% - Акцент2 3 3 4 2 2" xfId="27577"/>
    <cellStyle name="40% - Акцент2 3 3 4 2 3" xfId="41835"/>
    <cellStyle name="40% - Акцент2 3 3 4 2 4" xfId="56422"/>
    <cellStyle name="40% - Акцент2 3 3 4 3" xfId="16884"/>
    <cellStyle name="40% - Акцент2 3 3 4 3 2" xfId="31141"/>
    <cellStyle name="40% - Акцент2 3 3 4 3 3" xfId="45399"/>
    <cellStyle name="40% - Акцент2 3 3 4 3 4" xfId="59986"/>
    <cellStyle name="40% - Акцент2 3 3 4 4" xfId="24012"/>
    <cellStyle name="40% - Акцент2 3 3 4 4 2" xfId="38271"/>
    <cellStyle name="40% - Акцент2 3 3 4 4 3" xfId="52858"/>
    <cellStyle name="40% - Акцент2 3 3 4 5" xfId="20448"/>
    <cellStyle name="40% - Акцент2 3 3 4 6" xfId="34708"/>
    <cellStyle name="40% - Акцент2 3 3 4 7" xfId="49294"/>
    <cellStyle name="40% - Акцент2 3 3 5" xfId="11535"/>
    <cellStyle name="40% - Акцент2 3 3 5 2" xfId="25793"/>
    <cellStyle name="40% - Акцент2 3 3 5 3" xfId="40051"/>
    <cellStyle name="40% - Акцент2 3 3 5 4" xfId="54638"/>
    <cellStyle name="40% - Акцент2 3 3 6" xfId="15100"/>
    <cellStyle name="40% - Акцент2 3 3 6 2" xfId="29357"/>
    <cellStyle name="40% - Акцент2 3 3 6 3" xfId="43615"/>
    <cellStyle name="40% - Акцент2 3 3 6 4" xfId="58202"/>
    <cellStyle name="40% - Акцент2 3 3 7" xfId="22228"/>
    <cellStyle name="40% - Акцент2 3 3 7 2" xfId="36487"/>
    <cellStyle name="40% - Акцент2 3 3 7 3" xfId="51074"/>
    <cellStyle name="40% - Акцент2 3 3 8" xfId="18664"/>
    <cellStyle name="40% - Акцент2 3 3 9" xfId="7964"/>
    <cellStyle name="40% - Акцент2 3 4" xfId="3267"/>
    <cellStyle name="40% - Акцент2 3 4 10" xfId="47952"/>
    <cellStyle name="40% - Акцент2 3 4 11" xfId="62654"/>
    <cellStyle name="40% - Акцент2 3 4 12" xfId="63544"/>
    <cellStyle name="40% - Акцент2 3 4 2" xfId="6318"/>
    <cellStyle name="40% - Акцент2 3 4 2 2" xfId="11086"/>
    <cellStyle name="40% - Акцент2 3 4 2 2 2" xfId="14651"/>
    <cellStyle name="40% - Акцент2 3 4 2 2 2 2" xfId="28909"/>
    <cellStyle name="40% - Акцент2 3 4 2 2 2 3" xfId="43167"/>
    <cellStyle name="40% - Акцент2 3 4 2 2 2 4" xfId="57754"/>
    <cellStyle name="40% - Акцент2 3 4 2 2 3" xfId="18216"/>
    <cellStyle name="40% - Акцент2 3 4 2 2 3 2" xfId="32473"/>
    <cellStyle name="40% - Акцент2 3 4 2 2 3 3" xfId="46731"/>
    <cellStyle name="40% - Акцент2 3 4 2 2 3 4" xfId="61318"/>
    <cellStyle name="40% - Акцент2 3 4 2 2 4" xfId="25344"/>
    <cellStyle name="40% - Акцент2 3 4 2 2 4 2" xfId="39603"/>
    <cellStyle name="40% - Акцент2 3 4 2 2 4 3" xfId="54190"/>
    <cellStyle name="40% - Акцент2 3 4 2 2 5" xfId="21780"/>
    <cellStyle name="40% - Акцент2 3 4 2 2 6" xfId="36040"/>
    <cellStyle name="40% - Акцент2 3 4 2 2 7" xfId="50626"/>
    <cellStyle name="40% - Акцент2 3 4 2 3" xfId="12868"/>
    <cellStyle name="40% - Акцент2 3 4 2 3 2" xfId="27126"/>
    <cellStyle name="40% - Акцент2 3 4 2 3 3" xfId="41384"/>
    <cellStyle name="40% - Акцент2 3 4 2 3 4" xfId="55971"/>
    <cellStyle name="40% - Акцент2 3 4 2 4" xfId="16433"/>
    <cellStyle name="40% - Акцент2 3 4 2 4 2" xfId="30690"/>
    <cellStyle name="40% - Акцент2 3 4 2 4 3" xfId="44948"/>
    <cellStyle name="40% - Акцент2 3 4 2 4 4" xfId="59535"/>
    <cellStyle name="40% - Акцент2 3 4 2 5" xfId="23561"/>
    <cellStyle name="40% - Акцент2 3 4 2 5 2" xfId="37820"/>
    <cellStyle name="40% - Акцент2 3 4 2 5 3" xfId="52407"/>
    <cellStyle name="40% - Акцент2 3 4 2 6" xfId="19997"/>
    <cellStyle name="40% - Акцент2 3 4 2 7" xfId="9299"/>
    <cellStyle name="40% - Акцент2 3 4 2 8" xfId="34258"/>
    <cellStyle name="40% - Акцент2 3 4 2 9" xfId="48843"/>
    <cellStyle name="40% - Акцент2 3 4 3" xfId="4007"/>
    <cellStyle name="40% - Акцент2 3 4 3 2" xfId="13760"/>
    <cellStyle name="40% - Акцент2 3 4 3 2 2" xfId="28018"/>
    <cellStyle name="40% - Акцент2 3 4 3 2 3" xfId="42276"/>
    <cellStyle name="40% - Акцент2 3 4 3 2 4" xfId="56863"/>
    <cellStyle name="40% - Акцент2 3 4 3 3" xfId="17325"/>
    <cellStyle name="40% - Акцент2 3 4 3 3 2" xfId="31582"/>
    <cellStyle name="40% - Акцент2 3 4 3 3 3" xfId="45840"/>
    <cellStyle name="40% - Акцент2 3 4 3 3 4" xfId="60427"/>
    <cellStyle name="40% - Акцент2 3 4 3 4" xfId="24453"/>
    <cellStyle name="40% - Акцент2 3 4 3 4 2" xfId="38712"/>
    <cellStyle name="40% - Акцент2 3 4 3 4 3" xfId="53299"/>
    <cellStyle name="40% - Акцент2 3 4 3 5" xfId="20889"/>
    <cellStyle name="40% - Акцент2 3 4 3 6" xfId="10195"/>
    <cellStyle name="40% - Акцент2 3 4 3 7" xfId="35149"/>
    <cellStyle name="40% - Акцент2 3 4 3 8" xfId="49735"/>
    <cellStyle name="40% - Акцент2 3 4 4" xfId="11977"/>
    <cellStyle name="40% - Акцент2 3 4 4 2" xfId="26235"/>
    <cellStyle name="40% - Акцент2 3 4 4 3" xfId="40493"/>
    <cellStyle name="40% - Акцент2 3 4 4 4" xfId="55080"/>
    <cellStyle name="40% - Акцент2 3 4 5" xfId="15542"/>
    <cellStyle name="40% - Акцент2 3 4 5 2" xfId="29799"/>
    <cellStyle name="40% - Акцент2 3 4 5 3" xfId="44057"/>
    <cellStyle name="40% - Акцент2 3 4 5 4" xfId="58644"/>
    <cellStyle name="40% - Акцент2 3 4 6" xfId="22670"/>
    <cellStyle name="40% - Акцент2 3 4 6 2" xfId="36929"/>
    <cellStyle name="40% - Акцент2 3 4 6 3" xfId="51516"/>
    <cellStyle name="40% - Акцент2 3 4 7" xfId="19106"/>
    <cellStyle name="40% - Акцент2 3 4 8" xfId="8407"/>
    <cellStyle name="40% - Акцент2 3 4 9" xfId="33366"/>
    <cellStyle name="40% - Акцент2 3 5" xfId="3264"/>
    <cellStyle name="40% - Акцент2 3 5 2" xfId="6753"/>
    <cellStyle name="40% - Акцент2 3 5 2 2" xfId="14206"/>
    <cellStyle name="40% - Акцент2 3 5 2 2 2" xfId="28464"/>
    <cellStyle name="40% - Акцент2 3 5 2 2 3" xfId="42722"/>
    <cellStyle name="40% - Акцент2 3 5 2 2 4" xfId="57309"/>
    <cellStyle name="40% - Акцент2 3 5 2 3" xfId="17771"/>
    <cellStyle name="40% - Акцент2 3 5 2 3 2" xfId="32028"/>
    <cellStyle name="40% - Акцент2 3 5 2 3 3" xfId="46286"/>
    <cellStyle name="40% - Акцент2 3 5 2 3 4" xfId="60873"/>
    <cellStyle name="40% - Акцент2 3 5 2 4" xfId="24899"/>
    <cellStyle name="40% - Акцент2 3 5 2 4 2" xfId="39158"/>
    <cellStyle name="40% - Акцент2 3 5 2 4 3" xfId="53745"/>
    <cellStyle name="40% - Акцент2 3 5 2 5" xfId="21335"/>
    <cellStyle name="40% - Акцент2 3 5 2 6" xfId="10641"/>
    <cellStyle name="40% - Акцент2 3 5 2 7" xfId="35595"/>
    <cellStyle name="40% - Акцент2 3 5 2 8" xfId="50181"/>
    <cellStyle name="40% - Акцент2 3 5 3" xfId="12423"/>
    <cellStyle name="40% - Акцент2 3 5 3 2" xfId="26681"/>
    <cellStyle name="40% - Акцент2 3 5 3 3" xfId="40939"/>
    <cellStyle name="40% - Акцент2 3 5 3 4" xfId="55526"/>
    <cellStyle name="40% - Акцент2 3 5 4" xfId="15988"/>
    <cellStyle name="40% - Акцент2 3 5 4 2" xfId="30245"/>
    <cellStyle name="40% - Акцент2 3 5 4 3" xfId="44503"/>
    <cellStyle name="40% - Акцент2 3 5 4 4" xfId="59090"/>
    <cellStyle name="40% - Акцент2 3 5 5" xfId="23116"/>
    <cellStyle name="40% - Акцент2 3 5 5 2" xfId="37375"/>
    <cellStyle name="40% - Акцент2 3 5 5 3" xfId="51962"/>
    <cellStyle name="40% - Акцент2 3 5 6" xfId="19552"/>
    <cellStyle name="40% - Акцент2 3 5 7" xfId="8854"/>
    <cellStyle name="40% - Акцент2 3 5 8" xfId="33813"/>
    <cellStyle name="40% - Акцент2 3 5 9" xfId="48398"/>
    <cellStyle name="40% - Акцент2 3 6" xfId="9748"/>
    <cellStyle name="40% - Акцент2 3 6 2" xfId="13316"/>
    <cellStyle name="40% - Акцент2 3 6 2 2" xfId="27574"/>
    <cellStyle name="40% - Акцент2 3 6 2 3" xfId="41832"/>
    <cellStyle name="40% - Акцент2 3 6 2 4" xfId="56419"/>
    <cellStyle name="40% - Акцент2 3 6 3" xfId="16881"/>
    <cellStyle name="40% - Акцент2 3 6 3 2" xfId="31138"/>
    <cellStyle name="40% - Акцент2 3 6 3 3" xfId="45396"/>
    <cellStyle name="40% - Акцент2 3 6 3 4" xfId="59983"/>
    <cellStyle name="40% - Акцент2 3 6 4" xfId="24009"/>
    <cellStyle name="40% - Акцент2 3 6 4 2" xfId="38268"/>
    <cellStyle name="40% - Акцент2 3 6 4 3" xfId="52855"/>
    <cellStyle name="40% - Акцент2 3 6 5" xfId="20445"/>
    <cellStyle name="40% - Акцент2 3 6 6" xfId="34705"/>
    <cellStyle name="40% - Акцент2 3 6 7" xfId="49291"/>
    <cellStyle name="40% - Акцент2 3 7" xfId="11532"/>
    <cellStyle name="40% - Акцент2 3 7 2" xfId="25790"/>
    <cellStyle name="40% - Акцент2 3 7 3" xfId="40048"/>
    <cellStyle name="40% - Акцент2 3 7 4" xfId="54635"/>
    <cellStyle name="40% - Акцент2 3 8" xfId="15097"/>
    <cellStyle name="40% - Акцент2 3 8 2" xfId="29354"/>
    <cellStyle name="40% - Акцент2 3 8 3" xfId="43612"/>
    <cellStyle name="40% - Акцент2 3 8 4" xfId="58199"/>
    <cellStyle name="40% - Акцент2 3 9" xfId="22225"/>
    <cellStyle name="40% - Акцент2 3 9 2" xfId="36484"/>
    <cellStyle name="40% - Акцент2 3 9 3" xfId="51071"/>
    <cellStyle name="40% - Акцент2 4" xfId="214"/>
    <cellStyle name="40% - Акцент2 4 10" xfId="18665"/>
    <cellStyle name="40% - Акцент2 4 11" xfId="7965"/>
    <cellStyle name="40% - Акцент2 4 12" xfId="32922"/>
    <cellStyle name="40% - Акцент2 4 13" xfId="47511"/>
    <cellStyle name="40% - Акцент2 4 14" xfId="61767"/>
    <cellStyle name="40% - Акцент2 4 15" xfId="62212"/>
    <cellStyle name="40% - Акцент2 4 16" xfId="63102"/>
    <cellStyle name="40% - Акцент2 4 2" xfId="215"/>
    <cellStyle name="40% - Акцент2 4 2 10" xfId="7966"/>
    <cellStyle name="40% - Акцент2 4 2 11" xfId="32923"/>
    <cellStyle name="40% - Акцент2 4 2 12" xfId="47512"/>
    <cellStyle name="40% - Акцент2 4 2 13" xfId="61768"/>
    <cellStyle name="40% - Акцент2 4 2 14" xfId="62213"/>
    <cellStyle name="40% - Акцент2 4 2 15" xfId="63103"/>
    <cellStyle name="40% - Акцент2 4 2 2" xfId="216"/>
    <cellStyle name="40% - Акцент2 4 2 2 10" xfId="32924"/>
    <cellStyle name="40% - Акцент2 4 2 2 11" xfId="47513"/>
    <cellStyle name="40% - Акцент2 4 2 2 12" xfId="61769"/>
    <cellStyle name="40% - Акцент2 4 2 2 13" xfId="62214"/>
    <cellStyle name="40% - Акцент2 4 2 2 14" xfId="63104"/>
    <cellStyle name="40% - Акцент2 4 2 2 2" xfId="6324"/>
    <cellStyle name="40% - Акцент2 4 2 2 2 10" xfId="47958"/>
    <cellStyle name="40% - Акцент2 4 2 2 2 11" xfId="62660"/>
    <cellStyle name="40% - Акцент2 4 2 2 2 12" xfId="63550"/>
    <cellStyle name="40% - Акцент2 4 2 2 2 2" xfId="9305"/>
    <cellStyle name="40% - Акцент2 4 2 2 2 2 2" xfId="11092"/>
    <cellStyle name="40% - Акцент2 4 2 2 2 2 2 2" xfId="14657"/>
    <cellStyle name="40% - Акцент2 4 2 2 2 2 2 2 2" xfId="28915"/>
    <cellStyle name="40% - Акцент2 4 2 2 2 2 2 2 3" xfId="43173"/>
    <cellStyle name="40% - Акцент2 4 2 2 2 2 2 2 4" xfId="57760"/>
    <cellStyle name="40% - Акцент2 4 2 2 2 2 2 3" xfId="18222"/>
    <cellStyle name="40% - Акцент2 4 2 2 2 2 2 3 2" xfId="32479"/>
    <cellStyle name="40% - Акцент2 4 2 2 2 2 2 3 3" xfId="46737"/>
    <cellStyle name="40% - Акцент2 4 2 2 2 2 2 3 4" xfId="61324"/>
    <cellStyle name="40% - Акцент2 4 2 2 2 2 2 4" xfId="25350"/>
    <cellStyle name="40% - Акцент2 4 2 2 2 2 2 4 2" xfId="39609"/>
    <cellStyle name="40% - Акцент2 4 2 2 2 2 2 4 3" xfId="54196"/>
    <cellStyle name="40% - Акцент2 4 2 2 2 2 2 5" xfId="21786"/>
    <cellStyle name="40% - Акцент2 4 2 2 2 2 2 6" xfId="36046"/>
    <cellStyle name="40% - Акцент2 4 2 2 2 2 2 7" xfId="50632"/>
    <cellStyle name="40% - Акцент2 4 2 2 2 2 3" xfId="12874"/>
    <cellStyle name="40% - Акцент2 4 2 2 2 2 3 2" xfId="27132"/>
    <cellStyle name="40% - Акцент2 4 2 2 2 2 3 3" xfId="41390"/>
    <cellStyle name="40% - Акцент2 4 2 2 2 2 3 4" xfId="55977"/>
    <cellStyle name="40% - Акцент2 4 2 2 2 2 4" xfId="16439"/>
    <cellStyle name="40% - Акцент2 4 2 2 2 2 4 2" xfId="30696"/>
    <cellStyle name="40% - Акцент2 4 2 2 2 2 4 3" xfId="44954"/>
    <cellStyle name="40% - Акцент2 4 2 2 2 2 4 4" xfId="59541"/>
    <cellStyle name="40% - Акцент2 4 2 2 2 2 5" xfId="23567"/>
    <cellStyle name="40% - Акцент2 4 2 2 2 2 5 2" xfId="37826"/>
    <cellStyle name="40% - Акцент2 4 2 2 2 2 5 3" xfId="52413"/>
    <cellStyle name="40% - Акцент2 4 2 2 2 2 6" xfId="20003"/>
    <cellStyle name="40% - Акцент2 4 2 2 2 2 7" xfId="34264"/>
    <cellStyle name="40% - Акцент2 4 2 2 2 2 8" xfId="48849"/>
    <cellStyle name="40% - Акцент2 4 2 2 2 3" xfId="10201"/>
    <cellStyle name="40% - Акцент2 4 2 2 2 3 2" xfId="13766"/>
    <cellStyle name="40% - Акцент2 4 2 2 2 3 2 2" xfId="28024"/>
    <cellStyle name="40% - Акцент2 4 2 2 2 3 2 3" xfId="42282"/>
    <cellStyle name="40% - Акцент2 4 2 2 2 3 2 4" xfId="56869"/>
    <cellStyle name="40% - Акцент2 4 2 2 2 3 3" xfId="17331"/>
    <cellStyle name="40% - Акцент2 4 2 2 2 3 3 2" xfId="31588"/>
    <cellStyle name="40% - Акцент2 4 2 2 2 3 3 3" xfId="45846"/>
    <cellStyle name="40% - Акцент2 4 2 2 2 3 3 4" xfId="60433"/>
    <cellStyle name="40% - Акцент2 4 2 2 2 3 4" xfId="24459"/>
    <cellStyle name="40% - Акцент2 4 2 2 2 3 4 2" xfId="38718"/>
    <cellStyle name="40% - Акцент2 4 2 2 2 3 4 3" xfId="53305"/>
    <cellStyle name="40% - Акцент2 4 2 2 2 3 5" xfId="20895"/>
    <cellStyle name="40% - Акцент2 4 2 2 2 3 6" xfId="35155"/>
    <cellStyle name="40% - Акцент2 4 2 2 2 3 7" xfId="49741"/>
    <cellStyle name="40% - Акцент2 4 2 2 2 4" xfId="11983"/>
    <cellStyle name="40% - Акцент2 4 2 2 2 4 2" xfId="26241"/>
    <cellStyle name="40% - Акцент2 4 2 2 2 4 3" xfId="40499"/>
    <cellStyle name="40% - Акцент2 4 2 2 2 4 4" xfId="55086"/>
    <cellStyle name="40% - Акцент2 4 2 2 2 5" xfId="15548"/>
    <cellStyle name="40% - Акцент2 4 2 2 2 5 2" xfId="29805"/>
    <cellStyle name="40% - Акцент2 4 2 2 2 5 3" xfId="44063"/>
    <cellStyle name="40% - Акцент2 4 2 2 2 5 4" xfId="58650"/>
    <cellStyle name="40% - Акцент2 4 2 2 2 6" xfId="22676"/>
    <cellStyle name="40% - Акцент2 4 2 2 2 6 2" xfId="36935"/>
    <cellStyle name="40% - Акцент2 4 2 2 2 6 3" xfId="51522"/>
    <cellStyle name="40% - Акцент2 4 2 2 2 7" xfId="19112"/>
    <cellStyle name="40% - Акцент2 4 2 2 2 8" xfId="8413"/>
    <cellStyle name="40% - Акцент2 4 2 2 2 9" xfId="33372"/>
    <cellStyle name="40% - Акцент2 4 2 2 3" xfId="6759"/>
    <cellStyle name="40% - Акцент2 4 2 2 3 2" xfId="10647"/>
    <cellStyle name="40% - Акцент2 4 2 2 3 2 2" xfId="14212"/>
    <cellStyle name="40% - Акцент2 4 2 2 3 2 2 2" xfId="28470"/>
    <cellStyle name="40% - Акцент2 4 2 2 3 2 2 3" xfId="42728"/>
    <cellStyle name="40% - Акцент2 4 2 2 3 2 2 4" xfId="57315"/>
    <cellStyle name="40% - Акцент2 4 2 2 3 2 3" xfId="17777"/>
    <cellStyle name="40% - Акцент2 4 2 2 3 2 3 2" xfId="32034"/>
    <cellStyle name="40% - Акцент2 4 2 2 3 2 3 3" xfId="46292"/>
    <cellStyle name="40% - Акцент2 4 2 2 3 2 3 4" xfId="60879"/>
    <cellStyle name="40% - Акцент2 4 2 2 3 2 4" xfId="24905"/>
    <cellStyle name="40% - Акцент2 4 2 2 3 2 4 2" xfId="39164"/>
    <cellStyle name="40% - Акцент2 4 2 2 3 2 4 3" xfId="53751"/>
    <cellStyle name="40% - Акцент2 4 2 2 3 2 5" xfId="21341"/>
    <cellStyle name="40% - Акцент2 4 2 2 3 2 6" xfId="35601"/>
    <cellStyle name="40% - Акцент2 4 2 2 3 2 7" xfId="50187"/>
    <cellStyle name="40% - Акцент2 4 2 2 3 3" xfId="12429"/>
    <cellStyle name="40% - Акцент2 4 2 2 3 3 2" xfId="26687"/>
    <cellStyle name="40% - Акцент2 4 2 2 3 3 3" xfId="40945"/>
    <cellStyle name="40% - Акцент2 4 2 2 3 3 4" xfId="55532"/>
    <cellStyle name="40% - Акцент2 4 2 2 3 4" xfId="15994"/>
    <cellStyle name="40% - Акцент2 4 2 2 3 4 2" xfId="30251"/>
    <cellStyle name="40% - Акцент2 4 2 2 3 4 3" xfId="44509"/>
    <cellStyle name="40% - Акцент2 4 2 2 3 4 4" xfId="59096"/>
    <cellStyle name="40% - Акцент2 4 2 2 3 5" xfId="23122"/>
    <cellStyle name="40% - Акцент2 4 2 2 3 5 2" xfId="37381"/>
    <cellStyle name="40% - Акцент2 4 2 2 3 5 3" xfId="51968"/>
    <cellStyle name="40% - Акцент2 4 2 2 3 6" xfId="19558"/>
    <cellStyle name="40% - Акцент2 4 2 2 3 7" xfId="8860"/>
    <cellStyle name="40% - Акцент2 4 2 2 3 8" xfId="33819"/>
    <cellStyle name="40% - Акцент2 4 2 2 3 9" xfId="48404"/>
    <cellStyle name="40% - Акцент2 4 2 2 4" xfId="9754"/>
    <cellStyle name="40% - Акцент2 4 2 2 4 2" xfId="13322"/>
    <cellStyle name="40% - Акцент2 4 2 2 4 2 2" xfId="27580"/>
    <cellStyle name="40% - Акцент2 4 2 2 4 2 3" xfId="41838"/>
    <cellStyle name="40% - Акцент2 4 2 2 4 2 4" xfId="56425"/>
    <cellStyle name="40% - Акцент2 4 2 2 4 3" xfId="16887"/>
    <cellStyle name="40% - Акцент2 4 2 2 4 3 2" xfId="31144"/>
    <cellStyle name="40% - Акцент2 4 2 2 4 3 3" xfId="45402"/>
    <cellStyle name="40% - Акцент2 4 2 2 4 3 4" xfId="59989"/>
    <cellStyle name="40% - Акцент2 4 2 2 4 4" xfId="24015"/>
    <cellStyle name="40% - Акцент2 4 2 2 4 4 2" xfId="38274"/>
    <cellStyle name="40% - Акцент2 4 2 2 4 4 3" xfId="52861"/>
    <cellStyle name="40% - Акцент2 4 2 2 4 5" xfId="20451"/>
    <cellStyle name="40% - Акцент2 4 2 2 4 6" xfId="34711"/>
    <cellStyle name="40% - Акцент2 4 2 2 4 7" xfId="49297"/>
    <cellStyle name="40% - Акцент2 4 2 2 5" xfId="11538"/>
    <cellStyle name="40% - Акцент2 4 2 2 5 2" xfId="25796"/>
    <cellStyle name="40% - Акцент2 4 2 2 5 3" xfId="40054"/>
    <cellStyle name="40% - Акцент2 4 2 2 5 4" xfId="54641"/>
    <cellStyle name="40% - Акцент2 4 2 2 6" xfId="15103"/>
    <cellStyle name="40% - Акцент2 4 2 2 6 2" xfId="29360"/>
    <cellStyle name="40% - Акцент2 4 2 2 6 3" xfId="43618"/>
    <cellStyle name="40% - Акцент2 4 2 2 6 4" xfId="58205"/>
    <cellStyle name="40% - Акцент2 4 2 2 7" xfId="22231"/>
    <cellStyle name="40% - Акцент2 4 2 2 7 2" xfId="36490"/>
    <cellStyle name="40% - Акцент2 4 2 2 7 3" xfId="51077"/>
    <cellStyle name="40% - Акцент2 4 2 2 8" xfId="18667"/>
    <cellStyle name="40% - Акцент2 4 2 2 9" xfId="7967"/>
    <cellStyle name="40% - Акцент2 4 2 3" xfId="3270"/>
    <cellStyle name="40% - Акцент2 4 2 3 10" xfId="47957"/>
    <cellStyle name="40% - Акцент2 4 2 3 11" xfId="62659"/>
    <cellStyle name="40% - Акцент2 4 2 3 12" xfId="63549"/>
    <cellStyle name="40% - Акцент2 4 2 3 2" xfId="6323"/>
    <cellStyle name="40% - Акцент2 4 2 3 2 2" xfId="11091"/>
    <cellStyle name="40% - Акцент2 4 2 3 2 2 2" xfId="14656"/>
    <cellStyle name="40% - Акцент2 4 2 3 2 2 2 2" xfId="28914"/>
    <cellStyle name="40% - Акцент2 4 2 3 2 2 2 3" xfId="43172"/>
    <cellStyle name="40% - Акцент2 4 2 3 2 2 2 4" xfId="57759"/>
    <cellStyle name="40% - Акцент2 4 2 3 2 2 3" xfId="18221"/>
    <cellStyle name="40% - Акцент2 4 2 3 2 2 3 2" xfId="32478"/>
    <cellStyle name="40% - Акцент2 4 2 3 2 2 3 3" xfId="46736"/>
    <cellStyle name="40% - Акцент2 4 2 3 2 2 3 4" xfId="61323"/>
    <cellStyle name="40% - Акцент2 4 2 3 2 2 4" xfId="25349"/>
    <cellStyle name="40% - Акцент2 4 2 3 2 2 4 2" xfId="39608"/>
    <cellStyle name="40% - Акцент2 4 2 3 2 2 4 3" xfId="54195"/>
    <cellStyle name="40% - Акцент2 4 2 3 2 2 5" xfId="21785"/>
    <cellStyle name="40% - Акцент2 4 2 3 2 2 6" xfId="36045"/>
    <cellStyle name="40% - Акцент2 4 2 3 2 2 7" xfId="50631"/>
    <cellStyle name="40% - Акцент2 4 2 3 2 3" xfId="12873"/>
    <cellStyle name="40% - Акцент2 4 2 3 2 3 2" xfId="27131"/>
    <cellStyle name="40% - Акцент2 4 2 3 2 3 3" xfId="41389"/>
    <cellStyle name="40% - Акцент2 4 2 3 2 3 4" xfId="55976"/>
    <cellStyle name="40% - Акцент2 4 2 3 2 4" xfId="16438"/>
    <cellStyle name="40% - Акцент2 4 2 3 2 4 2" xfId="30695"/>
    <cellStyle name="40% - Акцент2 4 2 3 2 4 3" xfId="44953"/>
    <cellStyle name="40% - Акцент2 4 2 3 2 4 4" xfId="59540"/>
    <cellStyle name="40% - Акцент2 4 2 3 2 5" xfId="23566"/>
    <cellStyle name="40% - Акцент2 4 2 3 2 5 2" xfId="37825"/>
    <cellStyle name="40% - Акцент2 4 2 3 2 5 3" xfId="52412"/>
    <cellStyle name="40% - Акцент2 4 2 3 2 6" xfId="20002"/>
    <cellStyle name="40% - Акцент2 4 2 3 2 7" xfId="9304"/>
    <cellStyle name="40% - Акцент2 4 2 3 2 8" xfId="34263"/>
    <cellStyle name="40% - Акцент2 4 2 3 2 9" xfId="48848"/>
    <cellStyle name="40% - Акцент2 4 2 3 3" xfId="4008"/>
    <cellStyle name="40% - Акцент2 4 2 3 3 2" xfId="13765"/>
    <cellStyle name="40% - Акцент2 4 2 3 3 2 2" xfId="28023"/>
    <cellStyle name="40% - Акцент2 4 2 3 3 2 3" xfId="42281"/>
    <cellStyle name="40% - Акцент2 4 2 3 3 2 4" xfId="56868"/>
    <cellStyle name="40% - Акцент2 4 2 3 3 3" xfId="17330"/>
    <cellStyle name="40% - Акцент2 4 2 3 3 3 2" xfId="31587"/>
    <cellStyle name="40% - Акцент2 4 2 3 3 3 3" xfId="45845"/>
    <cellStyle name="40% - Акцент2 4 2 3 3 3 4" xfId="60432"/>
    <cellStyle name="40% - Акцент2 4 2 3 3 4" xfId="24458"/>
    <cellStyle name="40% - Акцент2 4 2 3 3 4 2" xfId="38717"/>
    <cellStyle name="40% - Акцент2 4 2 3 3 4 3" xfId="53304"/>
    <cellStyle name="40% - Акцент2 4 2 3 3 5" xfId="20894"/>
    <cellStyle name="40% - Акцент2 4 2 3 3 6" xfId="10200"/>
    <cellStyle name="40% - Акцент2 4 2 3 3 7" xfId="35154"/>
    <cellStyle name="40% - Акцент2 4 2 3 3 8" xfId="49740"/>
    <cellStyle name="40% - Акцент2 4 2 3 4" xfId="11982"/>
    <cellStyle name="40% - Акцент2 4 2 3 4 2" xfId="26240"/>
    <cellStyle name="40% - Акцент2 4 2 3 4 3" xfId="40498"/>
    <cellStyle name="40% - Акцент2 4 2 3 4 4" xfId="55085"/>
    <cellStyle name="40% - Акцент2 4 2 3 5" xfId="15547"/>
    <cellStyle name="40% - Акцент2 4 2 3 5 2" xfId="29804"/>
    <cellStyle name="40% - Акцент2 4 2 3 5 3" xfId="44062"/>
    <cellStyle name="40% - Акцент2 4 2 3 5 4" xfId="58649"/>
    <cellStyle name="40% - Акцент2 4 2 3 6" xfId="22675"/>
    <cellStyle name="40% - Акцент2 4 2 3 6 2" xfId="36934"/>
    <cellStyle name="40% - Акцент2 4 2 3 6 3" xfId="51521"/>
    <cellStyle name="40% - Акцент2 4 2 3 7" xfId="19111"/>
    <cellStyle name="40% - Акцент2 4 2 3 8" xfId="8412"/>
    <cellStyle name="40% - Акцент2 4 2 3 9" xfId="33371"/>
    <cellStyle name="40% - Акцент2 4 2 4" xfId="3269"/>
    <cellStyle name="40% - Акцент2 4 2 4 2" xfId="6758"/>
    <cellStyle name="40% - Акцент2 4 2 4 2 2" xfId="14211"/>
    <cellStyle name="40% - Акцент2 4 2 4 2 2 2" xfId="28469"/>
    <cellStyle name="40% - Акцент2 4 2 4 2 2 3" xfId="42727"/>
    <cellStyle name="40% - Акцент2 4 2 4 2 2 4" xfId="57314"/>
    <cellStyle name="40% - Акцент2 4 2 4 2 3" xfId="17776"/>
    <cellStyle name="40% - Акцент2 4 2 4 2 3 2" xfId="32033"/>
    <cellStyle name="40% - Акцент2 4 2 4 2 3 3" xfId="46291"/>
    <cellStyle name="40% - Акцент2 4 2 4 2 3 4" xfId="60878"/>
    <cellStyle name="40% - Акцент2 4 2 4 2 4" xfId="24904"/>
    <cellStyle name="40% - Акцент2 4 2 4 2 4 2" xfId="39163"/>
    <cellStyle name="40% - Акцент2 4 2 4 2 4 3" xfId="53750"/>
    <cellStyle name="40% - Акцент2 4 2 4 2 5" xfId="21340"/>
    <cellStyle name="40% - Акцент2 4 2 4 2 6" xfId="10646"/>
    <cellStyle name="40% - Акцент2 4 2 4 2 7" xfId="35600"/>
    <cellStyle name="40% - Акцент2 4 2 4 2 8" xfId="50186"/>
    <cellStyle name="40% - Акцент2 4 2 4 3" xfId="12428"/>
    <cellStyle name="40% - Акцент2 4 2 4 3 2" xfId="26686"/>
    <cellStyle name="40% - Акцент2 4 2 4 3 3" xfId="40944"/>
    <cellStyle name="40% - Акцент2 4 2 4 3 4" xfId="55531"/>
    <cellStyle name="40% - Акцент2 4 2 4 4" xfId="15993"/>
    <cellStyle name="40% - Акцент2 4 2 4 4 2" xfId="30250"/>
    <cellStyle name="40% - Акцент2 4 2 4 4 3" xfId="44508"/>
    <cellStyle name="40% - Акцент2 4 2 4 4 4" xfId="59095"/>
    <cellStyle name="40% - Акцент2 4 2 4 5" xfId="23121"/>
    <cellStyle name="40% - Акцент2 4 2 4 5 2" xfId="37380"/>
    <cellStyle name="40% - Акцент2 4 2 4 5 3" xfId="51967"/>
    <cellStyle name="40% - Акцент2 4 2 4 6" xfId="19557"/>
    <cellStyle name="40% - Акцент2 4 2 4 7" xfId="8859"/>
    <cellStyle name="40% - Акцент2 4 2 4 8" xfId="33818"/>
    <cellStyle name="40% - Акцент2 4 2 4 9" xfId="48403"/>
    <cellStyle name="40% - Акцент2 4 2 5" xfId="9753"/>
    <cellStyle name="40% - Акцент2 4 2 5 2" xfId="13321"/>
    <cellStyle name="40% - Акцент2 4 2 5 2 2" xfId="27579"/>
    <cellStyle name="40% - Акцент2 4 2 5 2 3" xfId="41837"/>
    <cellStyle name="40% - Акцент2 4 2 5 2 4" xfId="56424"/>
    <cellStyle name="40% - Акцент2 4 2 5 3" xfId="16886"/>
    <cellStyle name="40% - Акцент2 4 2 5 3 2" xfId="31143"/>
    <cellStyle name="40% - Акцент2 4 2 5 3 3" xfId="45401"/>
    <cellStyle name="40% - Акцент2 4 2 5 3 4" xfId="59988"/>
    <cellStyle name="40% - Акцент2 4 2 5 4" xfId="24014"/>
    <cellStyle name="40% - Акцент2 4 2 5 4 2" xfId="38273"/>
    <cellStyle name="40% - Акцент2 4 2 5 4 3" xfId="52860"/>
    <cellStyle name="40% - Акцент2 4 2 5 5" xfId="20450"/>
    <cellStyle name="40% - Акцент2 4 2 5 6" xfId="34710"/>
    <cellStyle name="40% - Акцент2 4 2 5 7" xfId="49296"/>
    <cellStyle name="40% - Акцент2 4 2 6" xfId="11537"/>
    <cellStyle name="40% - Акцент2 4 2 6 2" xfId="25795"/>
    <cellStyle name="40% - Акцент2 4 2 6 3" xfId="40053"/>
    <cellStyle name="40% - Акцент2 4 2 6 4" xfId="54640"/>
    <cellStyle name="40% - Акцент2 4 2 7" xfId="15102"/>
    <cellStyle name="40% - Акцент2 4 2 7 2" xfId="29359"/>
    <cellStyle name="40% - Акцент2 4 2 7 3" xfId="43617"/>
    <cellStyle name="40% - Акцент2 4 2 7 4" xfId="58204"/>
    <cellStyle name="40% - Акцент2 4 2 8" xfId="22230"/>
    <cellStyle name="40% - Акцент2 4 2 8 2" xfId="36489"/>
    <cellStyle name="40% - Акцент2 4 2 8 3" xfId="51076"/>
    <cellStyle name="40% - Акцент2 4 2 9" xfId="18666"/>
    <cellStyle name="40% - Акцент2 4 3" xfId="217"/>
    <cellStyle name="40% - Акцент2 4 3 10" xfId="32925"/>
    <cellStyle name="40% - Акцент2 4 3 11" xfId="47514"/>
    <cellStyle name="40% - Акцент2 4 3 12" xfId="61770"/>
    <cellStyle name="40% - Акцент2 4 3 13" xfId="62215"/>
    <cellStyle name="40% - Акцент2 4 3 14" xfId="63105"/>
    <cellStyle name="40% - Акцент2 4 3 2" xfId="6325"/>
    <cellStyle name="40% - Акцент2 4 3 2 10" xfId="47959"/>
    <cellStyle name="40% - Акцент2 4 3 2 11" xfId="62661"/>
    <cellStyle name="40% - Акцент2 4 3 2 12" xfId="63551"/>
    <cellStyle name="40% - Акцент2 4 3 2 2" xfId="9306"/>
    <cellStyle name="40% - Акцент2 4 3 2 2 2" xfId="11093"/>
    <cellStyle name="40% - Акцент2 4 3 2 2 2 2" xfId="14658"/>
    <cellStyle name="40% - Акцент2 4 3 2 2 2 2 2" xfId="28916"/>
    <cellStyle name="40% - Акцент2 4 3 2 2 2 2 3" xfId="43174"/>
    <cellStyle name="40% - Акцент2 4 3 2 2 2 2 4" xfId="57761"/>
    <cellStyle name="40% - Акцент2 4 3 2 2 2 3" xfId="18223"/>
    <cellStyle name="40% - Акцент2 4 3 2 2 2 3 2" xfId="32480"/>
    <cellStyle name="40% - Акцент2 4 3 2 2 2 3 3" xfId="46738"/>
    <cellStyle name="40% - Акцент2 4 3 2 2 2 3 4" xfId="61325"/>
    <cellStyle name="40% - Акцент2 4 3 2 2 2 4" xfId="25351"/>
    <cellStyle name="40% - Акцент2 4 3 2 2 2 4 2" xfId="39610"/>
    <cellStyle name="40% - Акцент2 4 3 2 2 2 4 3" xfId="54197"/>
    <cellStyle name="40% - Акцент2 4 3 2 2 2 5" xfId="21787"/>
    <cellStyle name="40% - Акцент2 4 3 2 2 2 6" xfId="36047"/>
    <cellStyle name="40% - Акцент2 4 3 2 2 2 7" xfId="50633"/>
    <cellStyle name="40% - Акцент2 4 3 2 2 3" xfId="12875"/>
    <cellStyle name="40% - Акцент2 4 3 2 2 3 2" xfId="27133"/>
    <cellStyle name="40% - Акцент2 4 3 2 2 3 3" xfId="41391"/>
    <cellStyle name="40% - Акцент2 4 3 2 2 3 4" xfId="55978"/>
    <cellStyle name="40% - Акцент2 4 3 2 2 4" xfId="16440"/>
    <cellStyle name="40% - Акцент2 4 3 2 2 4 2" xfId="30697"/>
    <cellStyle name="40% - Акцент2 4 3 2 2 4 3" xfId="44955"/>
    <cellStyle name="40% - Акцент2 4 3 2 2 4 4" xfId="59542"/>
    <cellStyle name="40% - Акцент2 4 3 2 2 5" xfId="23568"/>
    <cellStyle name="40% - Акцент2 4 3 2 2 5 2" xfId="37827"/>
    <cellStyle name="40% - Акцент2 4 3 2 2 5 3" xfId="52414"/>
    <cellStyle name="40% - Акцент2 4 3 2 2 6" xfId="20004"/>
    <cellStyle name="40% - Акцент2 4 3 2 2 7" xfId="34265"/>
    <cellStyle name="40% - Акцент2 4 3 2 2 8" xfId="48850"/>
    <cellStyle name="40% - Акцент2 4 3 2 3" xfId="10202"/>
    <cellStyle name="40% - Акцент2 4 3 2 3 2" xfId="13767"/>
    <cellStyle name="40% - Акцент2 4 3 2 3 2 2" xfId="28025"/>
    <cellStyle name="40% - Акцент2 4 3 2 3 2 3" xfId="42283"/>
    <cellStyle name="40% - Акцент2 4 3 2 3 2 4" xfId="56870"/>
    <cellStyle name="40% - Акцент2 4 3 2 3 3" xfId="17332"/>
    <cellStyle name="40% - Акцент2 4 3 2 3 3 2" xfId="31589"/>
    <cellStyle name="40% - Акцент2 4 3 2 3 3 3" xfId="45847"/>
    <cellStyle name="40% - Акцент2 4 3 2 3 3 4" xfId="60434"/>
    <cellStyle name="40% - Акцент2 4 3 2 3 4" xfId="24460"/>
    <cellStyle name="40% - Акцент2 4 3 2 3 4 2" xfId="38719"/>
    <cellStyle name="40% - Акцент2 4 3 2 3 4 3" xfId="53306"/>
    <cellStyle name="40% - Акцент2 4 3 2 3 5" xfId="20896"/>
    <cellStyle name="40% - Акцент2 4 3 2 3 6" xfId="35156"/>
    <cellStyle name="40% - Акцент2 4 3 2 3 7" xfId="49742"/>
    <cellStyle name="40% - Акцент2 4 3 2 4" xfId="11984"/>
    <cellStyle name="40% - Акцент2 4 3 2 4 2" xfId="26242"/>
    <cellStyle name="40% - Акцент2 4 3 2 4 3" xfId="40500"/>
    <cellStyle name="40% - Акцент2 4 3 2 4 4" xfId="55087"/>
    <cellStyle name="40% - Акцент2 4 3 2 5" xfId="15549"/>
    <cellStyle name="40% - Акцент2 4 3 2 5 2" xfId="29806"/>
    <cellStyle name="40% - Акцент2 4 3 2 5 3" xfId="44064"/>
    <cellStyle name="40% - Акцент2 4 3 2 5 4" xfId="58651"/>
    <cellStyle name="40% - Акцент2 4 3 2 6" xfId="22677"/>
    <cellStyle name="40% - Акцент2 4 3 2 6 2" xfId="36936"/>
    <cellStyle name="40% - Акцент2 4 3 2 6 3" xfId="51523"/>
    <cellStyle name="40% - Акцент2 4 3 2 7" xfId="19113"/>
    <cellStyle name="40% - Акцент2 4 3 2 8" xfId="8414"/>
    <cellStyle name="40% - Акцент2 4 3 2 9" xfId="33373"/>
    <cellStyle name="40% - Акцент2 4 3 3" xfId="6760"/>
    <cellStyle name="40% - Акцент2 4 3 3 2" xfId="10648"/>
    <cellStyle name="40% - Акцент2 4 3 3 2 2" xfId="14213"/>
    <cellStyle name="40% - Акцент2 4 3 3 2 2 2" xfId="28471"/>
    <cellStyle name="40% - Акцент2 4 3 3 2 2 3" xfId="42729"/>
    <cellStyle name="40% - Акцент2 4 3 3 2 2 4" xfId="57316"/>
    <cellStyle name="40% - Акцент2 4 3 3 2 3" xfId="17778"/>
    <cellStyle name="40% - Акцент2 4 3 3 2 3 2" xfId="32035"/>
    <cellStyle name="40% - Акцент2 4 3 3 2 3 3" xfId="46293"/>
    <cellStyle name="40% - Акцент2 4 3 3 2 3 4" xfId="60880"/>
    <cellStyle name="40% - Акцент2 4 3 3 2 4" xfId="24906"/>
    <cellStyle name="40% - Акцент2 4 3 3 2 4 2" xfId="39165"/>
    <cellStyle name="40% - Акцент2 4 3 3 2 4 3" xfId="53752"/>
    <cellStyle name="40% - Акцент2 4 3 3 2 5" xfId="21342"/>
    <cellStyle name="40% - Акцент2 4 3 3 2 6" xfId="35602"/>
    <cellStyle name="40% - Акцент2 4 3 3 2 7" xfId="50188"/>
    <cellStyle name="40% - Акцент2 4 3 3 3" xfId="12430"/>
    <cellStyle name="40% - Акцент2 4 3 3 3 2" xfId="26688"/>
    <cellStyle name="40% - Акцент2 4 3 3 3 3" xfId="40946"/>
    <cellStyle name="40% - Акцент2 4 3 3 3 4" xfId="55533"/>
    <cellStyle name="40% - Акцент2 4 3 3 4" xfId="15995"/>
    <cellStyle name="40% - Акцент2 4 3 3 4 2" xfId="30252"/>
    <cellStyle name="40% - Акцент2 4 3 3 4 3" xfId="44510"/>
    <cellStyle name="40% - Акцент2 4 3 3 4 4" xfId="59097"/>
    <cellStyle name="40% - Акцент2 4 3 3 5" xfId="23123"/>
    <cellStyle name="40% - Акцент2 4 3 3 5 2" xfId="37382"/>
    <cellStyle name="40% - Акцент2 4 3 3 5 3" xfId="51969"/>
    <cellStyle name="40% - Акцент2 4 3 3 6" xfId="19559"/>
    <cellStyle name="40% - Акцент2 4 3 3 7" xfId="8861"/>
    <cellStyle name="40% - Акцент2 4 3 3 8" xfId="33820"/>
    <cellStyle name="40% - Акцент2 4 3 3 9" xfId="48405"/>
    <cellStyle name="40% - Акцент2 4 3 4" xfId="9755"/>
    <cellStyle name="40% - Акцент2 4 3 4 2" xfId="13323"/>
    <cellStyle name="40% - Акцент2 4 3 4 2 2" xfId="27581"/>
    <cellStyle name="40% - Акцент2 4 3 4 2 3" xfId="41839"/>
    <cellStyle name="40% - Акцент2 4 3 4 2 4" xfId="56426"/>
    <cellStyle name="40% - Акцент2 4 3 4 3" xfId="16888"/>
    <cellStyle name="40% - Акцент2 4 3 4 3 2" xfId="31145"/>
    <cellStyle name="40% - Акцент2 4 3 4 3 3" xfId="45403"/>
    <cellStyle name="40% - Акцент2 4 3 4 3 4" xfId="59990"/>
    <cellStyle name="40% - Акцент2 4 3 4 4" xfId="24016"/>
    <cellStyle name="40% - Акцент2 4 3 4 4 2" xfId="38275"/>
    <cellStyle name="40% - Акцент2 4 3 4 4 3" xfId="52862"/>
    <cellStyle name="40% - Акцент2 4 3 4 5" xfId="20452"/>
    <cellStyle name="40% - Акцент2 4 3 4 6" xfId="34712"/>
    <cellStyle name="40% - Акцент2 4 3 4 7" xfId="49298"/>
    <cellStyle name="40% - Акцент2 4 3 5" xfId="11539"/>
    <cellStyle name="40% - Акцент2 4 3 5 2" xfId="25797"/>
    <cellStyle name="40% - Акцент2 4 3 5 3" xfId="40055"/>
    <cellStyle name="40% - Акцент2 4 3 5 4" xfId="54642"/>
    <cellStyle name="40% - Акцент2 4 3 6" xfId="15104"/>
    <cellStyle name="40% - Акцент2 4 3 6 2" xfId="29361"/>
    <cellStyle name="40% - Акцент2 4 3 6 3" xfId="43619"/>
    <cellStyle name="40% - Акцент2 4 3 6 4" xfId="58206"/>
    <cellStyle name="40% - Акцент2 4 3 7" xfId="22232"/>
    <cellStyle name="40% - Акцент2 4 3 7 2" xfId="36491"/>
    <cellStyle name="40% - Акцент2 4 3 7 3" xfId="51078"/>
    <cellStyle name="40% - Акцент2 4 3 8" xfId="18668"/>
    <cellStyle name="40% - Акцент2 4 3 9" xfId="7968"/>
    <cellStyle name="40% - Акцент2 4 4" xfId="3271"/>
    <cellStyle name="40% - Акцент2 4 4 10" xfId="47956"/>
    <cellStyle name="40% - Акцент2 4 4 11" xfId="62658"/>
    <cellStyle name="40% - Акцент2 4 4 12" xfId="63548"/>
    <cellStyle name="40% - Акцент2 4 4 2" xfId="6322"/>
    <cellStyle name="40% - Акцент2 4 4 2 2" xfId="11090"/>
    <cellStyle name="40% - Акцент2 4 4 2 2 2" xfId="14655"/>
    <cellStyle name="40% - Акцент2 4 4 2 2 2 2" xfId="28913"/>
    <cellStyle name="40% - Акцент2 4 4 2 2 2 3" xfId="43171"/>
    <cellStyle name="40% - Акцент2 4 4 2 2 2 4" xfId="57758"/>
    <cellStyle name="40% - Акцент2 4 4 2 2 3" xfId="18220"/>
    <cellStyle name="40% - Акцент2 4 4 2 2 3 2" xfId="32477"/>
    <cellStyle name="40% - Акцент2 4 4 2 2 3 3" xfId="46735"/>
    <cellStyle name="40% - Акцент2 4 4 2 2 3 4" xfId="61322"/>
    <cellStyle name="40% - Акцент2 4 4 2 2 4" xfId="25348"/>
    <cellStyle name="40% - Акцент2 4 4 2 2 4 2" xfId="39607"/>
    <cellStyle name="40% - Акцент2 4 4 2 2 4 3" xfId="54194"/>
    <cellStyle name="40% - Акцент2 4 4 2 2 5" xfId="21784"/>
    <cellStyle name="40% - Акцент2 4 4 2 2 6" xfId="36044"/>
    <cellStyle name="40% - Акцент2 4 4 2 2 7" xfId="50630"/>
    <cellStyle name="40% - Акцент2 4 4 2 3" xfId="12872"/>
    <cellStyle name="40% - Акцент2 4 4 2 3 2" xfId="27130"/>
    <cellStyle name="40% - Акцент2 4 4 2 3 3" xfId="41388"/>
    <cellStyle name="40% - Акцент2 4 4 2 3 4" xfId="55975"/>
    <cellStyle name="40% - Акцент2 4 4 2 4" xfId="16437"/>
    <cellStyle name="40% - Акцент2 4 4 2 4 2" xfId="30694"/>
    <cellStyle name="40% - Акцент2 4 4 2 4 3" xfId="44952"/>
    <cellStyle name="40% - Акцент2 4 4 2 4 4" xfId="59539"/>
    <cellStyle name="40% - Акцент2 4 4 2 5" xfId="23565"/>
    <cellStyle name="40% - Акцент2 4 4 2 5 2" xfId="37824"/>
    <cellStyle name="40% - Акцент2 4 4 2 5 3" xfId="52411"/>
    <cellStyle name="40% - Акцент2 4 4 2 6" xfId="20001"/>
    <cellStyle name="40% - Акцент2 4 4 2 7" xfId="9303"/>
    <cellStyle name="40% - Акцент2 4 4 2 8" xfId="34262"/>
    <cellStyle name="40% - Акцент2 4 4 2 9" xfId="48847"/>
    <cellStyle name="40% - Акцент2 4 4 3" xfId="4009"/>
    <cellStyle name="40% - Акцент2 4 4 3 2" xfId="13764"/>
    <cellStyle name="40% - Акцент2 4 4 3 2 2" xfId="28022"/>
    <cellStyle name="40% - Акцент2 4 4 3 2 3" xfId="42280"/>
    <cellStyle name="40% - Акцент2 4 4 3 2 4" xfId="56867"/>
    <cellStyle name="40% - Акцент2 4 4 3 3" xfId="17329"/>
    <cellStyle name="40% - Акцент2 4 4 3 3 2" xfId="31586"/>
    <cellStyle name="40% - Акцент2 4 4 3 3 3" xfId="45844"/>
    <cellStyle name="40% - Акцент2 4 4 3 3 4" xfId="60431"/>
    <cellStyle name="40% - Акцент2 4 4 3 4" xfId="24457"/>
    <cellStyle name="40% - Акцент2 4 4 3 4 2" xfId="38716"/>
    <cellStyle name="40% - Акцент2 4 4 3 4 3" xfId="53303"/>
    <cellStyle name="40% - Акцент2 4 4 3 5" xfId="20893"/>
    <cellStyle name="40% - Акцент2 4 4 3 6" xfId="10199"/>
    <cellStyle name="40% - Акцент2 4 4 3 7" xfId="35153"/>
    <cellStyle name="40% - Акцент2 4 4 3 8" xfId="49739"/>
    <cellStyle name="40% - Акцент2 4 4 4" xfId="11981"/>
    <cellStyle name="40% - Акцент2 4 4 4 2" xfId="26239"/>
    <cellStyle name="40% - Акцент2 4 4 4 3" xfId="40497"/>
    <cellStyle name="40% - Акцент2 4 4 4 4" xfId="55084"/>
    <cellStyle name="40% - Акцент2 4 4 5" xfId="15546"/>
    <cellStyle name="40% - Акцент2 4 4 5 2" xfId="29803"/>
    <cellStyle name="40% - Акцент2 4 4 5 3" xfId="44061"/>
    <cellStyle name="40% - Акцент2 4 4 5 4" xfId="58648"/>
    <cellStyle name="40% - Акцент2 4 4 6" xfId="22674"/>
    <cellStyle name="40% - Акцент2 4 4 6 2" xfId="36933"/>
    <cellStyle name="40% - Акцент2 4 4 6 3" xfId="51520"/>
    <cellStyle name="40% - Акцент2 4 4 7" xfId="19110"/>
    <cellStyle name="40% - Акцент2 4 4 8" xfId="8411"/>
    <cellStyle name="40% - Акцент2 4 4 9" xfId="33370"/>
    <cellStyle name="40% - Акцент2 4 5" xfId="3268"/>
    <cellStyle name="40% - Акцент2 4 5 2" xfId="6757"/>
    <cellStyle name="40% - Акцент2 4 5 2 2" xfId="14210"/>
    <cellStyle name="40% - Акцент2 4 5 2 2 2" xfId="28468"/>
    <cellStyle name="40% - Акцент2 4 5 2 2 3" xfId="42726"/>
    <cellStyle name="40% - Акцент2 4 5 2 2 4" xfId="57313"/>
    <cellStyle name="40% - Акцент2 4 5 2 3" xfId="17775"/>
    <cellStyle name="40% - Акцент2 4 5 2 3 2" xfId="32032"/>
    <cellStyle name="40% - Акцент2 4 5 2 3 3" xfId="46290"/>
    <cellStyle name="40% - Акцент2 4 5 2 3 4" xfId="60877"/>
    <cellStyle name="40% - Акцент2 4 5 2 4" xfId="24903"/>
    <cellStyle name="40% - Акцент2 4 5 2 4 2" xfId="39162"/>
    <cellStyle name="40% - Акцент2 4 5 2 4 3" xfId="53749"/>
    <cellStyle name="40% - Акцент2 4 5 2 5" xfId="21339"/>
    <cellStyle name="40% - Акцент2 4 5 2 6" xfId="10645"/>
    <cellStyle name="40% - Акцент2 4 5 2 7" xfId="35599"/>
    <cellStyle name="40% - Акцент2 4 5 2 8" xfId="50185"/>
    <cellStyle name="40% - Акцент2 4 5 3" xfId="12427"/>
    <cellStyle name="40% - Акцент2 4 5 3 2" xfId="26685"/>
    <cellStyle name="40% - Акцент2 4 5 3 3" xfId="40943"/>
    <cellStyle name="40% - Акцент2 4 5 3 4" xfId="55530"/>
    <cellStyle name="40% - Акцент2 4 5 4" xfId="15992"/>
    <cellStyle name="40% - Акцент2 4 5 4 2" xfId="30249"/>
    <cellStyle name="40% - Акцент2 4 5 4 3" xfId="44507"/>
    <cellStyle name="40% - Акцент2 4 5 4 4" xfId="59094"/>
    <cellStyle name="40% - Акцент2 4 5 5" xfId="23120"/>
    <cellStyle name="40% - Акцент2 4 5 5 2" xfId="37379"/>
    <cellStyle name="40% - Акцент2 4 5 5 3" xfId="51966"/>
    <cellStyle name="40% - Акцент2 4 5 6" xfId="19556"/>
    <cellStyle name="40% - Акцент2 4 5 7" xfId="8858"/>
    <cellStyle name="40% - Акцент2 4 5 8" xfId="33817"/>
    <cellStyle name="40% - Акцент2 4 5 9" xfId="48402"/>
    <cellStyle name="40% - Акцент2 4 6" xfId="9752"/>
    <cellStyle name="40% - Акцент2 4 6 2" xfId="13320"/>
    <cellStyle name="40% - Акцент2 4 6 2 2" xfId="27578"/>
    <cellStyle name="40% - Акцент2 4 6 2 3" xfId="41836"/>
    <cellStyle name="40% - Акцент2 4 6 2 4" xfId="56423"/>
    <cellStyle name="40% - Акцент2 4 6 3" xfId="16885"/>
    <cellStyle name="40% - Акцент2 4 6 3 2" xfId="31142"/>
    <cellStyle name="40% - Акцент2 4 6 3 3" xfId="45400"/>
    <cellStyle name="40% - Акцент2 4 6 3 4" xfId="59987"/>
    <cellStyle name="40% - Акцент2 4 6 4" xfId="24013"/>
    <cellStyle name="40% - Акцент2 4 6 4 2" xfId="38272"/>
    <cellStyle name="40% - Акцент2 4 6 4 3" xfId="52859"/>
    <cellStyle name="40% - Акцент2 4 6 5" xfId="20449"/>
    <cellStyle name="40% - Акцент2 4 6 6" xfId="34709"/>
    <cellStyle name="40% - Акцент2 4 6 7" xfId="49295"/>
    <cellStyle name="40% - Акцент2 4 7" xfId="11536"/>
    <cellStyle name="40% - Акцент2 4 7 2" xfId="25794"/>
    <cellStyle name="40% - Акцент2 4 7 3" xfId="40052"/>
    <cellStyle name="40% - Акцент2 4 7 4" xfId="54639"/>
    <cellStyle name="40% - Акцент2 4 8" xfId="15101"/>
    <cellStyle name="40% - Акцент2 4 8 2" xfId="29358"/>
    <cellStyle name="40% - Акцент2 4 8 3" xfId="43616"/>
    <cellStyle name="40% - Акцент2 4 8 4" xfId="58203"/>
    <cellStyle name="40% - Акцент2 4 9" xfId="22229"/>
    <cellStyle name="40% - Акцент2 4 9 2" xfId="36488"/>
    <cellStyle name="40% - Акцент2 4 9 3" xfId="51075"/>
    <cellStyle name="40% - Акцент2 5" xfId="218"/>
    <cellStyle name="40% - Акцент2 5 10" xfId="18669"/>
    <cellStyle name="40% - Акцент2 5 11" xfId="7969"/>
    <cellStyle name="40% - Акцент2 5 12" xfId="32926"/>
    <cellStyle name="40% - Акцент2 5 13" xfId="47515"/>
    <cellStyle name="40% - Акцент2 5 14" xfId="61771"/>
    <cellStyle name="40% - Акцент2 5 15" xfId="62216"/>
    <cellStyle name="40% - Акцент2 5 16" xfId="63106"/>
    <cellStyle name="40% - Акцент2 5 2" xfId="219"/>
    <cellStyle name="40% - Акцент2 5 2 10" xfId="7970"/>
    <cellStyle name="40% - Акцент2 5 2 11" xfId="32927"/>
    <cellStyle name="40% - Акцент2 5 2 12" xfId="47516"/>
    <cellStyle name="40% - Акцент2 5 2 13" xfId="61772"/>
    <cellStyle name="40% - Акцент2 5 2 14" xfId="62217"/>
    <cellStyle name="40% - Акцент2 5 2 15" xfId="63107"/>
    <cellStyle name="40% - Акцент2 5 2 2" xfId="220"/>
    <cellStyle name="40% - Акцент2 5 2 2 10" xfId="32928"/>
    <cellStyle name="40% - Акцент2 5 2 2 11" xfId="47517"/>
    <cellStyle name="40% - Акцент2 5 2 2 12" xfId="61773"/>
    <cellStyle name="40% - Акцент2 5 2 2 13" xfId="62218"/>
    <cellStyle name="40% - Акцент2 5 2 2 14" xfId="63108"/>
    <cellStyle name="40% - Акцент2 5 2 2 2" xfId="6328"/>
    <cellStyle name="40% - Акцент2 5 2 2 2 10" xfId="47962"/>
    <cellStyle name="40% - Акцент2 5 2 2 2 11" xfId="62664"/>
    <cellStyle name="40% - Акцент2 5 2 2 2 12" xfId="63554"/>
    <cellStyle name="40% - Акцент2 5 2 2 2 2" xfId="9309"/>
    <cellStyle name="40% - Акцент2 5 2 2 2 2 2" xfId="11096"/>
    <cellStyle name="40% - Акцент2 5 2 2 2 2 2 2" xfId="14661"/>
    <cellStyle name="40% - Акцент2 5 2 2 2 2 2 2 2" xfId="28919"/>
    <cellStyle name="40% - Акцент2 5 2 2 2 2 2 2 3" xfId="43177"/>
    <cellStyle name="40% - Акцент2 5 2 2 2 2 2 2 4" xfId="57764"/>
    <cellStyle name="40% - Акцент2 5 2 2 2 2 2 3" xfId="18226"/>
    <cellStyle name="40% - Акцент2 5 2 2 2 2 2 3 2" xfId="32483"/>
    <cellStyle name="40% - Акцент2 5 2 2 2 2 2 3 3" xfId="46741"/>
    <cellStyle name="40% - Акцент2 5 2 2 2 2 2 3 4" xfId="61328"/>
    <cellStyle name="40% - Акцент2 5 2 2 2 2 2 4" xfId="25354"/>
    <cellStyle name="40% - Акцент2 5 2 2 2 2 2 4 2" xfId="39613"/>
    <cellStyle name="40% - Акцент2 5 2 2 2 2 2 4 3" xfId="54200"/>
    <cellStyle name="40% - Акцент2 5 2 2 2 2 2 5" xfId="21790"/>
    <cellStyle name="40% - Акцент2 5 2 2 2 2 2 6" xfId="36050"/>
    <cellStyle name="40% - Акцент2 5 2 2 2 2 2 7" xfId="50636"/>
    <cellStyle name="40% - Акцент2 5 2 2 2 2 3" xfId="12878"/>
    <cellStyle name="40% - Акцент2 5 2 2 2 2 3 2" xfId="27136"/>
    <cellStyle name="40% - Акцент2 5 2 2 2 2 3 3" xfId="41394"/>
    <cellStyle name="40% - Акцент2 5 2 2 2 2 3 4" xfId="55981"/>
    <cellStyle name="40% - Акцент2 5 2 2 2 2 4" xfId="16443"/>
    <cellStyle name="40% - Акцент2 5 2 2 2 2 4 2" xfId="30700"/>
    <cellStyle name="40% - Акцент2 5 2 2 2 2 4 3" xfId="44958"/>
    <cellStyle name="40% - Акцент2 5 2 2 2 2 4 4" xfId="59545"/>
    <cellStyle name="40% - Акцент2 5 2 2 2 2 5" xfId="23571"/>
    <cellStyle name="40% - Акцент2 5 2 2 2 2 5 2" xfId="37830"/>
    <cellStyle name="40% - Акцент2 5 2 2 2 2 5 3" xfId="52417"/>
    <cellStyle name="40% - Акцент2 5 2 2 2 2 6" xfId="20007"/>
    <cellStyle name="40% - Акцент2 5 2 2 2 2 7" xfId="34268"/>
    <cellStyle name="40% - Акцент2 5 2 2 2 2 8" xfId="48853"/>
    <cellStyle name="40% - Акцент2 5 2 2 2 3" xfId="10205"/>
    <cellStyle name="40% - Акцент2 5 2 2 2 3 2" xfId="13770"/>
    <cellStyle name="40% - Акцент2 5 2 2 2 3 2 2" xfId="28028"/>
    <cellStyle name="40% - Акцент2 5 2 2 2 3 2 3" xfId="42286"/>
    <cellStyle name="40% - Акцент2 5 2 2 2 3 2 4" xfId="56873"/>
    <cellStyle name="40% - Акцент2 5 2 2 2 3 3" xfId="17335"/>
    <cellStyle name="40% - Акцент2 5 2 2 2 3 3 2" xfId="31592"/>
    <cellStyle name="40% - Акцент2 5 2 2 2 3 3 3" xfId="45850"/>
    <cellStyle name="40% - Акцент2 5 2 2 2 3 3 4" xfId="60437"/>
    <cellStyle name="40% - Акцент2 5 2 2 2 3 4" xfId="24463"/>
    <cellStyle name="40% - Акцент2 5 2 2 2 3 4 2" xfId="38722"/>
    <cellStyle name="40% - Акцент2 5 2 2 2 3 4 3" xfId="53309"/>
    <cellStyle name="40% - Акцент2 5 2 2 2 3 5" xfId="20899"/>
    <cellStyle name="40% - Акцент2 5 2 2 2 3 6" xfId="35159"/>
    <cellStyle name="40% - Акцент2 5 2 2 2 3 7" xfId="49745"/>
    <cellStyle name="40% - Акцент2 5 2 2 2 4" xfId="11987"/>
    <cellStyle name="40% - Акцент2 5 2 2 2 4 2" xfId="26245"/>
    <cellStyle name="40% - Акцент2 5 2 2 2 4 3" xfId="40503"/>
    <cellStyle name="40% - Акцент2 5 2 2 2 4 4" xfId="55090"/>
    <cellStyle name="40% - Акцент2 5 2 2 2 5" xfId="15552"/>
    <cellStyle name="40% - Акцент2 5 2 2 2 5 2" xfId="29809"/>
    <cellStyle name="40% - Акцент2 5 2 2 2 5 3" xfId="44067"/>
    <cellStyle name="40% - Акцент2 5 2 2 2 5 4" xfId="58654"/>
    <cellStyle name="40% - Акцент2 5 2 2 2 6" xfId="22680"/>
    <cellStyle name="40% - Акцент2 5 2 2 2 6 2" xfId="36939"/>
    <cellStyle name="40% - Акцент2 5 2 2 2 6 3" xfId="51526"/>
    <cellStyle name="40% - Акцент2 5 2 2 2 7" xfId="19116"/>
    <cellStyle name="40% - Акцент2 5 2 2 2 8" xfId="8417"/>
    <cellStyle name="40% - Акцент2 5 2 2 2 9" xfId="33376"/>
    <cellStyle name="40% - Акцент2 5 2 2 3" xfId="6763"/>
    <cellStyle name="40% - Акцент2 5 2 2 3 2" xfId="10651"/>
    <cellStyle name="40% - Акцент2 5 2 2 3 2 2" xfId="14216"/>
    <cellStyle name="40% - Акцент2 5 2 2 3 2 2 2" xfId="28474"/>
    <cellStyle name="40% - Акцент2 5 2 2 3 2 2 3" xfId="42732"/>
    <cellStyle name="40% - Акцент2 5 2 2 3 2 2 4" xfId="57319"/>
    <cellStyle name="40% - Акцент2 5 2 2 3 2 3" xfId="17781"/>
    <cellStyle name="40% - Акцент2 5 2 2 3 2 3 2" xfId="32038"/>
    <cellStyle name="40% - Акцент2 5 2 2 3 2 3 3" xfId="46296"/>
    <cellStyle name="40% - Акцент2 5 2 2 3 2 3 4" xfId="60883"/>
    <cellStyle name="40% - Акцент2 5 2 2 3 2 4" xfId="24909"/>
    <cellStyle name="40% - Акцент2 5 2 2 3 2 4 2" xfId="39168"/>
    <cellStyle name="40% - Акцент2 5 2 2 3 2 4 3" xfId="53755"/>
    <cellStyle name="40% - Акцент2 5 2 2 3 2 5" xfId="21345"/>
    <cellStyle name="40% - Акцент2 5 2 2 3 2 6" xfId="35605"/>
    <cellStyle name="40% - Акцент2 5 2 2 3 2 7" xfId="50191"/>
    <cellStyle name="40% - Акцент2 5 2 2 3 3" xfId="12433"/>
    <cellStyle name="40% - Акцент2 5 2 2 3 3 2" xfId="26691"/>
    <cellStyle name="40% - Акцент2 5 2 2 3 3 3" xfId="40949"/>
    <cellStyle name="40% - Акцент2 5 2 2 3 3 4" xfId="55536"/>
    <cellStyle name="40% - Акцент2 5 2 2 3 4" xfId="15998"/>
    <cellStyle name="40% - Акцент2 5 2 2 3 4 2" xfId="30255"/>
    <cellStyle name="40% - Акцент2 5 2 2 3 4 3" xfId="44513"/>
    <cellStyle name="40% - Акцент2 5 2 2 3 4 4" xfId="59100"/>
    <cellStyle name="40% - Акцент2 5 2 2 3 5" xfId="23126"/>
    <cellStyle name="40% - Акцент2 5 2 2 3 5 2" xfId="37385"/>
    <cellStyle name="40% - Акцент2 5 2 2 3 5 3" xfId="51972"/>
    <cellStyle name="40% - Акцент2 5 2 2 3 6" xfId="19562"/>
    <cellStyle name="40% - Акцент2 5 2 2 3 7" xfId="8864"/>
    <cellStyle name="40% - Акцент2 5 2 2 3 8" xfId="33823"/>
    <cellStyle name="40% - Акцент2 5 2 2 3 9" xfId="48408"/>
    <cellStyle name="40% - Акцент2 5 2 2 4" xfId="9758"/>
    <cellStyle name="40% - Акцент2 5 2 2 4 2" xfId="13326"/>
    <cellStyle name="40% - Акцент2 5 2 2 4 2 2" xfId="27584"/>
    <cellStyle name="40% - Акцент2 5 2 2 4 2 3" xfId="41842"/>
    <cellStyle name="40% - Акцент2 5 2 2 4 2 4" xfId="56429"/>
    <cellStyle name="40% - Акцент2 5 2 2 4 3" xfId="16891"/>
    <cellStyle name="40% - Акцент2 5 2 2 4 3 2" xfId="31148"/>
    <cellStyle name="40% - Акцент2 5 2 2 4 3 3" xfId="45406"/>
    <cellStyle name="40% - Акцент2 5 2 2 4 3 4" xfId="59993"/>
    <cellStyle name="40% - Акцент2 5 2 2 4 4" xfId="24019"/>
    <cellStyle name="40% - Акцент2 5 2 2 4 4 2" xfId="38278"/>
    <cellStyle name="40% - Акцент2 5 2 2 4 4 3" xfId="52865"/>
    <cellStyle name="40% - Акцент2 5 2 2 4 5" xfId="20455"/>
    <cellStyle name="40% - Акцент2 5 2 2 4 6" xfId="34715"/>
    <cellStyle name="40% - Акцент2 5 2 2 4 7" xfId="49301"/>
    <cellStyle name="40% - Акцент2 5 2 2 5" xfId="11542"/>
    <cellStyle name="40% - Акцент2 5 2 2 5 2" xfId="25800"/>
    <cellStyle name="40% - Акцент2 5 2 2 5 3" xfId="40058"/>
    <cellStyle name="40% - Акцент2 5 2 2 5 4" xfId="54645"/>
    <cellStyle name="40% - Акцент2 5 2 2 6" xfId="15107"/>
    <cellStyle name="40% - Акцент2 5 2 2 6 2" xfId="29364"/>
    <cellStyle name="40% - Акцент2 5 2 2 6 3" xfId="43622"/>
    <cellStyle name="40% - Акцент2 5 2 2 6 4" xfId="58209"/>
    <cellStyle name="40% - Акцент2 5 2 2 7" xfId="22235"/>
    <cellStyle name="40% - Акцент2 5 2 2 7 2" xfId="36494"/>
    <cellStyle name="40% - Акцент2 5 2 2 7 3" xfId="51081"/>
    <cellStyle name="40% - Акцент2 5 2 2 8" xfId="18671"/>
    <cellStyle name="40% - Акцент2 5 2 2 9" xfId="7971"/>
    <cellStyle name="40% - Акцент2 5 2 3" xfId="6327"/>
    <cellStyle name="40% - Акцент2 5 2 3 10" xfId="47961"/>
    <cellStyle name="40% - Акцент2 5 2 3 11" xfId="62663"/>
    <cellStyle name="40% - Акцент2 5 2 3 12" xfId="63553"/>
    <cellStyle name="40% - Акцент2 5 2 3 2" xfId="9308"/>
    <cellStyle name="40% - Акцент2 5 2 3 2 2" xfId="11095"/>
    <cellStyle name="40% - Акцент2 5 2 3 2 2 2" xfId="14660"/>
    <cellStyle name="40% - Акцент2 5 2 3 2 2 2 2" xfId="28918"/>
    <cellStyle name="40% - Акцент2 5 2 3 2 2 2 3" xfId="43176"/>
    <cellStyle name="40% - Акцент2 5 2 3 2 2 2 4" xfId="57763"/>
    <cellStyle name="40% - Акцент2 5 2 3 2 2 3" xfId="18225"/>
    <cellStyle name="40% - Акцент2 5 2 3 2 2 3 2" xfId="32482"/>
    <cellStyle name="40% - Акцент2 5 2 3 2 2 3 3" xfId="46740"/>
    <cellStyle name="40% - Акцент2 5 2 3 2 2 3 4" xfId="61327"/>
    <cellStyle name="40% - Акцент2 5 2 3 2 2 4" xfId="25353"/>
    <cellStyle name="40% - Акцент2 5 2 3 2 2 4 2" xfId="39612"/>
    <cellStyle name="40% - Акцент2 5 2 3 2 2 4 3" xfId="54199"/>
    <cellStyle name="40% - Акцент2 5 2 3 2 2 5" xfId="21789"/>
    <cellStyle name="40% - Акцент2 5 2 3 2 2 6" xfId="36049"/>
    <cellStyle name="40% - Акцент2 5 2 3 2 2 7" xfId="50635"/>
    <cellStyle name="40% - Акцент2 5 2 3 2 3" xfId="12877"/>
    <cellStyle name="40% - Акцент2 5 2 3 2 3 2" xfId="27135"/>
    <cellStyle name="40% - Акцент2 5 2 3 2 3 3" xfId="41393"/>
    <cellStyle name="40% - Акцент2 5 2 3 2 3 4" xfId="55980"/>
    <cellStyle name="40% - Акцент2 5 2 3 2 4" xfId="16442"/>
    <cellStyle name="40% - Акцент2 5 2 3 2 4 2" xfId="30699"/>
    <cellStyle name="40% - Акцент2 5 2 3 2 4 3" xfId="44957"/>
    <cellStyle name="40% - Акцент2 5 2 3 2 4 4" xfId="59544"/>
    <cellStyle name="40% - Акцент2 5 2 3 2 5" xfId="23570"/>
    <cellStyle name="40% - Акцент2 5 2 3 2 5 2" xfId="37829"/>
    <cellStyle name="40% - Акцент2 5 2 3 2 5 3" xfId="52416"/>
    <cellStyle name="40% - Акцент2 5 2 3 2 6" xfId="20006"/>
    <cellStyle name="40% - Акцент2 5 2 3 2 7" xfId="34267"/>
    <cellStyle name="40% - Акцент2 5 2 3 2 8" xfId="48852"/>
    <cellStyle name="40% - Акцент2 5 2 3 3" xfId="10204"/>
    <cellStyle name="40% - Акцент2 5 2 3 3 2" xfId="13769"/>
    <cellStyle name="40% - Акцент2 5 2 3 3 2 2" xfId="28027"/>
    <cellStyle name="40% - Акцент2 5 2 3 3 2 3" xfId="42285"/>
    <cellStyle name="40% - Акцент2 5 2 3 3 2 4" xfId="56872"/>
    <cellStyle name="40% - Акцент2 5 2 3 3 3" xfId="17334"/>
    <cellStyle name="40% - Акцент2 5 2 3 3 3 2" xfId="31591"/>
    <cellStyle name="40% - Акцент2 5 2 3 3 3 3" xfId="45849"/>
    <cellStyle name="40% - Акцент2 5 2 3 3 3 4" xfId="60436"/>
    <cellStyle name="40% - Акцент2 5 2 3 3 4" xfId="24462"/>
    <cellStyle name="40% - Акцент2 5 2 3 3 4 2" xfId="38721"/>
    <cellStyle name="40% - Акцент2 5 2 3 3 4 3" xfId="53308"/>
    <cellStyle name="40% - Акцент2 5 2 3 3 5" xfId="20898"/>
    <cellStyle name="40% - Акцент2 5 2 3 3 6" xfId="35158"/>
    <cellStyle name="40% - Акцент2 5 2 3 3 7" xfId="49744"/>
    <cellStyle name="40% - Акцент2 5 2 3 4" xfId="11986"/>
    <cellStyle name="40% - Акцент2 5 2 3 4 2" xfId="26244"/>
    <cellStyle name="40% - Акцент2 5 2 3 4 3" xfId="40502"/>
    <cellStyle name="40% - Акцент2 5 2 3 4 4" xfId="55089"/>
    <cellStyle name="40% - Акцент2 5 2 3 5" xfId="15551"/>
    <cellStyle name="40% - Акцент2 5 2 3 5 2" xfId="29808"/>
    <cellStyle name="40% - Акцент2 5 2 3 5 3" xfId="44066"/>
    <cellStyle name="40% - Акцент2 5 2 3 5 4" xfId="58653"/>
    <cellStyle name="40% - Акцент2 5 2 3 6" xfId="22679"/>
    <cellStyle name="40% - Акцент2 5 2 3 6 2" xfId="36938"/>
    <cellStyle name="40% - Акцент2 5 2 3 6 3" xfId="51525"/>
    <cellStyle name="40% - Акцент2 5 2 3 7" xfId="19115"/>
    <cellStyle name="40% - Акцент2 5 2 3 8" xfId="8416"/>
    <cellStyle name="40% - Акцент2 5 2 3 9" xfId="33375"/>
    <cellStyle name="40% - Акцент2 5 2 4" xfId="6762"/>
    <cellStyle name="40% - Акцент2 5 2 4 2" xfId="10650"/>
    <cellStyle name="40% - Акцент2 5 2 4 2 2" xfId="14215"/>
    <cellStyle name="40% - Акцент2 5 2 4 2 2 2" xfId="28473"/>
    <cellStyle name="40% - Акцент2 5 2 4 2 2 3" xfId="42731"/>
    <cellStyle name="40% - Акцент2 5 2 4 2 2 4" xfId="57318"/>
    <cellStyle name="40% - Акцент2 5 2 4 2 3" xfId="17780"/>
    <cellStyle name="40% - Акцент2 5 2 4 2 3 2" xfId="32037"/>
    <cellStyle name="40% - Акцент2 5 2 4 2 3 3" xfId="46295"/>
    <cellStyle name="40% - Акцент2 5 2 4 2 3 4" xfId="60882"/>
    <cellStyle name="40% - Акцент2 5 2 4 2 4" xfId="24908"/>
    <cellStyle name="40% - Акцент2 5 2 4 2 4 2" xfId="39167"/>
    <cellStyle name="40% - Акцент2 5 2 4 2 4 3" xfId="53754"/>
    <cellStyle name="40% - Акцент2 5 2 4 2 5" xfId="21344"/>
    <cellStyle name="40% - Акцент2 5 2 4 2 6" xfId="35604"/>
    <cellStyle name="40% - Акцент2 5 2 4 2 7" xfId="50190"/>
    <cellStyle name="40% - Акцент2 5 2 4 3" xfId="12432"/>
    <cellStyle name="40% - Акцент2 5 2 4 3 2" xfId="26690"/>
    <cellStyle name="40% - Акцент2 5 2 4 3 3" xfId="40948"/>
    <cellStyle name="40% - Акцент2 5 2 4 3 4" xfId="55535"/>
    <cellStyle name="40% - Акцент2 5 2 4 4" xfId="15997"/>
    <cellStyle name="40% - Акцент2 5 2 4 4 2" xfId="30254"/>
    <cellStyle name="40% - Акцент2 5 2 4 4 3" xfId="44512"/>
    <cellStyle name="40% - Акцент2 5 2 4 4 4" xfId="59099"/>
    <cellStyle name="40% - Акцент2 5 2 4 5" xfId="23125"/>
    <cellStyle name="40% - Акцент2 5 2 4 5 2" xfId="37384"/>
    <cellStyle name="40% - Акцент2 5 2 4 5 3" xfId="51971"/>
    <cellStyle name="40% - Акцент2 5 2 4 6" xfId="19561"/>
    <cellStyle name="40% - Акцент2 5 2 4 7" xfId="8863"/>
    <cellStyle name="40% - Акцент2 5 2 4 8" xfId="33822"/>
    <cellStyle name="40% - Акцент2 5 2 4 9" xfId="48407"/>
    <cellStyle name="40% - Акцент2 5 2 5" xfId="9757"/>
    <cellStyle name="40% - Акцент2 5 2 5 2" xfId="13325"/>
    <cellStyle name="40% - Акцент2 5 2 5 2 2" xfId="27583"/>
    <cellStyle name="40% - Акцент2 5 2 5 2 3" xfId="41841"/>
    <cellStyle name="40% - Акцент2 5 2 5 2 4" xfId="56428"/>
    <cellStyle name="40% - Акцент2 5 2 5 3" xfId="16890"/>
    <cellStyle name="40% - Акцент2 5 2 5 3 2" xfId="31147"/>
    <cellStyle name="40% - Акцент2 5 2 5 3 3" xfId="45405"/>
    <cellStyle name="40% - Акцент2 5 2 5 3 4" xfId="59992"/>
    <cellStyle name="40% - Акцент2 5 2 5 4" xfId="24018"/>
    <cellStyle name="40% - Акцент2 5 2 5 4 2" xfId="38277"/>
    <cellStyle name="40% - Акцент2 5 2 5 4 3" xfId="52864"/>
    <cellStyle name="40% - Акцент2 5 2 5 5" xfId="20454"/>
    <cellStyle name="40% - Акцент2 5 2 5 6" xfId="34714"/>
    <cellStyle name="40% - Акцент2 5 2 5 7" xfId="49300"/>
    <cellStyle name="40% - Акцент2 5 2 6" xfId="11541"/>
    <cellStyle name="40% - Акцент2 5 2 6 2" xfId="25799"/>
    <cellStyle name="40% - Акцент2 5 2 6 3" xfId="40057"/>
    <cellStyle name="40% - Акцент2 5 2 6 4" xfId="54644"/>
    <cellStyle name="40% - Акцент2 5 2 7" xfId="15106"/>
    <cellStyle name="40% - Акцент2 5 2 7 2" xfId="29363"/>
    <cellStyle name="40% - Акцент2 5 2 7 3" xfId="43621"/>
    <cellStyle name="40% - Акцент2 5 2 7 4" xfId="58208"/>
    <cellStyle name="40% - Акцент2 5 2 8" xfId="22234"/>
    <cellStyle name="40% - Акцент2 5 2 8 2" xfId="36493"/>
    <cellStyle name="40% - Акцент2 5 2 8 3" xfId="51080"/>
    <cellStyle name="40% - Акцент2 5 2 9" xfId="18670"/>
    <cellStyle name="40% - Акцент2 5 3" xfId="221"/>
    <cellStyle name="40% - Акцент2 5 3 10" xfId="32929"/>
    <cellStyle name="40% - Акцент2 5 3 11" xfId="47518"/>
    <cellStyle name="40% - Акцент2 5 3 12" xfId="61774"/>
    <cellStyle name="40% - Акцент2 5 3 13" xfId="62219"/>
    <cellStyle name="40% - Акцент2 5 3 14" xfId="63109"/>
    <cellStyle name="40% - Акцент2 5 3 2" xfId="6329"/>
    <cellStyle name="40% - Акцент2 5 3 2 10" xfId="47963"/>
    <cellStyle name="40% - Акцент2 5 3 2 11" xfId="62665"/>
    <cellStyle name="40% - Акцент2 5 3 2 12" xfId="63555"/>
    <cellStyle name="40% - Акцент2 5 3 2 2" xfId="9310"/>
    <cellStyle name="40% - Акцент2 5 3 2 2 2" xfId="11097"/>
    <cellStyle name="40% - Акцент2 5 3 2 2 2 2" xfId="14662"/>
    <cellStyle name="40% - Акцент2 5 3 2 2 2 2 2" xfId="28920"/>
    <cellStyle name="40% - Акцент2 5 3 2 2 2 2 3" xfId="43178"/>
    <cellStyle name="40% - Акцент2 5 3 2 2 2 2 4" xfId="57765"/>
    <cellStyle name="40% - Акцент2 5 3 2 2 2 3" xfId="18227"/>
    <cellStyle name="40% - Акцент2 5 3 2 2 2 3 2" xfId="32484"/>
    <cellStyle name="40% - Акцент2 5 3 2 2 2 3 3" xfId="46742"/>
    <cellStyle name="40% - Акцент2 5 3 2 2 2 3 4" xfId="61329"/>
    <cellStyle name="40% - Акцент2 5 3 2 2 2 4" xfId="25355"/>
    <cellStyle name="40% - Акцент2 5 3 2 2 2 4 2" xfId="39614"/>
    <cellStyle name="40% - Акцент2 5 3 2 2 2 4 3" xfId="54201"/>
    <cellStyle name="40% - Акцент2 5 3 2 2 2 5" xfId="21791"/>
    <cellStyle name="40% - Акцент2 5 3 2 2 2 6" xfId="36051"/>
    <cellStyle name="40% - Акцент2 5 3 2 2 2 7" xfId="50637"/>
    <cellStyle name="40% - Акцент2 5 3 2 2 3" xfId="12879"/>
    <cellStyle name="40% - Акцент2 5 3 2 2 3 2" xfId="27137"/>
    <cellStyle name="40% - Акцент2 5 3 2 2 3 3" xfId="41395"/>
    <cellStyle name="40% - Акцент2 5 3 2 2 3 4" xfId="55982"/>
    <cellStyle name="40% - Акцент2 5 3 2 2 4" xfId="16444"/>
    <cellStyle name="40% - Акцент2 5 3 2 2 4 2" xfId="30701"/>
    <cellStyle name="40% - Акцент2 5 3 2 2 4 3" xfId="44959"/>
    <cellStyle name="40% - Акцент2 5 3 2 2 4 4" xfId="59546"/>
    <cellStyle name="40% - Акцент2 5 3 2 2 5" xfId="23572"/>
    <cellStyle name="40% - Акцент2 5 3 2 2 5 2" xfId="37831"/>
    <cellStyle name="40% - Акцент2 5 3 2 2 5 3" xfId="52418"/>
    <cellStyle name="40% - Акцент2 5 3 2 2 6" xfId="20008"/>
    <cellStyle name="40% - Акцент2 5 3 2 2 7" xfId="34269"/>
    <cellStyle name="40% - Акцент2 5 3 2 2 8" xfId="48854"/>
    <cellStyle name="40% - Акцент2 5 3 2 3" xfId="10206"/>
    <cellStyle name="40% - Акцент2 5 3 2 3 2" xfId="13771"/>
    <cellStyle name="40% - Акцент2 5 3 2 3 2 2" xfId="28029"/>
    <cellStyle name="40% - Акцент2 5 3 2 3 2 3" xfId="42287"/>
    <cellStyle name="40% - Акцент2 5 3 2 3 2 4" xfId="56874"/>
    <cellStyle name="40% - Акцент2 5 3 2 3 3" xfId="17336"/>
    <cellStyle name="40% - Акцент2 5 3 2 3 3 2" xfId="31593"/>
    <cellStyle name="40% - Акцент2 5 3 2 3 3 3" xfId="45851"/>
    <cellStyle name="40% - Акцент2 5 3 2 3 3 4" xfId="60438"/>
    <cellStyle name="40% - Акцент2 5 3 2 3 4" xfId="24464"/>
    <cellStyle name="40% - Акцент2 5 3 2 3 4 2" xfId="38723"/>
    <cellStyle name="40% - Акцент2 5 3 2 3 4 3" xfId="53310"/>
    <cellStyle name="40% - Акцент2 5 3 2 3 5" xfId="20900"/>
    <cellStyle name="40% - Акцент2 5 3 2 3 6" xfId="35160"/>
    <cellStyle name="40% - Акцент2 5 3 2 3 7" xfId="49746"/>
    <cellStyle name="40% - Акцент2 5 3 2 4" xfId="11988"/>
    <cellStyle name="40% - Акцент2 5 3 2 4 2" xfId="26246"/>
    <cellStyle name="40% - Акцент2 5 3 2 4 3" xfId="40504"/>
    <cellStyle name="40% - Акцент2 5 3 2 4 4" xfId="55091"/>
    <cellStyle name="40% - Акцент2 5 3 2 5" xfId="15553"/>
    <cellStyle name="40% - Акцент2 5 3 2 5 2" xfId="29810"/>
    <cellStyle name="40% - Акцент2 5 3 2 5 3" xfId="44068"/>
    <cellStyle name="40% - Акцент2 5 3 2 5 4" xfId="58655"/>
    <cellStyle name="40% - Акцент2 5 3 2 6" xfId="22681"/>
    <cellStyle name="40% - Акцент2 5 3 2 6 2" xfId="36940"/>
    <cellStyle name="40% - Акцент2 5 3 2 6 3" xfId="51527"/>
    <cellStyle name="40% - Акцент2 5 3 2 7" xfId="19117"/>
    <cellStyle name="40% - Акцент2 5 3 2 8" xfId="8418"/>
    <cellStyle name="40% - Акцент2 5 3 2 9" xfId="33377"/>
    <cellStyle name="40% - Акцент2 5 3 3" xfId="6764"/>
    <cellStyle name="40% - Акцент2 5 3 3 2" xfId="10652"/>
    <cellStyle name="40% - Акцент2 5 3 3 2 2" xfId="14217"/>
    <cellStyle name="40% - Акцент2 5 3 3 2 2 2" xfId="28475"/>
    <cellStyle name="40% - Акцент2 5 3 3 2 2 3" xfId="42733"/>
    <cellStyle name="40% - Акцент2 5 3 3 2 2 4" xfId="57320"/>
    <cellStyle name="40% - Акцент2 5 3 3 2 3" xfId="17782"/>
    <cellStyle name="40% - Акцент2 5 3 3 2 3 2" xfId="32039"/>
    <cellStyle name="40% - Акцент2 5 3 3 2 3 3" xfId="46297"/>
    <cellStyle name="40% - Акцент2 5 3 3 2 3 4" xfId="60884"/>
    <cellStyle name="40% - Акцент2 5 3 3 2 4" xfId="24910"/>
    <cellStyle name="40% - Акцент2 5 3 3 2 4 2" xfId="39169"/>
    <cellStyle name="40% - Акцент2 5 3 3 2 4 3" xfId="53756"/>
    <cellStyle name="40% - Акцент2 5 3 3 2 5" xfId="21346"/>
    <cellStyle name="40% - Акцент2 5 3 3 2 6" xfId="35606"/>
    <cellStyle name="40% - Акцент2 5 3 3 2 7" xfId="50192"/>
    <cellStyle name="40% - Акцент2 5 3 3 3" xfId="12434"/>
    <cellStyle name="40% - Акцент2 5 3 3 3 2" xfId="26692"/>
    <cellStyle name="40% - Акцент2 5 3 3 3 3" xfId="40950"/>
    <cellStyle name="40% - Акцент2 5 3 3 3 4" xfId="55537"/>
    <cellStyle name="40% - Акцент2 5 3 3 4" xfId="15999"/>
    <cellStyle name="40% - Акцент2 5 3 3 4 2" xfId="30256"/>
    <cellStyle name="40% - Акцент2 5 3 3 4 3" xfId="44514"/>
    <cellStyle name="40% - Акцент2 5 3 3 4 4" xfId="59101"/>
    <cellStyle name="40% - Акцент2 5 3 3 5" xfId="23127"/>
    <cellStyle name="40% - Акцент2 5 3 3 5 2" xfId="37386"/>
    <cellStyle name="40% - Акцент2 5 3 3 5 3" xfId="51973"/>
    <cellStyle name="40% - Акцент2 5 3 3 6" xfId="19563"/>
    <cellStyle name="40% - Акцент2 5 3 3 7" xfId="8865"/>
    <cellStyle name="40% - Акцент2 5 3 3 8" xfId="33824"/>
    <cellStyle name="40% - Акцент2 5 3 3 9" xfId="48409"/>
    <cellStyle name="40% - Акцент2 5 3 4" xfId="9759"/>
    <cellStyle name="40% - Акцент2 5 3 4 2" xfId="13327"/>
    <cellStyle name="40% - Акцент2 5 3 4 2 2" xfId="27585"/>
    <cellStyle name="40% - Акцент2 5 3 4 2 3" xfId="41843"/>
    <cellStyle name="40% - Акцент2 5 3 4 2 4" xfId="56430"/>
    <cellStyle name="40% - Акцент2 5 3 4 3" xfId="16892"/>
    <cellStyle name="40% - Акцент2 5 3 4 3 2" xfId="31149"/>
    <cellStyle name="40% - Акцент2 5 3 4 3 3" xfId="45407"/>
    <cellStyle name="40% - Акцент2 5 3 4 3 4" xfId="59994"/>
    <cellStyle name="40% - Акцент2 5 3 4 4" xfId="24020"/>
    <cellStyle name="40% - Акцент2 5 3 4 4 2" xfId="38279"/>
    <cellStyle name="40% - Акцент2 5 3 4 4 3" xfId="52866"/>
    <cellStyle name="40% - Акцент2 5 3 4 5" xfId="20456"/>
    <cellStyle name="40% - Акцент2 5 3 4 6" xfId="34716"/>
    <cellStyle name="40% - Акцент2 5 3 4 7" xfId="49302"/>
    <cellStyle name="40% - Акцент2 5 3 5" xfId="11543"/>
    <cellStyle name="40% - Акцент2 5 3 5 2" xfId="25801"/>
    <cellStyle name="40% - Акцент2 5 3 5 3" xfId="40059"/>
    <cellStyle name="40% - Акцент2 5 3 5 4" xfId="54646"/>
    <cellStyle name="40% - Акцент2 5 3 6" xfId="15108"/>
    <cellStyle name="40% - Акцент2 5 3 6 2" xfId="29365"/>
    <cellStyle name="40% - Акцент2 5 3 6 3" xfId="43623"/>
    <cellStyle name="40% - Акцент2 5 3 6 4" xfId="58210"/>
    <cellStyle name="40% - Акцент2 5 3 7" xfId="22236"/>
    <cellStyle name="40% - Акцент2 5 3 7 2" xfId="36495"/>
    <cellStyle name="40% - Акцент2 5 3 7 3" xfId="51082"/>
    <cellStyle name="40% - Акцент2 5 3 8" xfId="18672"/>
    <cellStyle name="40% - Акцент2 5 3 9" xfId="7972"/>
    <cellStyle name="40% - Акцент2 5 4" xfId="3273"/>
    <cellStyle name="40% - Акцент2 5 4 10" xfId="47960"/>
    <cellStyle name="40% - Акцент2 5 4 11" xfId="62662"/>
    <cellStyle name="40% - Акцент2 5 4 12" xfId="63552"/>
    <cellStyle name="40% - Акцент2 5 4 2" xfId="6326"/>
    <cellStyle name="40% - Акцент2 5 4 2 2" xfId="11094"/>
    <cellStyle name="40% - Акцент2 5 4 2 2 2" xfId="14659"/>
    <cellStyle name="40% - Акцент2 5 4 2 2 2 2" xfId="28917"/>
    <cellStyle name="40% - Акцент2 5 4 2 2 2 3" xfId="43175"/>
    <cellStyle name="40% - Акцент2 5 4 2 2 2 4" xfId="57762"/>
    <cellStyle name="40% - Акцент2 5 4 2 2 3" xfId="18224"/>
    <cellStyle name="40% - Акцент2 5 4 2 2 3 2" xfId="32481"/>
    <cellStyle name="40% - Акцент2 5 4 2 2 3 3" xfId="46739"/>
    <cellStyle name="40% - Акцент2 5 4 2 2 3 4" xfId="61326"/>
    <cellStyle name="40% - Акцент2 5 4 2 2 4" xfId="25352"/>
    <cellStyle name="40% - Акцент2 5 4 2 2 4 2" xfId="39611"/>
    <cellStyle name="40% - Акцент2 5 4 2 2 4 3" xfId="54198"/>
    <cellStyle name="40% - Акцент2 5 4 2 2 5" xfId="21788"/>
    <cellStyle name="40% - Акцент2 5 4 2 2 6" xfId="36048"/>
    <cellStyle name="40% - Акцент2 5 4 2 2 7" xfId="50634"/>
    <cellStyle name="40% - Акцент2 5 4 2 3" xfId="12876"/>
    <cellStyle name="40% - Акцент2 5 4 2 3 2" xfId="27134"/>
    <cellStyle name="40% - Акцент2 5 4 2 3 3" xfId="41392"/>
    <cellStyle name="40% - Акцент2 5 4 2 3 4" xfId="55979"/>
    <cellStyle name="40% - Акцент2 5 4 2 4" xfId="16441"/>
    <cellStyle name="40% - Акцент2 5 4 2 4 2" xfId="30698"/>
    <cellStyle name="40% - Акцент2 5 4 2 4 3" xfId="44956"/>
    <cellStyle name="40% - Акцент2 5 4 2 4 4" xfId="59543"/>
    <cellStyle name="40% - Акцент2 5 4 2 5" xfId="23569"/>
    <cellStyle name="40% - Акцент2 5 4 2 5 2" xfId="37828"/>
    <cellStyle name="40% - Акцент2 5 4 2 5 3" xfId="52415"/>
    <cellStyle name="40% - Акцент2 5 4 2 6" xfId="20005"/>
    <cellStyle name="40% - Акцент2 5 4 2 7" xfId="9307"/>
    <cellStyle name="40% - Акцент2 5 4 2 8" xfId="34266"/>
    <cellStyle name="40% - Акцент2 5 4 2 9" xfId="48851"/>
    <cellStyle name="40% - Акцент2 5 4 3" xfId="4010"/>
    <cellStyle name="40% - Акцент2 5 4 3 2" xfId="13768"/>
    <cellStyle name="40% - Акцент2 5 4 3 2 2" xfId="28026"/>
    <cellStyle name="40% - Акцент2 5 4 3 2 3" xfId="42284"/>
    <cellStyle name="40% - Акцент2 5 4 3 2 4" xfId="56871"/>
    <cellStyle name="40% - Акцент2 5 4 3 3" xfId="17333"/>
    <cellStyle name="40% - Акцент2 5 4 3 3 2" xfId="31590"/>
    <cellStyle name="40% - Акцент2 5 4 3 3 3" xfId="45848"/>
    <cellStyle name="40% - Акцент2 5 4 3 3 4" xfId="60435"/>
    <cellStyle name="40% - Акцент2 5 4 3 4" xfId="24461"/>
    <cellStyle name="40% - Акцент2 5 4 3 4 2" xfId="38720"/>
    <cellStyle name="40% - Акцент2 5 4 3 4 3" xfId="53307"/>
    <cellStyle name="40% - Акцент2 5 4 3 5" xfId="20897"/>
    <cellStyle name="40% - Акцент2 5 4 3 6" xfId="10203"/>
    <cellStyle name="40% - Акцент2 5 4 3 7" xfId="35157"/>
    <cellStyle name="40% - Акцент2 5 4 3 8" xfId="49743"/>
    <cellStyle name="40% - Акцент2 5 4 4" xfId="11985"/>
    <cellStyle name="40% - Акцент2 5 4 4 2" xfId="26243"/>
    <cellStyle name="40% - Акцент2 5 4 4 3" xfId="40501"/>
    <cellStyle name="40% - Акцент2 5 4 4 4" xfId="55088"/>
    <cellStyle name="40% - Акцент2 5 4 5" xfId="15550"/>
    <cellStyle name="40% - Акцент2 5 4 5 2" xfId="29807"/>
    <cellStyle name="40% - Акцент2 5 4 5 3" xfId="44065"/>
    <cellStyle name="40% - Акцент2 5 4 5 4" xfId="58652"/>
    <cellStyle name="40% - Акцент2 5 4 6" xfId="22678"/>
    <cellStyle name="40% - Акцент2 5 4 6 2" xfId="36937"/>
    <cellStyle name="40% - Акцент2 5 4 6 3" xfId="51524"/>
    <cellStyle name="40% - Акцент2 5 4 7" xfId="19114"/>
    <cellStyle name="40% - Акцент2 5 4 8" xfId="8415"/>
    <cellStyle name="40% - Акцент2 5 4 9" xfId="33374"/>
    <cellStyle name="40% - Акцент2 5 5" xfId="3272"/>
    <cellStyle name="40% - Акцент2 5 5 2" xfId="6761"/>
    <cellStyle name="40% - Акцент2 5 5 2 2" xfId="14214"/>
    <cellStyle name="40% - Акцент2 5 5 2 2 2" xfId="28472"/>
    <cellStyle name="40% - Акцент2 5 5 2 2 3" xfId="42730"/>
    <cellStyle name="40% - Акцент2 5 5 2 2 4" xfId="57317"/>
    <cellStyle name="40% - Акцент2 5 5 2 3" xfId="17779"/>
    <cellStyle name="40% - Акцент2 5 5 2 3 2" xfId="32036"/>
    <cellStyle name="40% - Акцент2 5 5 2 3 3" xfId="46294"/>
    <cellStyle name="40% - Акцент2 5 5 2 3 4" xfId="60881"/>
    <cellStyle name="40% - Акцент2 5 5 2 4" xfId="24907"/>
    <cellStyle name="40% - Акцент2 5 5 2 4 2" xfId="39166"/>
    <cellStyle name="40% - Акцент2 5 5 2 4 3" xfId="53753"/>
    <cellStyle name="40% - Акцент2 5 5 2 5" xfId="21343"/>
    <cellStyle name="40% - Акцент2 5 5 2 6" xfId="10649"/>
    <cellStyle name="40% - Акцент2 5 5 2 7" xfId="35603"/>
    <cellStyle name="40% - Акцент2 5 5 2 8" xfId="50189"/>
    <cellStyle name="40% - Акцент2 5 5 3" xfId="12431"/>
    <cellStyle name="40% - Акцент2 5 5 3 2" xfId="26689"/>
    <cellStyle name="40% - Акцент2 5 5 3 3" xfId="40947"/>
    <cellStyle name="40% - Акцент2 5 5 3 4" xfId="55534"/>
    <cellStyle name="40% - Акцент2 5 5 4" xfId="15996"/>
    <cellStyle name="40% - Акцент2 5 5 4 2" xfId="30253"/>
    <cellStyle name="40% - Акцент2 5 5 4 3" xfId="44511"/>
    <cellStyle name="40% - Акцент2 5 5 4 4" xfId="59098"/>
    <cellStyle name="40% - Акцент2 5 5 5" xfId="23124"/>
    <cellStyle name="40% - Акцент2 5 5 5 2" xfId="37383"/>
    <cellStyle name="40% - Акцент2 5 5 5 3" xfId="51970"/>
    <cellStyle name="40% - Акцент2 5 5 6" xfId="19560"/>
    <cellStyle name="40% - Акцент2 5 5 7" xfId="8862"/>
    <cellStyle name="40% - Акцент2 5 5 8" xfId="33821"/>
    <cellStyle name="40% - Акцент2 5 5 9" xfId="48406"/>
    <cellStyle name="40% - Акцент2 5 6" xfId="9756"/>
    <cellStyle name="40% - Акцент2 5 6 2" xfId="13324"/>
    <cellStyle name="40% - Акцент2 5 6 2 2" xfId="27582"/>
    <cellStyle name="40% - Акцент2 5 6 2 3" xfId="41840"/>
    <cellStyle name="40% - Акцент2 5 6 2 4" xfId="56427"/>
    <cellStyle name="40% - Акцент2 5 6 3" xfId="16889"/>
    <cellStyle name="40% - Акцент2 5 6 3 2" xfId="31146"/>
    <cellStyle name="40% - Акцент2 5 6 3 3" xfId="45404"/>
    <cellStyle name="40% - Акцент2 5 6 3 4" xfId="59991"/>
    <cellStyle name="40% - Акцент2 5 6 4" xfId="24017"/>
    <cellStyle name="40% - Акцент2 5 6 4 2" xfId="38276"/>
    <cellStyle name="40% - Акцент2 5 6 4 3" xfId="52863"/>
    <cellStyle name="40% - Акцент2 5 6 5" xfId="20453"/>
    <cellStyle name="40% - Акцент2 5 6 6" xfId="34713"/>
    <cellStyle name="40% - Акцент2 5 6 7" xfId="49299"/>
    <cellStyle name="40% - Акцент2 5 7" xfId="11540"/>
    <cellStyle name="40% - Акцент2 5 7 2" xfId="25798"/>
    <cellStyle name="40% - Акцент2 5 7 3" xfId="40056"/>
    <cellStyle name="40% - Акцент2 5 7 4" xfId="54643"/>
    <cellStyle name="40% - Акцент2 5 8" xfId="15105"/>
    <cellStyle name="40% - Акцент2 5 8 2" xfId="29362"/>
    <cellStyle name="40% - Акцент2 5 8 3" xfId="43620"/>
    <cellStyle name="40% - Акцент2 5 8 4" xfId="58207"/>
    <cellStyle name="40% - Акцент2 5 9" xfId="22233"/>
    <cellStyle name="40% - Акцент2 5 9 2" xfId="36492"/>
    <cellStyle name="40% - Акцент2 5 9 3" xfId="51079"/>
    <cellStyle name="40% - Акцент2 6" xfId="222"/>
    <cellStyle name="40% - Акцент2 6 10" xfId="7973"/>
    <cellStyle name="40% - Акцент2 6 11" xfId="32930"/>
    <cellStyle name="40% - Акцент2 6 12" xfId="47519"/>
    <cellStyle name="40% - Акцент2 6 13" xfId="61775"/>
    <cellStyle name="40% - Акцент2 6 14" xfId="62220"/>
    <cellStyle name="40% - Акцент2 6 15" xfId="63110"/>
    <cellStyle name="40% - Акцент2 6 2" xfId="223"/>
    <cellStyle name="40% - Акцент2 6 2 10" xfId="32931"/>
    <cellStyle name="40% - Акцент2 6 2 11" xfId="47520"/>
    <cellStyle name="40% - Акцент2 6 2 12" xfId="61776"/>
    <cellStyle name="40% - Акцент2 6 2 13" xfId="62221"/>
    <cellStyle name="40% - Акцент2 6 2 14" xfId="63111"/>
    <cellStyle name="40% - Акцент2 6 2 2" xfId="6331"/>
    <cellStyle name="40% - Акцент2 6 2 2 10" xfId="47965"/>
    <cellStyle name="40% - Акцент2 6 2 2 11" xfId="62667"/>
    <cellStyle name="40% - Акцент2 6 2 2 12" xfId="63557"/>
    <cellStyle name="40% - Акцент2 6 2 2 2" xfId="9312"/>
    <cellStyle name="40% - Акцент2 6 2 2 2 2" xfId="11099"/>
    <cellStyle name="40% - Акцент2 6 2 2 2 2 2" xfId="14664"/>
    <cellStyle name="40% - Акцент2 6 2 2 2 2 2 2" xfId="28922"/>
    <cellStyle name="40% - Акцент2 6 2 2 2 2 2 3" xfId="43180"/>
    <cellStyle name="40% - Акцент2 6 2 2 2 2 2 4" xfId="57767"/>
    <cellStyle name="40% - Акцент2 6 2 2 2 2 3" xfId="18229"/>
    <cellStyle name="40% - Акцент2 6 2 2 2 2 3 2" xfId="32486"/>
    <cellStyle name="40% - Акцент2 6 2 2 2 2 3 3" xfId="46744"/>
    <cellStyle name="40% - Акцент2 6 2 2 2 2 3 4" xfId="61331"/>
    <cellStyle name="40% - Акцент2 6 2 2 2 2 4" xfId="25357"/>
    <cellStyle name="40% - Акцент2 6 2 2 2 2 4 2" xfId="39616"/>
    <cellStyle name="40% - Акцент2 6 2 2 2 2 4 3" xfId="54203"/>
    <cellStyle name="40% - Акцент2 6 2 2 2 2 5" xfId="21793"/>
    <cellStyle name="40% - Акцент2 6 2 2 2 2 6" xfId="36053"/>
    <cellStyle name="40% - Акцент2 6 2 2 2 2 7" xfId="50639"/>
    <cellStyle name="40% - Акцент2 6 2 2 2 3" xfId="12881"/>
    <cellStyle name="40% - Акцент2 6 2 2 2 3 2" xfId="27139"/>
    <cellStyle name="40% - Акцент2 6 2 2 2 3 3" xfId="41397"/>
    <cellStyle name="40% - Акцент2 6 2 2 2 3 4" xfId="55984"/>
    <cellStyle name="40% - Акцент2 6 2 2 2 4" xfId="16446"/>
    <cellStyle name="40% - Акцент2 6 2 2 2 4 2" xfId="30703"/>
    <cellStyle name="40% - Акцент2 6 2 2 2 4 3" xfId="44961"/>
    <cellStyle name="40% - Акцент2 6 2 2 2 4 4" xfId="59548"/>
    <cellStyle name="40% - Акцент2 6 2 2 2 5" xfId="23574"/>
    <cellStyle name="40% - Акцент2 6 2 2 2 5 2" xfId="37833"/>
    <cellStyle name="40% - Акцент2 6 2 2 2 5 3" xfId="52420"/>
    <cellStyle name="40% - Акцент2 6 2 2 2 6" xfId="20010"/>
    <cellStyle name="40% - Акцент2 6 2 2 2 7" xfId="34271"/>
    <cellStyle name="40% - Акцент2 6 2 2 2 8" xfId="48856"/>
    <cellStyle name="40% - Акцент2 6 2 2 3" xfId="10208"/>
    <cellStyle name="40% - Акцент2 6 2 2 3 2" xfId="13773"/>
    <cellStyle name="40% - Акцент2 6 2 2 3 2 2" xfId="28031"/>
    <cellStyle name="40% - Акцент2 6 2 2 3 2 3" xfId="42289"/>
    <cellStyle name="40% - Акцент2 6 2 2 3 2 4" xfId="56876"/>
    <cellStyle name="40% - Акцент2 6 2 2 3 3" xfId="17338"/>
    <cellStyle name="40% - Акцент2 6 2 2 3 3 2" xfId="31595"/>
    <cellStyle name="40% - Акцент2 6 2 2 3 3 3" xfId="45853"/>
    <cellStyle name="40% - Акцент2 6 2 2 3 3 4" xfId="60440"/>
    <cellStyle name="40% - Акцент2 6 2 2 3 4" xfId="24466"/>
    <cellStyle name="40% - Акцент2 6 2 2 3 4 2" xfId="38725"/>
    <cellStyle name="40% - Акцент2 6 2 2 3 4 3" xfId="53312"/>
    <cellStyle name="40% - Акцент2 6 2 2 3 5" xfId="20902"/>
    <cellStyle name="40% - Акцент2 6 2 2 3 6" xfId="35162"/>
    <cellStyle name="40% - Акцент2 6 2 2 3 7" xfId="49748"/>
    <cellStyle name="40% - Акцент2 6 2 2 4" xfId="11990"/>
    <cellStyle name="40% - Акцент2 6 2 2 4 2" xfId="26248"/>
    <cellStyle name="40% - Акцент2 6 2 2 4 3" xfId="40506"/>
    <cellStyle name="40% - Акцент2 6 2 2 4 4" xfId="55093"/>
    <cellStyle name="40% - Акцент2 6 2 2 5" xfId="15555"/>
    <cellStyle name="40% - Акцент2 6 2 2 5 2" xfId="29812"/>
    <cellStyle name="40% - Акцент2 6 2 2 5 3" xfId="44070"/>
    <cellStyle name="40% - Акцент2 6 2 2 5 4" xfId="58657"/>
    <cellStyle name="40% - Акцент2 6 2 2 6" xfId="22683"/>
    <cellStyle name="40% - Акцент2 6 2 2 6 2" xfId="36942"/>
    <cellStyle name="40% - Акцент2 6 2 2 6 3" xfId="51529"/>
    <cellStyle name="40% - Акцент2 6 2 2 7" xfId="19119"/>
    <cellStyle name="40% - Акцент2 6 2 2 8" xfId="8420"/>
    <cellStyle name="40% - Акцент2 6 2 2 9" xfId="33379"/>
    <cellStyle name="40% - Акцент2 6 2 3" xfId="6766"/>
    <cellStyle name="40% - Акцент2 6 2 3 2" xfId="10654"/>
    <cellStyle name="40% - Акцент2 6 2 3 2 2" xfId="14219"/>
    <cellStyle name="40% - Акцент2 6 2 3 2 2 2" xfId="28477"/>
    <cellStyle name="40% - Акцент2 6 2 3 2 2 3" xfId="42735"/>
    <cellStyle name="40% - Акцент2 6 2 3 2 2 4" xfId="57322"/>
    <cellStyle name="40% - Акцент2 6 2 3 2 3" xfId="17784"/>
    <cellStyle name="40% - Акцент2 6 2 3 2 3 2" xfId="32041"/>
    <cellStyle name="40% - Акцент2 6 2 3 2 3 3" xfId="46299"/>
    <cellStyle name="40% - Акцент2 6 2 3 2 3 4" xfId="60886"/>
    <cellStyle name="40% - Акцент2 6 2 3 2 4" xfId="24912"/>
    <cellStyle name="40% - Акцент2 6 2 3 2 4 2" xfId="39171"/>
    <cellStyle name="40% - Акцент2 6 2 3 2 4 3" xfId="53758"/>
    <cellStyle name="40% - Акцент2 6 2 3 2 5" xfId="21348"/>
    <cellStyle name="40% - Акцент2 6 2 3 2 6" xfId="35608"/>
    <cellStyle name="40% - Акцент2 6 2 3 2 7" xfId="50194"/>
    <cellStyle name="40% - Акцент2 6 2 3 3" xfId="12436"/>
    <cellStyle name="40% - Акцент2 6 2 3 3 2" xfId="26694"/>
    <cellStyle name="40% - Акцент2 6 2 3 3 3" xfId="40952"/>
    <cellStyle name="40% - Акцент2 6 2 3 3 4" xfId="55539"/>
    <cellStyle name="40% - Акцент2 6 2 3 4" xfId="16001"/>
    <cellStyle name="40% - Акцент2 6 2 3 4 2" xfId="30258"/>
    <cellStyle name="40% - Акцент2 6 2 3 4 3" xfId="44516"/>
    <cellStyle name="40% - Акцент2 6 2 3 4 4" xfId="59103"/>
    <cellStyle name="40% - Акцент2 6 2 3 5" xfId="23129"/>
    <cellStyle name="40% - Акцент2 6 2 3 5 2" xfId="37388"/>
    <cellStyle name="40% - Акцент2 6 2 3 5 3" xfId="51975"/>
    <cellStyle name="40% - Акцент2 6 2 3 6" xfId="19565"/>
    <cellStyle name="40% - Акцент2 6 2 3 7" xfId="8867"/>
    <cellStyle name="40% - Акцент2 6 2 3 8" xfId="33826"/>
    <cellStyle name="40% - Акцент2 6 2 3 9" xfId="48411"/>
    <cellStyle name="40% - Акцент2 6 2 4" xfId="9761"/>
    <cellStyle name="40% - Акцент2 6 2 4 2" xfId="13329"/>
    <cellStyle name="40% - Акцент2 6 2 4 2 2" xfId="27587"/>
    <cellStyle name="40% - Акцент2 6 2 4 2 3" xfId="41845"/>
    <cellStyle name="40% - Акцент2 6 2 4 2 4" xfId="56432"/>
    <cellStyle name="40% - Акцент2 6 2 4 3" xfId="16894"/>
    <cellStyle name="40% - Акцент2 6 2 4 3 2" xfId="31151"/>
    <cellStyle name="40% - Акцент2 6 2 4 3 3" xfId="45409"/>
    <cellStyle name="40% - Акцент2 6 2 4 3 4" xfId="59996"/>
    <cellStyle name="40% - Акцент2 6 2 4 4" xfId="24022"/>
    <cellStyle name="40% - Акцент2 6 2 4 4 2" xfId="38281"/>
    <cellStyle name="40% - Акцент2 6 2 4 4 3" xfId="52868"/>
    <cellStyle name="40% - Акцент2 6 2 4 5" xfId="20458"/>
    <cellStyle name="40% - Акцент2 6 2 4 6" xfId="34718"/>
    <cellStyle name="40% - Акцент2 6 2 4 7" xfId="49304"/>
    <cellStyle name="40% - Акцент2 6 2 5" xfId="11545"/>
    <cellStyle name="40% - Акцент2 6 2 5 2" xfId="25803"/>
    <cellStyle name="40% - Акцент2 6 2 5 3" xfId="40061"/>
    <cellStyle name="40% - Акцент2 6 2 5 4" xfId="54648"/>
    <cellStyle name="40% - Акцент2 6 2 6" xfId="15110"/>
    <cellStyle name="40% - Акцент2 6 2 6 2" xfId="29367"/>
    <cellStyle name="40% - Акцент2 6 2 6 3" xfId="43625"/>
    <cellStyle name="40% - Акцент2 6 2 6 4" xfId="58212"/>
    <cellStyle name="40% - Акцент2 6 2 7" xfId="22238"/>
    <cellStyle name="40% - Акцент2 6 2 7 2" xfId="36497"/>
    <cellStyle name="40% - Акцент2 6 2 7 3" xfId="51084"/>
    <cellStyle name="40% - Акцент2 6 2 8" xfId="18674"/>
    <cellStyle name="40% - Акцент2 6 2 9" xfId="7974"/>
    <cellStyle name="40% - Акцент2 6 3" xfId="4011"/>
    <cellStyle name="40% - Акцент2 6 3 10" xfId="47964"/>
    <cellStyle name="40% - Акцент2 6 3 11" xfId="62666"/>
    <cellStyle name="40% - Акцент2 6 3 12" xfId="63556"/>
    <cellStyle name="40% - Акцент2 6 3 2" xfId="6330"/>
    <cellStyle name="40% - Акцент2 6 3 2 2" xfId="11098"/>
    <cellStyle name="40% - Акцент2 6 3 2 2 2" xfId="14663"/>
    <cellStyle name="40% - Акцент2 6 3 2 2 2 2" xfId="28921"/>
    <cellStyle name="40% - Акцент2 6 3 2 2 2 3" xfId="43179"/>
    <cellStyle name="40% - Акцент2 6 3 2 2 2 4" xfId="57766"/>
    <cellStyle name="40% - Акцент2 6 3 2 2 3" xfId="18228"/>
    <cellStyle name="40% - Акцент2 6 3 2 2 3 2" xfId="32485"/>
    <cellStyle name="40% - Акцент2 6 3 2 2 3 3" xfId="46743"/>
    <cellStyle name="40% - Акцент2 6 3 2 2 3 4" xfId="61330"/>
    <cellStyle name="40% - Акцент2 6 3 2 2 4" xfId="25356"/>
    <cellStyle name="40% - Акцент2 6 3 2 2 4 2" xfId="39615"/>
    <cellStyle name="40% - Акцент2 6 3 2 2 4 3" xfId="54202"/>
    <cellStyle name="40% - Акцент2 6 3 2 2 5" xfId="21792"/>
    <cellStyle name="40% - Акцент2 6 3 2 2 6" xfId="36052"/>
    <cellStyle name="40% - Акцент2 6 3 2 2 7" xfId="50638"/>
    <cellStyle name="40% - Акцент2 6 3 2 3" xfId="12880"/>
    <cellStyle name="40% - Акцент2 6 3 2 3 2" xfId="27138"/>
    <cellStyle name="40% - Акцент2 6 3 2 3 3" xfId="41396"/>
    <cellStyle name="40% - Акцент2 6 3 2 3 4" xfId="55983"/>
    <cellStyle name="40% - Акцент2 6 3 2 4" xfId="16445"/>
    <cellStyle name="40% - Акцент2 6 3 2 4 2" xfId="30702"/>
    <cellStyle name="40% - Акцент2 6 3 2 4 3" xfId="44960"/>
    <cellStyle name="40% - Акцент2 6 3 2 4 4" xfId="59547"/>
    <cellStyle name="40% - Акцент2 6 3 2 5" xfId="23573"/>
    <cellStyle name="40% - Акцент2 6 3 2 5 2" xfId="37832"/>
    <cellStyle name="40% - Акцент2 6 3 2 5 3" xfId="52419"/>
    <cellStyle name="40% - Акцент2 6 3 2 6" xfId="20009"/>
    <cellStyle name="40% - Акцент2 6 3 2 7" xfId="9311"/>
    <cellStyle name="40% - Акцент2 6 3 2 8" xfId="34270"/>
    <cellStyle name="40% - Акцент2 6 3 2 9" xfId="48855"/>
    <cellStyle name="40% - Акцент2 6 3 3" xfId="10207"/>
    <cellStyle name="40% - Акцент2 6 3 3 2" xfId="13772"/>
    <cellStyle name="40% - Акцент2 6 3 3 2 2" xfId="28030"/>
    <cellStyle name="40% - Акцент2 6 3 3 2 3" xfId="42288"/>
    <cellStyle name="40% - Акцент2 6 3 3 2 4" xfId="56875"/>
    <cellStyle name="40% - Акцент2 6 3 3 3" xfId="17337"/>
    <cellStyle name="40% - Акцент2 6 3 3 3 2" xfId="31594"/>
    <cellStyle name="40% - Акцент2 6 3 3 3 3" xfId="45852"/>
    <cellStyle name="40% - Акцент2 6 3 3 3 4" xfId="60439"/>
    <cellStyle name="40% - Акцент2 6 3 3 4" xfId="24465"/>
    <cellStyle name="40% - Акцент2 6 3 3 4 2" xfId="38724"/>
    <cellStyle name="40% - Акцент2 6 3 3 4 3" xfId="53311"/>
    <cellStyle name="40% - Акцент2 6 3 3 5" xfId="20901"/>
    <cellStyle name="40% - Акцент2 6 3 3 6" xfId="35161"/>
    <cellStyle name="40% - Акцент2 6 3 3 7" xfId="49747"/>
    <cellStyle name="40% - Акцент2 6 3 4" xfId="11989"/>
    <cellStyle name="40% - Акцент2 6 3 4 2" xfId="26247"/>
    <cellStyle name="40% - Акцент2 6 3 4 3" xfId="40505"/>
    <cellStyle name="40% - Акцент2 6 3 4 4" xfId="55092"/>
    <cellStyle name="40% - Акцент2 6 3 5" xfId="15554"/>
    <cellStyle name="40% - Акцент2 6 3 5 2" xfId="29811"/>
    <cellStyle name="40% - Акцент2 6 3 5 3" xfId="44069"/>
    <cellStyle name="40% - Акцент2 6 3 5 4" xfId="58656"/>
    <cellStyle name="40% - Акцент2 6 3 6" xfId="22682"/>
    <cellStyle name="40% - Акцент2 6 3 6 2" xfId="36941"/>
    <cellStyle name="40% - Акцент2 6 3 6 3" xfId="51528"/>
    <cellStyle name="40% - Акцент2 6 3 7" xfId="19118"/>
    <cellStyle name="40% - Акцент2 6 3 8" xfId="8419"/>
    <cellStyle name="40% - Акцент2 6 3 9" xfId="33378"/>
    <cellStyle name="40% - Акцент2 6 4" xfId="6765"/>
    <cellStyle name="40% - Акцент2 6 4 2" xfId="10653"/>
    <cellStyle name="40% - Акцент2 6 4 2 2" xfId="14218"/>
    <cellStyle name="40% - Акцент2 6 4 2 2 2" xfId="28476"/>
    <cellStyle name="40% - Акцент2 6 4 2 2 3" xfId="42734"/>
    <cellStyle name="40% - Акцент2 6 4 2 2 4" xfId="57321"/>
    <cellStyle name="40% - Акцент2 6 4 2 3" xfId="17783"/>
    <cellStyle name="40% - Акцент2 6 4 2 3 2" xfId="32040"/>
    <cellStyle name="40% - Акцент2 6 4 2 3 3" xfId="46298"/>
    <cellStyle name="40% - Акцент2 6 4 2 3 4" xfId="60885"/>
    <cellStyle name="40% - Акцент2 6 4 2 4" xfId="24911"/>
    <cellStyle name="40% - Акцент2 6 4 2 4 2" xfId="39170"/>
    <cellStyle name="40% - Акцент2 6 4 2 4 3" xfId="53757"/>
    <cellStyle name="40% - Акцент2 6 4 2 5" xfId="21347"/>
    <cellStyle name="40% - Акцент2 6 4 2 6" xfId="35607"/>
    <cellStyle name="40% - Акцент2 6 4 2 7" xfId="50193"/>
    <cellStyle name="40% - Акцент2 6 4 3" xfId="12435"/>
    <cellStyle name="40% - Акцент2 6 4 3 2" xfId="26693"/>
    <cellStyle name="40% - Акцент2 6 4 3 3" xfId="40951"/>
    <cellStyle name="40% - Акцент2 6 4 3 4" xfId="55538"/>
    <cellStyle name="40% - Акцент2 6 4 4" xfId="16000"/>
    <cellStyle name="40% - Акцент2 6 4 4 2" xfId="30257"/>
    <cellStyle name="40% - Акцент2 6 4 4 3" xfId="44515"/>
    <cellStyle name="40% - Акцент2 6 4 4 4" xfId="59102"/>
    <cellStyle name="40% - Акцент2 6 4 5" xfId="23128"/>
    <cellStyle name="40% - Акцент2 6 4 5 2" xfId="37387"/>
    <cellStyle name="40% - Акцент2 6 4 5 3" xfId="51974"/>
    <cellStyle name="40% - Акцент2 6 4 6" xfId="19564"/>
    <cellStyle name="40% - Акцент2 6 4 7" xfId="8866"/>
    <cellStyle name="40% - Акцент2 6 4 8" xfId="33825"/>
    <cellStyle name="40% - Акцент2 6 4 9" xfId="48410"/>
    <cellStyle name="40% - Акцент2 6 5" xfId="9760"/>
    <cellStyle name="40% - Акцент2 6 5 2" xfId="13328"/>
    <cellStyle name="40% - Акцент2 6 5 2 2" xfId="27586"/>
    <cellStyle name="40% - Акцент2 6 5 2 3" xfId="41844"/>
    <cellStyle name="40% - Акцент2 6 5 2 4" xfId="56431"/>
    <cellStyle name="40% - Акцент2 6 5 3" xfId="16893"/>
    <cellStyle name="40% - Акцент2 6 5 3 2" xfId="31150"/>
    <cellStyle name="40% - Акцент2 6 5 3 3" xfId="45408"/>
    <cellStyle name="40% - Акцент2 6 5 3 4" xfId="59995"/>
    <cellStyle name="40% - Акцент2 6 5 4" xfId="24021"/>
    <cellStyle name="40% - Акцент2 6 5 4 2" xfId="38280"/>
    <cellStyle name="40% - Акцент2 6 5 4 3" xfId="52867"/>
    <cellStyle name="40% - Акцент2 6 5 5" xfId="20457"/>
    <cellStyle name="40% - Акцент2 6 5 6" xfId="34717"/>
    <cellStyle name="40% - Акцент2 6 5 7" xfId="49303"/>
    <cellStyle name="40% - Акцент2 6 6" xfId="11544"/>
    <cellStyle name="40% - Акцент2 6 6 2" xfId="25802"/>
    <cellStyle name="40% - Акцент2 6 6 3" xfId="40060"/>
    <cellStyle name="40% - Акцент2 6 6 4" xfId="54647"/>
    <cellStyle name="40% - Акцент2 6 7" xfId="15109"/>
    <cellStyle name="40% - Акцент2 6 7 2" xfId="29366"/>
    <cellStyle name="40% - Акцент2 6 7 3" xfId="43624"/>
    <cellStyle name="40% - Акцент2 6 7 4" xfId="58211"/>
    <cellStyle name="40% - Акцент2 6 8" xfId="22237"/>
    <cellStyle name="40% - Акцент2 6 8 2" xfId="36496"/>
    <cellStyle name="40% - Акцент2 6 8 3" xfId="51083"/>
    <cellStyle name="40% - Акцент2 6 9" xfId="18673"/>
    <cellStyle name="40% - Акцент2 7" xfId="224"/>
    <cellStyle name="40% - Акцент2 7 10" xfId="7975"/>
    <cellStyle name="40% - Акцент2 7 11" xfId="32932"/>
    <cellStyle name="40% - Акцент2 7 12" xfId="47521"/>
    <cellStyle name="40% - Акцент2 7 13" xfId="61777"/>
    <cellStyle name="40% - Акцент2 7 14" xfId="62222"/>
    <cellStyle name="40% - Акцент2 7 15" xfId="63112"/>
    <cellStyle name="40% - Акцент2 7 2" xfId="225"/>
    <cellStyle name="40% - Акцент2 7 2 10" xfId="32933"/>
    <cellStyle name="40% - Акцент2 7 2 11" xfId="47522"/>
    <cellStyle name="40% - Акцент2 7 2 12" xfId="61778"/>
    <cellStyle name="40% - Акцент2 7 2 13" xfId="62223"/>
    <cellStyle name="40% - Акцент2 7 2 14" xfId="63113"/>
    <cellStyle name="40% - Акцент2 7 2 2" xfId="6333"/>
    <cellStyle name="40% - Акцент2 7 2 2 10" xfId="47967"/>
    <cellStyle name="40% - Акцент2 7 2 2 11" xfId="62669"/>
    <cellStyle name="40% - Акцент2 7 2 2 12" xfId="63559"/>
    <cellStyle name="40% - Акцент2 7 2 2 2" xfId="9314"/>
    <cellStyle name="40% - Акцент2 7 2 2 2 2" xfId="11101"/>
    <cellStyle name="40% - Акцент2 7 2 2 2 2 2" xfId="14666"/>
    <cellStyle name="40% - Акцент2 7 2 2 2 2 2 2" xfId="28924"/>
    <cellStyle name="40% - Акцент2 7 2 2 2 2 2 3" xfId="43182"/>
    <cellStyle name="40% - Акцент2 7 2 2 2 2 2 4" xfId="57769"/>
    <cellStyle name="40% - Акцент2 7 2 2 2 2 3" xfId="18231"/>
    <cellStyle name="40% - Акцент2 7 2 2 2 2 3 2" xfId="32488"/>
    <cellStyle name="40% - Акцент2 7 2 2 2 2 3 3" xfId="46746"/>
    <cellStyle name="40% - Акцент2 7 2 2 2 2 3 4" xfId="61333"/>
    <cellStyle name="40% - Акцент2 7 2 2 2 2 4" xfId="25359"/>
    <cellStyle name="40% - Акцент2 7 2 2 2 2 4 2" xfId="39618"/>
    <cellStyle name="40% - Акцент2 7 2 2 2 2 4 3" xfId="54205"/>
    <cellStyle name="40% - Акцент2 7 2 2 2 2 5" xfId="21795"/>
    <cellStyle name="40% - Акцент2 7 2 2 2 2 6" xfId="36055"/>
    <cellStyle name="40% - Акцент2 7 2 2 2 2 7" xfId="50641"/>
    <cellStyle name="40% - Акцент2 7 2 2 2 3" xfId="12883"/>
    <cellStyle name="40% - Акцент2 7 2 2 2 3 2" xfId="27141"/>
    <cellStyle name="40% - Акцент2 7 2 2 2 3 3" xfId="41399"/>
    <cellStyle name="40% - Акцент2 7 2 2 2 3 4" xfId="55986"/>
    <cellStyle name="40% - Акцент2 7 2 2 2 4" xfId="16448"/>
    <cellStyle name="40% - Акцент2 7 2 2 2 4 2" xfId="30705"/>
    <cellStyle name="40% - Акцент2 7 2 2 2 4 3" xfId="44963"/>
    <cellStyle name="40% - Акцент2 7 2 2 2 4 4" xfId="59550"/>
    <cellStyle name="40% - Акцент2 7 2 2 2 5" xfId="23576"/>
    <cellStyle name="40% - Акцент2 7 2 2 2 5 2" xfId="37835"/>
    <cellStyle name="40% - Акцент2 7 2 2 2 5 3" xfId="52422"/>
    <cellStyle name="40% - Акцент2 7 2 2 2 6" xfId="20012"/>
    <cellStyle name="40% - Акцент2 7 2 2 2 7" xfId="34273"/>
    <cellStyle name="40% - Акцент2 7 2 2 2 8" xfId="48858"/>
    <cellStyle name="40% - Акцент2 7 2 2 3" xfId="10210"/>
    <cellStyle name="40% - Акцент2 7 2 2 3 2" xfId="13775"/>
    <cellStyle name="40% - Акцент2 7 2 2 3 2 2" xfId="28033"/>
    <cellStyle name="40% - Акцент2 7 2 2 3 2 3" xfId="42291"/>
    <cellStyle name="40% - Акцент2 7 2 2 3 2 4" xfId="56878"/>
    <cellStyle name="40% - Акцент2 7 2 2 3 3" xfId="17340"/>
    <cellStyle name="40% - Акцент2 7 2 2 3 3 2" xfId="31597"/>
    <cellStyle name="40% - Акцент2 7 2 2 3 3 3" xfId="45855"/>
    <cellStyle name="40% - Акцент2 7 2 2 3 3 4" xfId="60442"/>
    <cellStyle name="40% - Акцент2 7 2 2 3 4" xfId="24468"/>
    <cellStyle name="40% - Акцент2 7 2 2 3 4 2" xfId="38727"/>
    <cellStyle name="40% - Акцент2 7 2 2 3 4 3" xfId="53314"/>
    <cellStyle name="40% - Акцент2 7 2 2 3 5" xfId="20904"/>
    <cellStyle name="40% - Акцент2 7 2 2 3 6" xfId="35164"/>
    <cellStyle name="40% - Акцент2 7 2 2 3 7" xfId="49750"/>
    <cellStyle name="40% - Акцент2 7 2 2 4" xfId="11992"/>
    <cellStyle name="40% - Акцент2 7 2 2 4 2" xfId="26250"/>
    <cellStyle name="40% - Акцент2 7 2 2 4 3" xfId="40508"/>
    <cellStyle name="40% - Акцент2 7 2 2 4 4" xfId="55095"/>
    <cellStyle name="40% - Акцент2 7 2 2 5" xfId="15557"/>
    <cellStyle name="40% - Акцент2 7 2 2 5 2" xfId="29814"/>
    <cellStyle name="40% - Акцент2 7 2 2 5 3" xfId="44072"/>
    <cellStyle name="40% - Акцент2 7 2 2 5 4" xfId="58659"/>
    <cellStyle name="40% - Акцент2 7 2 2 6" xfId="22685"/>
    <cellStyle name="40% - Акцент2 7 2 2 6 2" xfId="36944"/>
    <cellStyle name="40% - Акцент2 7 2 2 6 3" xfId="51531"/>
    <cellStyle name="40% - Акцент2 7 2 2 7" xfId="19121"/>
    <cellStyle name="40% - Акцент2 7 2 2 8" xfId="8422"/>
    <cellStyle name="40% - Акцент2 7 2 2 9" xfId="33381"/>
    <cellStyle name="40% - Акцент2 7 2 3" xfId="6768"/>
    <cellStyle name="40% - Акцент2 7 2 3 2" xfId="10656"/>
    <cellStyle name="40% - Акцент2 7 2 3 2 2" xfId="14221"/>
    <cellStyle name="40% - Акцент2 7 2 3 2 2 2" xfId="28479"/>
    <cellStyle name="40% - Акцент2 7 2 3 2 2 3" xfId="42737"/>
    <cellStyle name="40% - Акцент2 7 2 3 2 2 4" xfId="57324"/>
    <cellStyle name="40% - Акцент2 7 2 3 2 3" xfId="17786"/>
    <cellStyle name="40% - Акцент2 7 2 3 2 3 2" xfId="32043"/>
    <cellStyle name="40% - Акцент2 7 2 3 2 3 3" xfId="46301"/>
    <cellStyle name="40% - Акцент2 7 2 3 2 3 4" xfId="60888"/>
    <cellStyle name="40% - Акцент2 7 2 3 2 4" xfId="24914"/>
    <cellStyle name="40% - Акцент2 7 2 3 2 4 2" xfId="39173"/>
    <cellStyle name="40% - Акцент2 7 2 3 2 4 3" xfId="53760"/>
    <cellStyle name="40% - Акцент2 7 2 3 2 5" xfId="21350"/>
    <cellStyle name="40% - Акцент2 7 2 3 2 6" xfId="35610"/>
    <cellStyle name="40% - Акцент2 7 2 3 2 7" xfId="50196"/>
    <cellStyle name="40% - Акцент2 7 2 3 3" xfId="12438"/>
    <cellStyle name="40% - Акцент2 7 2 3 3 2" xfId="26696"/>
    <cellStyle name="40% - Акцент2 7 2 3 3 3" xfId="40954"/>
    <cellStyle name="40% - Акцент2 7 2 3 3 4" xfId="55541"/>
    <cellStyle name="40% - Акцент2 7 2 3 4" xfId="16003"/>
    <cellStyle name="40% - Акцент2 7 2 3 4 2" xfId="30260"/>
    <cellStyle name="40% - Акцент2 7 2 3 4 3" xfId="44518"/>
    <cellStyle name="40% - Акцент2 7 2 3 4 4" xfId="59105"/>
    <cellStyle name="40% - Акцент2 7 2 3 5" xfId="23131"/>
    <cellStyle name="40% - Акцент2 7 2 3 5 2" xfId="37390"/>
    <cellStyle name="40% - Акцент2 7 2 3 5 3" xfId="51977"/>
    <cellStyle name="40% - Акцент2 7 2 3 6" xfId="19567"/>
    <cellStyle name="40% - Акцент2 7 2 3 7" xfId="8869"/>
    <cellStyle name="40% - Акцент2 7 2 3 8" xfId="33828"/>
    <cellStyle name="40% - Акцент2 7 2 3 9" xfId="48413"/>
    <cellStyle name="40% - Акцент2 7 2 4" xfId="9763"/>
    <cellStyle name="40% - Акцент2 7 2 4 2" xfId="13331"/>
    <cellStyle name="40% - Акцент2 7 2 4 2 2" xfId="27589"/>
    <cellStyle name="40% - Акцент2 7 2 4 2 3" xfId="41847"/>
    <cellStyle name="40% - Акцент2 7 2 4 2 4" xfId="56434"/>
    <cellStyle name="40% - Акцент2 7 2 4 3" xfId="16896"/>
    <cellStyle name="40% - Акцент2 7 2 4 3 2" xfId="31153"/>
    <cellStyle name="40% - Акцент2 7 2 4 3 3" xfId="45411"/>
    <cellStyle name="40% - Акцент2 7 2 4 3 4" xfId="59998"/>
    <cellStyle name="40% - Акцент2 7 2 4 4" xfId="24024"/>
    <cellStyle name="40% - Акцент2 7 2 4 4 2" xfId="38283"/>
    <cellStyle name="40% - Акцент2 7 2 4 4 3" xfId="52870"/>
    <cellStyle name="40% - Акцент2 7 2 4 5" xfId="20460"/>
    <cellStyle name="40% - Акцент2 7 2 4 6" xfId="34720"/>
    <cellStyle name="40% - Акцент2 7 2 4 7" xfId="49306"/>
    <cellStyle name="40% - Акцент2 7 2 5" xfId="11547"/>
    <cellStyle name="40% - Акцент2 7 2 5 2" xfId="25805"/>
    <cellStyle name="40% - Акцент2 7 2 5 3" xfId="40063"/>
    <cellStyle name="40% - Акцент2 7 2 5 4" xfId="54650"/>
    <cellStyle name="40% - Акцент2 7 2 6" xfId="15112"/>
    <cellStyle name="40% - Акцент2 7 2 6 2" xfId="29369"/>
    <cellStyle name="40% - Акцент2 7 2 6 3" xfId="43627"/>
    <cellStyle name="40% - Акцент2 7 2 6 4" xfId="58214"/>
    <cellStyle name="40% - Акцент2 7 2 7" xfId="22240"/>
    <cellStyle name="40% - Акцент2 7 2 7 2" xfId="36499"/>
    <cellStyle name="40% - Акцент2 7 2 7 3" xfId="51086"/>
    <cellStyle name="40% - Акцент2 7 2 8" xfId="18676"/>
    <cellStyle name="40% - Акцент2 7 2 9" xfId="7976"/>
    <cellStyle name="40% - Акцент2 7 3" xfId="6332"/>
    <cellStyle name="40% - Акцент2 7 3 10" xfId="47966"/>
    <cellStyle name="40% - Акцент2 7 3 11" xfId="62668"/>
    <cellStyle name="40% - Акцент2 7 3 12" xfId="63558"/>
    <cellStyle name="40% - Акцент2 7 3 2" xfId="9313"/>
    <cellStyle name="40% - Акцент2 7 3 2 2" xfId="11100"/>
    <cellStyle name="40% - Акцент2 7 3 2 2 2" xfId="14665"/>
    <cellStyle name="40% - Акцент2 7 3 2 2 2 2" xfId="28923"/>
    <cellStyle name="40% - Акцент2 7 3 2 2 2 3" xfId="43181"/>
    <cellStyle name="40% - Акцент2 7 3 2 2 2 4" xfId="57768"/>
    <cellStyle name="40% - Акцент2 7 3 2 2 3" xfId="18230"/>
    <cellStyle name="40% - Акцент2 7 3 2 2 3 2" xfId="32487"/>
    <cellStyle name="40% - Акцент2 7 3 2 2 3 3" xfId="46745"/>
    <cellStyle name="40% - Акцент2 7 3 2 2 3 4" xfId="61332"/>
    <cellStyle name="40% - Акцент2 7 3 2 2 4" xfId="25358"/>
    <cellStyle name="40% - Акцент2 7 3 2 2 4 2" xfId="39617"/>
    <cellStyle name="40% - Акцент2 7 3 2 2 4 3" xfId="54204"/>
    <cellStyle name="40% - Акцент2 7 3 2 2 5" xfId="21794"/>
    <cellStyle name="40% - Акцент2 7 3 2 2 6" xfId="36054"/>
    <cellStyle name="40% - Акцент2 7 3 2 2 7" xfId="50640"/>
    <cellStyle name="40% - Акцент2 7 3 2 3" xfId="12882"/>
    <cellStyle name="40% - Акцент2 7 3 2 3 2" xfId="27140"/>
    <cellStyle name="40% - Акцент2 7 3 2 3 3" xfId="41398"/>
    <cellStyle name="40% - Акцент2 7 3 2 3 4" xfId="55985"/>
    <cellStyle name="40% - Акцент2 7 3 2 4" xfId="16447"/>
    <cellStyle name="40% - Акцент2 7 3 2 4 2" xfId="30704"/>
    <cellStyle name="40% - Акцент2 7 3 2 4 3" xfId="44962"/>
    <cellStyle name="40% - Акцент2 7 3 2 4 4" xfId="59549"/>
    <cellStyle name="40% - Акцент2 7 3 2 5" xfId="23575"/>
    <cellStyle name="40% - Акцент2 7 3 2 5 2" xfId="37834"/>
    <cellStyle name="40% - Акцент2 7 3 2 5 3" xfId="52421"/>
    <cellStyle name="40% - Акцент2 7 3 2 6" xfId="20011"/>
    <cellStyle name="40% - Акцент2 7 3 2 7" xfId="34272"/>
    <cellStyle name="40% - Акцент2 7 3 2 8" xfId="48857"/>
    <cellStyle name="40% - Акцент2 7 3 3" xfId="10209"/>
    <cellStyle name="40% - Акцент2 7 3 3 2" xfId="13774"/>
    <cellStyle name="40% - Акцент2 7 3 3 2 2" xfId="28032"/>
    <cellStyle name="40% - Акцент2 7 3 3 2 3" xfId="42290"/>
    <cellStyle name="40% - Акцент2 7 3 3 2 4" xfId="56877"/>
    <cellStyle name="40% - Акцент2 7 3 3 3" xfId="17339"/>
    <cellStyle name="40% - Акцент2 7 3 3 3 2" xfId="31596"/>
    <cellStyle name="40% - Акцент2 7 3 3 3 3" xfId="45854"/>
    <cellStyle name="40% - Акцент2 7 3 3 3 4" xfId="60441"/>
    <cellStyle name="40% - Акцент2 7 3 3 4" xfId="24467"/>
    <cellStyle name="40% - Акцент2 7 3 3 4 2" xfId="38726"/>
    <cellStyle name="40% - Акцент2 7 3 3 4 3" xfId="53313"/>
    <cellStyle name="40% - Акцент2 7 3 3 5" xfId="20903"/>
    <cellStyle name="40% - Акцент2 7 3 3 6" xfId="35163"/>
    <cellStyle name="40% - Акцент2 7 3 3 7" xfId="49749"/>
    <cellStyle name="40% - Акцент2 7 3 4" xfId="11991"/>
    <cellStyle name="40% - Акцент2 7 3 4 2" xfId="26249"/>
    <cellStyle name="40% - Акцент2 7 3 4 3" xfId="40507"/>
    <cellStyle name="40% - Акцент2 7 3 4 4" xfId="55094"/>
    <cellStyle name="40% - Акцент2 7 3 5" xfId="15556"/>
    <cellStyle name="40% - Акцент2 7 3 5 2" xfId="29813"/>
    <cellStyle name="40% - Акцент2 7 3 5 3" xfId="44071"/>
    <cellStyle name="40% - Акцент2 7 3 5 4" xfId="58658"/>
    <cellStyle name="40% - Акцент2 7 3 6" xfId="22684"/>
    <cellStyle name="40% - Акцент2 7 3 6 2" xfId="36943"/>
    <cellStyle name="40% - Акцент2 7 3 6 3" xfId="51530"/>
    <cellStyle name="40% - Акцент2 7 3 7" xfId="19120"/>
    <cellStyle name="40% - Акцент2 7 3 8" xfId="8421"/>
    <cellStyle name="40% - Акцент2 7 3 9" xfId="33380"/>
    <cellStyle name="40% - Акцент2 7 4" xfId="6767"/>
    <cellStyle name="40% - Акцент2 7 4 2" xfId="10655"/>
    <cellStyle name="40% - Акцент2 7 4 2 2" xfId="14220"/>
    <cellStyle name="40% - Акцент2 7 4 2 2 2" xfId="28478"/>
    <cellStyle name="40% - Акцент2 7 4 2 2 3" xfId="42736"/>
    <cellStyle name="40% - Акцент2 7 4 2 2 4" xfId="57323"/>
    <cellStyle name="40% - Акцент2 7 4 2 3" xfId="17785"/>
    <cellStyle name="40% - Акцент2 7 4 2 3 2" xfId="32042"/>
    <cellStyle name="40% - Акцент2 7 4 2 3 3" xfId="46300"/>
    <cellStyle name="40% - Акцент2 7 4 2 3 4" xfId="60887"/>
    <cellStyle name="40% - Акцент2 7 4 2 4" xfId="24913"/>
    <cellStyle name="40% - Акцент2 7 4 2 4 2" xfId="39172"/>
    <cellStyle name="40% - Акцент2 7 4 2 4 3" xfId="53759"/>
    <cellStyle name="40% - Акцент2 7 4 2 5" xfId="21349"/>
    <cellStyle name="40% - Акцент2 7 4 2 6" xfId="35609"/>
    <cellStyle name="40% - Акцент2 7 4 2 7" xfId="50195"/>
    <cellStyle name="40% - Акцент2 7 4 3" xfId="12437"/>
    <cellStyle name="40% - Акцент2 7 4 3 2" xfId="26695"/>
    <cellStyle name="40% - Акцент2 7 4 3 3" xfId="40953"/>
    <cellStyle name="40% - Акцент2 7 4 3 4" xfId="55540"/>
    <cellStyle name="40% - Акцент2 7 4 4" xfId="16002"/>
    <cellStyle name="40% - Акцент2 7 4 4 2" xfId="30259"/>
    <cellStyle name="40% - Акцент2 7 4 4 3" xfId="44517"/>
    <cellStyle name="40% - Акцент2 7 4 4 4" xfId="59104"/>
    <cellStyle name="40% - Акцент2 7 4 5" xfId="23130"/>
    <cellStyle name="40% - Акцент2 7 4 5 2" xfId="37389"/>
    <cellStyle name="40% - Акцент2 7 4 5 3" xfId="51976"/>
    <cellStyle name="40% - Акцент2 7 4 6" xfId="19566"/>
    <cellStyle name="40% - Акцент2 7 4 7" xfId="8868"/>
    <cellStyle name="40% - Акцент2 7 4 8" xfId="33827"/>
    <cellStyle name="40% - Акцент2 7 4 9" xfId="48412"/>
    <cellStyle name="40% - Акцент2 7 5" xfId="9762"/>
    <cellStyle name="40% - Акцент2 7 5 2" xfId="13330"/>
    <cellStyle name="40% - Акцент2 7 5 2 2" xfId="27588"/>
    <cellStyle name="40% - Акцент2 7 5 2 3" xfId="41846"/>
    <cellStyle name="40% - Акцент2 7 5 2 4" xfId="56433"/>
    <cellStyle name="40% - Акцент2 7 5 3" xfId="16895"/>
    <cellStyle name="40% - Акцент2 7 5 3 2" xfId="31152"/>
    <cellStyle name="40% - Акцент2 7 5 3 3" xfId="45410"/>
    <cellStyle name="40% - Акцент2 7 5 3 4" xfId="59997"/>
    <cellStyle name="40% - Акцент2 7 5 4" xfId="24023"/>
    <cellStyle name="40% - Акцент2 7 5 4 2" xfId="38282"/>
    <cellStyle name="40% - Акцент2 7 5 4 3" xfId="52869"/>
    <cellStyle name="40% - Акцент2 7 5 5" xfId="20459"/>
    <cellStyle name="40% - Акцент2 7 5 6" xfId="34719"/>
    <cellStyle name="40% - Акцент2 7 5 7" xfId="49305"/>
    <cellStyle name="40% - Акцент2 7 6" xfId="11546"/>
    <cellStyle name="40% - Акцент2 7 6 2" xfId="25804"/>
    <cellStyle name="40% - Акцент2 7 6 3" xfId="40062"/>
    <cellStyle name="40% - Акцент2 7 6 4" xfId="54649"/>
    <cellStyle name="40% - Акцент2 7 7" xfId="15111"/>
    <cellStyle name="40% - Акцент2 7 7 2" xfId="29368"/>
    <cellStyle name="40% - Акцент2 7 7 3" xfId="43626"/>
    <cellStyle name="40% - Акцент2 7 7 4" xfId="58213"/>
    <cellStyle name="40% - Акцент2 7 8" xfId="22239"/>
    <cellStyle name="40% - Акцент2 7 8 2" xfId="36498"/>
    <cellStyle name="40% - Акцент2 7 8 3" xfId="51085"/>
    <cellStyle name="40% - Акцент2 7 9" xfId="18675"/>
    <cellStyle name="40% - Акцент2 8" xfId="226"/>
    <cellStyle name="40% - Акцент2 8 10" xfId="7977"/>
    <cellStyle name="40% - Акцент2 8 11" xfId="32934"/>
    <cellStyle name="40% - Акцент2 8 12" xfId="47523"/>
    <cellStyle name="40% - Акцент2 8 13" xfId="61779"/>
    <cellStyle name="40% - Акцент2 8 14" xfId="62224"/>
    <cellStyle name="40% - Акцент2 8 15" xfId="63114"/>
    <cellStyle name="40% - Акцент2 8 2" xfId="227"/>
    <cellStyle name="40% - Акцент2 8 2 10" xfId="32935"/>
    <cellStyle name="40% - Акцент2 8 2 11" xfId="47524"/>
    <cellStyle name="40% - Акцент2 8 2 12" xfId="61780"/>
    <cellStyle name="40% - Акцент2 8 2 13" xfId="62225"/>
    <cellStyle name="40% - Акцент2 8 2 14" xfId="63115"/>
    <cellStyle name="40% - Акцент2 8 2 2" xfId="6335"/>
    <cellStyle name="40% - Акцент2 8 2 2 10" xfId="47969"/>
    <cellStyle name="40% - Акцент2 8 2 2 11" xfId="62671"/>
    <cellStyle name="40% - Акцент2 8 2 2 12" xfId="63561"/>
    <cellStyle name="40% - Акцент2 8 2 2 2" xfId="9316"/>
    <cellStyle name="40% - Акцент2 8 2 2 2 2" xfId="11103"/>
    <cellStyle name="40% - Акцент2 8 2 2 2 2 2" xfId="14668"/>
    <cellStyle name="40% - Акцент2 8 2 2 2 2 2 2" xfId="28926"/>
    <cellStyle name="40% - Акцент2 8 2 2 2 2 2 3" xfId="43184"/>
    <cellStyle name="40% - Акцент2 8 2 2 2 2 2 4" xfId="57771"/>
    <cellStyle name="40% - Акцент2 8 2 2 2 2 3" xfId="18233"/>
    <cellStyle name="40% - Акцент2 8 2 2 2 2 3 2" xfId="32490"/>
    <cellStyle name="40% - Акцент2 8 2 2 2 2 3 3" xfId="46748"/>
    <cellStyle name="40% - Акцент2 8 2 2 2 2 3 4" xfId="61335"/>
    <cellStyle name="40% - Акцент2 8 2 2 2 2 4" xfId="25361"/>
    <cellStyle name="40% - Акцент2 8 2 2 2 2 4 2" xfId="39620"/>
    <cellStyle name="40% - Акцент2 8 2 2 2 2 4 3" xfId="54207"/>
    <cellStyle name="40% - Акцент2 8 2 2 2 2 5" xfId="21797"/>
    <cellStyle name="40% - Акцент2 8 2 2 2 2 6" xfId="36057"/>
    <cellStyle name="40% - Акцент2 8 2 2 2 2 7" xfId="50643"/>
    <cellStyle name="40% - Акцент2 8 2 2 2 3" xfId="12885"/>
    <cellStyle name="40% - Акцент2 8 2 2 2 3 2" xfId="27143"/>
    <cellStyle name="40% - Акцент2 8 2 2 2 3 3" xfId="41401"/>
    <cellStyle name="40% - Акцент2 8 2 2 2 3 4" xfId="55988"/>
    <cellStyle name="40% - Акцент2 8 2 2 2 4" xfId="16450"/>
    <cellStyle name="40% - Акцент2 8 2 2 2 4 2" xfId="30707"/>
    <cellStyle name="40% - Акцент2 8 2 2 2 4 3" xfId="44965"/>
    <cellStyle name="40% - Акцент2 8 2 2 2 4 4" xfId="59552"/>
    <cellStyle name="40% - Акцент2 8 2 2 2 5" xfId="23578"/>
    <cellStyle name="40% - Акцент2 8 2 2 2 5 2" xfId="37837"/>
    <cellStyle name="40% - Акцент2 8 2 2 2 5 3" xfId="52424"/>
    <cellStyle name="40% - Акцент2 8 2 2 2 6" xfId="20014"/>
    <cellStyle name="40% - Акцент2 8 2 2 2 7" xfId="34275"/>
    <cellStyle name="40% - Акцент2 8 2 2 2 8" xfId="48860"/>
    <cellStyle name="40% - Акцент2 8 2 2 3" xfId="10212"/>
    <cellStyle name="40% - Акцент2 8 2 2 3 2" xfId="13777"/>
    <cellStyle name="40% - Акцент2 8 2 2 3 2 2" xfId="28035"/>
    <cellStyle name="40% - Акцент2 8 2 2 3 2 3" xfId="42293"/>
    <cellStyle name="40% - Акцент2 8 2 2 3 2 4" xfId="56880"/>
    <cellStyle name="40% - Акцент2 8 2 2 3 3" xfId="17342"/>
    <cellStyle name="40% - Акцент2 8 2 2 3 3 2" xfId="31599"/>
    <cellStyle name="40% - Акцент2 8 2 2 3 3 3" xfId="45857"/>
    <cellStyle name="40% - Акцент2 8 2 2 3 3 4" xfId="60444"/>
    <cellStyle name="40% - Акцент2 8 2 2 3 4" xfId="24470"/>
    <cellStyle name="40% - Акцент2 8 2 2 3 4 2" xfId="38729"/>
    <cellStyle name="40% - Акцент2 8 2 2 3 4 3" xfId="53316"/>
    <cellStyle name="40% - Акцент2 8 2 2 3 5" xfId="20906"/>
    <cellStyle name="40% - Акцент2 8 2 2 3 6" xfId="35166"/>
    <cellStyle name="40% - Акцент2 8 2 2 3 7" xfId="49752"/>
    <cellStyle name="40% - Акцент2 8 2 2 4" xfId="11994"/>
    <cellStyle name="40% - Акцент2 8 2 2 4 2" xfId="26252"/>
    <cellStyle name="40% - Акцент2 8 2 2 4 3" xfId="40510"/>
    <cellStyle name="40% - Акцент2 8 2 2 4 4" xfId="55097"/>
    <cellStyle name="40% - Акцент2 8 2 2 5" xfId="15559"/>
    <cellStyle name="40% - Акцент2 8 2 2 5 2" xfId="29816"/>
    <cellStyle name="40% - Акцент2 8 2 2 5 3" xfId="44074"/>
    <cellStyle name="40% - Акцент2 8 2 2 5 4" xfId="58661"/>
    <cellStyle name="40% - Акцент2 8 2 2 6" xfId="22687"/>
    <cellStyle name="40% - Акцент2 8 2 2 6 2" xfId="36946"/>
    <cellStyle name="40% - Акцент2 8 2 2 6 3" xfId="51533"/>
    <cellStyle name="40% - Акцент2 8 2 2 7" xfId="19123"/>
    <cellStyle name="40% - Акцент2 8 2 2 8" xfId="8424"/>
    <cellStyle name="40% - Акцент2 8 2 2 9" xfId="33383"/>
    <cellStyle name="40% - Акцент2 8 2 3" xfId="6770"/>
    <cellStyle name="40% - Акцент2 8 2 3 2" xfId="10658"/>
    <cellStyle name="40% - Акцент2 8 2 3 2 2" xfId="14223"/>
    <cellStyle name="40% - Акцент2 8 2 3 2 2 2" xfId="28481"/>
    <cellStyle name="40% - Акцент2 8 2 3 2 2 3" xfId="42739"/>
    <cellStyle name="40% - Акцент2 8 2 3 2 2 4" xfId="57326"/>
    <cellStyle name="40% - Акцент2 8 2 3 2 3" xfId="17788"/>
    <cellStyle name="40% - Акцент2 8 2 3 2 3 2" xfId="32045"/>
    <cellStyle name="40% - Акцент2 8 2 3 2 3 3" xfId="46303"/>
    <cellStyle name="40% - Акцент2 8 2 3 2 3 4" xfId="60890"/>
    <cellStyle name="40% - Акцент2 8 2 3 2 4" xfId="24916"/>
    <cellStyle name="40% - Акцент2 8 2 3 2 4 2" xfId="39175"/>
    <cellStyle name="40% - Акцент2 8 2 3 2 4 3" xfId="53762"/>
    <cellStyle name="40% - Акцент2 8 2 3 2 5" xfId="21352"/>
    <cellStyle name="40% - Акцент2 8 2 3 2 6" xfId="35612"/>
    <cellStyle name="40% - Акцент2 8 2 3 2 7" xfId="50198"/>
    <cellStyle name="40% - Акцент2 8 2 3 3" xfId="12440"/>
    <cellStyle name="40% - Акцент2 8 2 3 3 2" xfId="26698"/>
    <cellStyle name="40% - Акцент2 8 2 3 3 3" xfId="40956"/>
    <cellStyle name="40% - Акцент2 8 2 3 3 4" xfId="55543"/>
    <cellStyle name="40% - Акцент2 8 2 3 4" xfId="16005"/>
    <cellStyle name="40% - Акцент2 8 2 3 4 2" xfId="30262"/>
    <cellStyle name="40% - Акцент2 8 2 3 4 3" xfId="44520"/>
    <cellStyle name="40% - Акцент2 8 2 3 4 4" xfId="59107"/>
    <cellStyle name="40% - Акцент2 8 2 3 5" xfId="23133"/>
    <cellStyle name="40% - Акцент2 8 2 3 5 2" xfId="37392"/>
    <cellStyle name="40% - Акцент2 8 2 3 5 3" xfId="51979"/>
    <cellStyle name="40% - Акцент2 8 2 3 6" xfId="19569"/>
    <cellStyle name="40% - Акцент2 8 2 3 7" xfId="8871"/>
    <cellStyle name="40% - Акцент2 8 2 3 8" xfId="33830"/>
    <cellStyle name="40% - Акцент2 8 2 3 9" xfId="48415"/>
    <cellStyle name="40% - Акцент2 8 2 4" xfId="9765"/>
    <cellStyle name="40% - Акцент2 8 2 4 2" xfId="13333"/>
    <cellStyle name="40% - Акцент2 8 2 4 2 2" xfId="27591"/>
    <cellStyle name="40% - Акцент2 8 2 4 2 3" xfId="41849"/>
    <cellStyle name="40% - Акцент2 8 2 4 2 4" xfId="56436"/>
    <cellStyle name="40% - Акцент2 8 2 4 3" xfId="16898"/>
    <cellStyle name="40% - Акцент2 8 2 4 3 2" xfId="31155"/>
    <cellStyle name="40% - Акцент2 8 2 4 3 3" xfId="45413"/>
    <cellStyle name="40% - Акцент2 8 2 4 3 4" xfId="60000"/>
    <cellStyle name="40% - Акцент2 8 2 4 4" xfId="24026"/>
    <cellStyle name="40% - Акцент2 8 2 4 4 2" xfId="38285"/>
    <cellStyle name="40% - Акцент2 8 2 4 4 3" xfId="52872"/>
    <cellStyle name="40% - Акцент2 8 2 4 5" xfId="20462"/>
    <cellStyle name="40% - Акцент2 8 2 4 6" xfId="34722"/>
    <cellStyle name="40% - Акцент2 8 2 4 7" xfId="49308"/>
    <cellStyle name="40% - Акцент2 8 2 5" xfId="11549"/>
    <cellStyle name="40% - Акцент2 8 2 5 2" xfId="25807"/>
    <cellStyle name="40% - Акцент2 8 2 5 3" xfId="40065"/>
    <cellStyle name="40% - Акцент2 8 2 5 4" xfId="54652"/>
    <cellStyle name="40% - Акцент2 8 2 6" xfId="15114"/>
    <cellStyle name="40% - Акцент2 8 2 6 2" xfId="29371"/>
    <cellStyle name="40% - Акцент2 8 2 6 3" xfId="43629"/>
    <cellStyle name="40% - Акцент2 8 2 6 4" xfId="58216"/>
    <cellStyle name="40% - Акцент2 8 2 7" xfId="22242"/>
    <cellStyle name="40% - Акцент2 8 2 7 2" xfId="36501"/>
    <cellStyle name="40% - Акцент2 8 2 7 3" xfId="51088"/>
    <cellStyle name="40% - Акцент2 8 2 8" xfId="18678"/>
    <cellStyle name="40% - Акцент2 8 2 9" xfId="7978"/>
    <cellStyle name="40% - Акцент2 8 3" xfId="6334"/>
    <cellStyle name="40% - Акцент2 8 3 10" xfId="47968"/>
    <cellStyle name="40% - Акцент2 8 3 11" xfId="62670"/>
    <cellStyle name="40% - Акцент2 8 3 12" xfId="63560"/>
    <cellStyle name="40% - Акцент2 8 3 2" xfId="9315"/>
    <cellStyle name="40% - Акцент2 8 3 2 2" xfId="11102"/>
    <cellStyle name="40% - Акцент2 8 3 2 2 2" xfId="14667"/>
    <cellStyle name="40% - Акцент2 8 3 2 2 2 2" xfId="28925"/>
    <cellStyle name="40% - Акцент2 8 3 2 2 2 3" xfId="43183"/>
    <cellStyle name="40% - Акцент2 8 3 2 2 2 4" xfId="57770"/>
    <cellStyle name="40% - Акцент2 8 3 2 2 3" xfId="18232"/>
    <cellStyle name="40% - Акцент2 8 3 2 2 3 2" xfId="32489"/>
    <cellStyle name="40% - Акцент2 8 3 2 2 3 3" xfId="46747"/>
    <cellStyle name="40% - Акцент2 8 3 2 2 3 4" xfId="61334"/>
    <cellStyle name="40% - Акцент2 8 3 2 2 4" xfId="25360"/>
    <cellStyle name="40% - Акцент2 8 3 2 2 4 2" xfId="39619"/>
    <cellStyle name="40% - Акцент2 8 3 2 2 4 3" xfId="54206"/>
    <cellStyle name="40% - Акцент2 8 3 2 2 5" xfId="21796"/>
    <cellStyle name="40% - Акцент2 8 3 2 2 6" xfId="36056"/>
    <cellStyle name="40% - Акцент2 8 3 2 2 7" xfId="50642"/>
    <cellStyle name="40% - Акцент2 8 3 2 3" xfId="12884"/>
    <cellStyle name="40% - Акцент2 8 3 2 3 2" xfId="27142"/>
    <cellStyle name="40% - Акцент2 8 3 2 3 3" xfId="41400"/>
    <cellStyle name="40% - Акцент2 8 3 2 3 4" xfId="55987"/>
    <cellStyle name="40% - Акцент2 8 3 2 4" xfId="16449"/>
    <cellStyle name="40% - Акцент2 8 3 2 4 2" xfId="30706"/>
    <cellStyle name="40% - Акцент2 8 3 2 4 3" xfId="44964"/>
    <cellStyle name="40% - Акцент2 8 3 2 4 4" xfId="59551"/>
    <cellStyle name="40% - Акцент2 8 3 2 5" xfId="23577"/>
    <cellStyle name="40% - Акцент2 8 3 2 5 2" xfId="37836"/>
    <cellStyle name="40% - Акцент2 8 3 2 5 3" xfId="52423"/>
    <cellStyle name="40% - Акцент2 8 3 2 6" xfId="20013"/>
    <cellStyle name="40% - Акцент2 8 3 2 7" xfId="34274"/>
    <cellStyle name="40% - Акцент2 8 3 2 8" xfId="48859"/>
    <cellStyle name="40% - Акцент2 8 3 3" xfId="10211"/>
    <cellStyle name="40% - Акцент2 8 3 3 2" xfId="13776"/>
    <cellStyle name="40% - Акцент2 8 3 3 2 2" xfId="28034"/>
    <cellStyle name="40% - Акцент2 8 3 3 2 3" xfId="42292"/>
    <cellStyle name="40% - Акцент2 8 3 3 2 4" xfId="56879"/>
    <cellStyle name="40% - Акцент2 8 3 3 3" xfId="17341"/>
    <cellStyle name="40% - Акцент2 8 3 3 3 2" xfId="31598"/>
    <cellStyle name="40% - Акцент2 8 3 3 3 3" xfId="45856"/>
    <cellStyle name="40% - Акцент2 8 3 3 3 4" xfId="60443"/>
    <cellStyle name="40% - Акцент2 8 3 3 4" xfId="24469"/>
    <cellStyle name="40% - Акцент2 8 3 3 4 2" xfId="38728"/>
    <cellStyle name="40% - Акцент2 8 3 3 4 3" xfId="53315"/>
    <cellStyle name="40% - Акцент2 8 3 3 5" xfId="20905"/>
    <cellStyle name="40% - Акцент2 8 3 3 6" xfId="35165"/>
    <cellStyle name="40% - Акцент2 8 3 3 7" xfId="49751"/>
    <cellStyle name="40% - Акцент2 8 3 4" xfId="11993"/>
    <cellStyle name="40% - Акцент2 8 3 4 2" xfId="26251"/>
    <cellStyle name="40% - Акцент2 8 3 4 3" xfId="40509"/>
    <cellStyle name="40% - Акцент2 8 3 4 4" xfId="55096"/>
    <cellStyle name="40% - Акцент2 8 3 5" xfId="15558"/>
    <cellStyle name="40% - Акцент2 8 3 5 2" xfId="29815"/>
    <cellStyle name="40% - Акцент2 8 3 5 3" xfId="44073"/>
    <cellStyle name="40% - Акцент2 8 3 5 4" xfId="58660"/>
    <cellStyle name="40% - Акцент2 8 3 6" xfId="22686"/>
    <cellStyle name="40% - Акцент2 8 3 6 2" xfId="36945"/>
    <cellStyle name="40% - Акцент2 8 3 6 3" xfId="51532"/>
    <cellStyle name="40% - Акцент2 8 3 7" xfId="19122"/>
    <cellStyle name="40% - Акцент2 8 3 8" xfId="8423"/>
    <cellStyle name="40% - Акцент2 8 3 9" xfId="33382"/>
    <cellStyle name="40% - Акцент2 8 4" xfId="6769"/>
    <cellStyle name="40% - Акцент2 8 4 2" xfId="10657"/>
    <cellStyle name="40% - Акцент2 8 4 2 2" xfId="14222"/>
    <cellStyle name="40% - Акцент2 8 4 2 2 2" xfId="28480"/>
    <cellStyle name="40% - Акцент2 8 4 2 2 3" xfId="42738"/>
    <cellStyle name="40% - Акцент2 8 4 2 2 4" xfId="57325"/>
    <cellStyle name="40% - Акцент2 8 4 2 3" xfId="17787"/>
    <cellStyle name="40% - Акцент2 8 4 2 3 2" xfId="32044"/>
    <cellStyle name="40% - Акцент2 8 4 2 3 3" xfId="46302"/>
    <cellStyle name="40% - Акцент2 8 4 2 3 4" xfId="60889"/>
    <cellStyle name="40% - Акцент2 8 4 2 4" xfId="24915"/>
    <cellStyle name="40% - Акцент2 8 4 2 4 2" xfId="39174"/>
    <cellStyle name="40% - Акцент2 8 4 2 4 3" xfId="53761"/>
    <cellStyle name="40% - Акцент2 8 4 2 5" xfId="21351"/>
    <cellStyle name="40% - Акцент2 8 4 2 6" xfId="35611"/>
    <cellStyle name="40% - Акцент2 8 4 2 7" xfId="50197"/>
    <cellStyle name="40% - Акцент2 8 4 3" xfId="12439"/>
    <cellStyle name="40% - Акцент2 8 4 3 2" xfId="26697"/>
    <cellStyle name="40% - Акцент2 8 4 3 3" xfId="40955"/>
    <cellStyle name="40% - Акцент2 8 4 3 4" xfId="55542"/>
    <cellStyle name="40% - Акцент2 8 4 4" xfId="16004"/>
    <cellStyle name="40% - Акцент2 8 4 4 2" xfId="30261"/>
    <cellStyle name="40% - Акцент2 8 4 4 3" xfId="44519"/>
    <cellStyle name="40% - Акцент2 8 4 4 4" xfId="59106"/>
    <cellStyle name="40% - Акцент2 8 4 5" xfId="23132"/>
    <cellStyle name="40% - Акцент2 8 4 5 2" xfId="37391"/>
    <cellStyle name="40% - Акцент2 8 4 5 3" xfId="51978"/>
    <cellStyle name="40% - Акцент2 8 4 6" xfId="19568"/>
    <cellStyle name="40% - Акцент2 8 4 7" xfId="8870"/>
    <cellStyle name="40% - Акцент2 8 4 8" xfId="33829"/>
    <cellStyle name="40% - Акцент2 8 4 9" xfId="48414"/>
    <cellStyle name="40% - Акцент2 8 5" xfId="9764"/>
    <cellStyle name="40% - Акцент2 8 5 2" xfId="13332"/>
    <cellStyle name="40% - Акцент2 8 5 2 2" xfId="27590"/>
    <cellStyle name="40% - Акцент2 8 5 2 3" xfId="41848"/>
    <cellStyle name="40% - Акцент2 8 5 2 4" xfId="56435"/>
    <cellStyle name="40% - Акцент2 8 5 3" xfId="16897"/>
    <cellStyle name="40% - Акцент2 8 5 3 2" xfId="31154"/>
    <cellStyle name="40% - Акцент2 8 5 3 3" xfId="45412"/>
    <cellStyle name="40% - Акцент2 8 5 3 4" xfId="59999"/>
    <cellStyle name="40% - Акцент2 8 5 4" xfId="24025"/>
    <cellStyle name="40% - Акцент2 8 5 4 2" xfId="38284"/>
    <cellStyle name="40% - Акцент2 8 5 4 3" xfId="52871"/>
    <cellStyle name="40% - Акцент2 8 5 5" xfId="20461"/>
    <cellStyle name="40% - Акцент2 8 5 6" xfId="34721"/>
    <cellStyle name="40% - Акцент2 8 5 7" xfId="49307"/>
    <cellStyle name="40% - Акцент2 8 6" xfId="11548"/>
    <cellStyle name="40% - Акцент2 8 6 2" xfId="25806"/>
    <cellStyle name="40% - Акцент2 8 6 3" xfId="40064"/>
    <cellStyle name="40% - Акцент2 8 6 4" xfId="54651"/>
    <cellStyle name="40% - Акцент2 8 7" xfId="15113"/>
    <cellStyle name="40% - Акцент2 8 7 2" xfId="29370"/>
    <cellStyle name="40% - Акцент2 8 7 3" xfId="43628"/>
    <cellStyle name="40% - Акцент2 8 7 4" xfId="58215"/>
    <cellStyle name="40% - Акцент2 8 8" xfId="22241"/>
    <cellStyle name="40% - Акцент2 8 8 2" xfId="36500"/>
    <cellStyle name="40% - Акцент2 8 8 3" xfId="51087"/>
    <cellStyle name="40% - Акцент2 8 9" xfId="18677"/>
    <cellStyle name="40% - Акцент2 9" xfId="228"/>
    <cellStyle name="40% - Акцент2 9 10" xfId="32936"/>
    <cellStyle name="40% - Акцент2 9 11" xfId="47525"/>
    <cellStyle name="40% - Акцент2 9 12" xfId="61781"/>
    <cellStyle name="40% - Акцент2 9 13" xfId="62226"/>
    <cellStyle name="40% - Акцент2 9 14" xfId="63116"/>
    <cellStyle name="40% - Акцент2 9 2" xfId="6336"/>
    <cellStyle name="40% - Акцент2 9 2 10" xfId="47970"/>
    <cellStyle name="40% - Акцент2 9 2 11" xfId="62672"/>
    <cellStyle name="40% - Акцент2 9 2 12" xfId="63562"/>
    <cellStyle name="40% - Акцент2 9 2 2" xfId="9317"/>
    <cellStyle name="40% - Акцент2 9 2 2 2" xfId="11104"/>
    <cellStyle name="40% - Акцент2 9 2 2 2 2" xfId="14669"/>
    <cellStyle name="40% - Акцент2 9 2 2 2 2 2" xfId="28927"/>
    <cellStyle name="40% - Акцент2 9 2 2 2 2 3" xfId="43185"/>
    <cellStyle name="40% - Акцент2 9 2 2 2 2 4" xfId="57772"/>
    <cellStyle name="40% - Акцент2 9 2 2 2 3" xfId="18234"/>
    <cellStyle name="40% - Акцент2 9 2 2 2 3 2" xfId="32491"/>
    <cellStyle name="40% - Акцент2 9 2 2 2 3 3" xfId="46749"/>
    <cellStyle name="40% - Акцент2 9 2 2 2 3 4" xfId="61336"/>
    <cellStyle name="40% - Акцент2 9 2 2 2 4" xfId="25362"/>
    <cellStyle name="40% - Акцент2 9 2 2 2 4 2" xfId="39621"/>
    <cellStyle name="40% - Акцент2 9 2 2 2 4 3" xfId="54208"/>
    <cellStyle name="40% - Акцент2 9 2 2 2 5" xfId="21798"/>
    <cellStyle name="40% - Акцент2 9 2 2 2 6" xfId="36058"/>
    <cellStyle name="40% - Акцент2 9 2 2 2 7" xfId="50644"/>
    <cellStyle name="40% - Акцент2 9 2 2 3" xfId="12886"/>
    <cellStyle name="40% - Акцент2 9 2 2 3 2" xfId="27144"/>
    <cellStyle name="40% - Акцент2 9 2 2 3 3" xfId="41402"/>
    <cellStyle name="40% - Акцент2 9 2 2 3 4" xfId="55989"/>
    <cellStyle name="40% - Акцент2 9 2 2 4" xfId="16451"/>
    <cellStyle name="40% - Акцент2 9 2 2 4 2" xfId="30708"/>
    <cellStyle name="40% - Акцент2 9 2 2 4 3" xfId="44966"/>
    <cellStyle name="40% - Акцент2 9 2 2 4 4" xfId="59553"/>
    <cellStyle name="40% - Акцент2 9 2 2 5" xfId="23579"/>
    <cellStyle name="40% - Акцент2 9 2 2 5 2" xfId="37838"/>
    <cellStyle name="40% - Акцент2 9 2 2 5 3" xfId="52425"/>
    <cellStyle name="40% - Акцент2 9 2 2 6" xfId="20015"/>
    <cellStyle name="40% - Акцент2 9 2 2 7" xfId="34276"/>
    <cellStyle name="40% - Акцент2 9 2 2 8" xfId="48861"/>
    <cellStyle name="40% - Акцент2 9 2 3" xfId="10213"/>
    <cellStyle name="40% - Акцент2 9 2 3 2" xfId="13778"/>
    <cellStyle name="40% - Акцент2 9 2 3 2 2" xfId="28036"/>
    <cellStyle name="40% - Акцент2 9 2 3 2 3" xfId="42294"/>
    <cellStyle name="40% - Акцент2 9 2 3 2 4" xfId="56881"/>
    <cellStyle name="40% - Акцент2 9 2 3 3" xfId="17343"/>
    <cellStyle name="40% - Акцент2 9 2 3 3 2" xfId="31600"/>
    <cellStyle name="40% - Акцент2 9 2 3 3 3" xfId="45858"/>
    <cellStyle name="40% - Акцент2 9 2 3 3 4" xfId="60445"/>
    <cellStyle name="40% - Акцент2 9 2 3 4" xfId="24471"/>
    <cellStyle name="40% - Акцент2 9 2 3 4 2" xfId="38730"/>
    <cellStyle name="40% - Акцент2 9 2 3 4 3" xfId="53317"/>
    <cellStyle name="40% - Акцент2 9 2 3 5" xfId="20907"/>
    <cellStyle name="40% - Акцент2 9 2 3 6" xfId="35167"/>
    <cellStyle name="40% - Акцент2 9 2 3 7" xfId="49753"/>
    <cellStyle name="40% - Акцент2 9 2 4" xfId="11995"/>
    <cellStyle name="40% - Акцент2 9 2 4 2" xfId="26253"/>
    <cellStyle name="40% - Акцент2 9 2 4 3" xfId="40511"/>
    <cellStyle name="40% - Акцент2 9 2 4 4" xfId="55098"/>
    <cellStyle name="40% - Акцент2 9 2 5" xfId="15560"/>
    <cellStyle name="40% - Акцент2 9 2 5 2" xfId="29817"/>
    <cellStyle name="40% - Акцент2 9 2 5 3" xfId="44075"/>
    <cellStyle name="40% - Акцент2 9 2 5 4" xfId="58662"/>
    <cellStyle name="40% - Акцент2 9 2 6" xfId="22688"/>
    <cellStyle name="40% - Акцент2 9 2 6 2" xfId="36947"/>
    <cellStyle name="40% - Акцент2 9 2 6 3" xfId="51534"/>
    <cellStyle name="40% - Акцент2 9 2 7" xfId="19124"/>
    <cellStyle name="40% - Акцент2 9 2 8" xfId="8425"/>
    <cellStyle name="40% - Акцент2 9 2 9" xfId="33384"/>
    <cellStyle name="40% - Акцент2 9 3" xfId="6771"/>
    <cellStyle name="40% - Акцент2 9 3 2" xfId="10659"/>
    <cellStyle name="40% - Акцент2 9 3 2 2" xfId="14224"/>
    <cellStyle name="40% - Акцент2 9 3 2 2 2" xfId="28482"/>
    <cellStyle name="40% - Акцент2 9 3 2 2 3" xfId="42740"/>
    <cellStyle name="40% - Акцент2 9 3 2 2 4" xfId="57327"/>
    <cellStyle name="40% - Акцент2 9 3 2 3" xfId="17789"/>
    <cellStyle name="40% - Акцент2 9 3 2 3 2" xfId="32046"/>
    <cellStyle name="40% - Акцент2 9 3 2 3 3" xfId="46304"/>
    <cellStyle name="40% - Акцент2 9 3 2 3 4" xfId="60891"/>
    <cellStyle name="40% - Акцент2 9 3 2 4" xfId="24917"/>
    <cellStyle name="40% - Акцент2 9 3 2 4 2" xfId="39176"/>
    <cellStyle name="40% - Акцент2 9 3 2 4 3" xfId="53763"/>
    <cellStyle name="40% - Акцент2 9 3 2 5" xfId="21353"/>
    <cellStyle name="40% - Акцент2 9 3 2 6" xfId="35613"/>
    <cellStyle name="40% - Акцент2 9 3 2 7" xfId="50199"/>
    <cellStyle name="40% - Акцент2 9 3 3" xfId="12441"/>
    <cellStyle name="40% - Акцент2 9 3 3 2" xfId="26699"/>
    <cellStyle name="40% - Акцент2 9 3 3 3" xfId="40957"/>
    <cellStyle name="40% - Акцент2 9 3 3 4" xfId="55544"/>
    <cellStyle name="40% - Акцент2 9 3 4" xfId="16006"/>
    <cellStyle name="40% - Акцент2 9 3 4 2" xfId="30263"/>
    <cellStyle name="40% - Акцент2 9 3 4 3" xfId="44521"/>
    <cellStyle name="40% - Акцент2 9 3 4 4" xfId="59108"/>
    <cellStyle name="40% - Акцент2 9 3 5" xfId="23134"/>
    <cellStyle name="40% - Акцент2 9 3 5 2" xfId="37393"/>
    <cellStyle name="40% - Акцент2 9 3 5 3" xfId="51980"/>
    <cellStyle name="40% - Акцент2 9 3 6" xfId="19570"/>
    <cellStyle name="40% - Акцент2 9 3 7" xfId="8872"/>
    <cellStyle name="40% - Акцент2 9 3 8" xfId="33831"/>
    <cellStyle name="40% - Акцент2 9 3 9" xfId="48416"/>
    <cellStyle name="40% - Акцент2 9 4" xfId="9766"/>
    <cellStyle name="40% - Акцент2 9 4 2" xfId="13334"/>
    <cellStyle name="40% - Акцент2 9 4 2 2" xfId="27592"/>
    <cellStyle name="40% - Акцент2 9 4 2 3" xfId="41850"/>
    <cellStyle name="40% - Акцент2 9 4 2 4" xfId="56437"/>
    <cellStyle name="40% - Акцент2 9 4 3" xfId="16899"/>
    <cellStyle name="40% - Акцент2 9 4 3 2" xfId="31156"/>
    <cellStyle name="40% - Акцент2 9 4 3 3" xfId="45414"/>
    <cellStyle name="40% - Акцент2 9 4 3 4" xfId="60001"/>
    <cellStyle name="40% - Акцент2 9 4 4" xfId="24027"/>
    <cellStyle name="40% - Акцент2 9 4 4 2" xfId="38286"/>
    <cellStyle name="40% - Акцент2 9 4 4 3" xfId="52873"/>
    <cellStyle name="40% - Акцент2 9 4 5" xfId="20463"/>
    <cellStyle name="40% - Акцент2 9 4 6" xfId="34723"/>
    <cellStyle name="40% - Акцент2 9 4 7" xfId="49309"/>
    <cellStyle name="40% - Акцент2 9 5" xfId="11550"/>
    <cellStyle name="40% - Акцент2 9 5 2" xfId="25808"/>
    <cellStyle name="40% - Акцент2 9 5 3" xfId="40066"/>
    <cellStyle name="40% - Акцент2 9 5 4" xfId="54653"/>
    <cellStyle name="40% - Акцент2 9 6" xfId="15115"/>
    <cellStyle name="40% - Акцент2 9 6 2" xfId="29372"/>
    <cellStyle name="40% - Акцент2 9 6 3" xfId="43630"/>
    <cellStyle name="40% - Акцент2 9 6 4" xfId="58217"/>
    <cellStyle name="40% - Акцент2 9 7" xfId="22243"/>
    <cellStyle name="40% - Акцент2 9 7 2" xfId="36502"/>
    <cellStyle name="40% - Акцент2 9 7 3" xfId="51089"/>
    <cellStyle name="40% - Акцент2 9 8" xfId="18679"/>
    <cellStyle name="40% - Акцент2 9 9" xfId="7979"/>
    <cellStyle name="40% - Акцент3 10" xfId="229"/>
    <cellStyle name="40% - Акцент3 10 10" xfId="32937"/>
    <cellStyle name="40% - Акцент3 10 11" xfId="47526"/>
    <cellStyle name="40% - Акцент3 10 12" xfId="61782"/>
    <cellStyle name="40% - Акцент3 10 13" xfId="62227"/>
    <cellStyle name="40% - Акцент3 10 14" xfId="63117"/>
    <cellStyle name="40% - Акцент3 10 2" xfId="3274"/>
    <cellStyle name="40% - Акцент3 10 2 10" xfId="47152"/>
    <cellStyle name="40% - Акцент3 10 2 11" xfId="47971"/>
    <cellStyle name="40% - Акцент3 10 2 12" xfId="62673"/>
    <cellStyle name="40% - Акцент3 10 2 13" xfId="63563"/>
    <cellStyle name="40% - Акцент3 10 2 2" xfId="6337"/>
    <cellStyle name="40% - Акцент3 10 2 2 2" xfId="11105"/>
    <cellStyle name="40% - Акцент3 10 2 2 2 2" xfId="14670"/>
    <cellStyle name="40% - Акцент3 10 2 2 2 2 2" xfId="28928"/>
    <cellStyle name="40% - Акцент3 10 2 2 2 2 3" xfId="43186"/>
    <cellStyle name="40% - Акцент3 10 2 2 2 2 4" xfId="57773"/>
    <cellStyle name="40% - Акцент3 10 2 2 2 3" xfId="18235"/>
    <cellStyle name="40% - Акцент3 10 2 2 2 3 2" xfId="32492"/>
    <cellStyle name="40% - Акцент3 10 2 2 2 3 3" xfId="46750"/>
    <cellStyle name="40% - Акцент3 10 2 2 2 3 4" xfId="61337"/>
    <cellStyle name="40% - Акцент3 10 2 2 2 4" xfId="25363"/>
    <cellStyle name="40% - Акцент3 10 2 2 2 4 2" xfId="39622"/>
    <cellStyle name="40% - Акцент3 10 2 2 2 4 3" xfId="54209"/>
    <cellStyle name="40% - Акцент3 10 2 2 2 5" xfId="21799"/>
    <cellStyle name="40% - Акцент3 10 2 2 2 6" xfId="36059"/>
    <cellStyle name="40% - Акцент3 10 2 2 2 7" xfId="50645"/>
    <cellStyle name="40% - Акцент3 10 2 2 3" xfId="12887"/>
    <cellStyle name="40% - Акцент3 10 2 2 3 2" xfId="27145"/>
    <cellStyle name="40% - Акцент3 10 2 2 3 3" xfId="41403"/>
    <cellStyle name="40% - Акцент3 10 2 2 3 4" xfId="55990"/>
    <cellStyle name="40% - Акцент3 10 2 2 4" xfId="16452"/>
    <cellStyle name="40% - Акцент3 10 2 2 4 2" xfId="30709"/>
    <cellStyle name="40% - Акцент3 10 2 2 4 3" xfId="44967"/>
    <cellStyle name="40% - Акцент3 10 2 2 4 4" xfId="59554"/>
    <cellStyle name="40% - Акцент3 10 2 2 5" xfId="23580"/>
    <cellStyle name="40% - Акцент3 10 2 2 5 2" xfId="37839"/>
    <cellStyle name="40% - Акцент3 10 2 2 5 3" xfId="52426"/>
    <cellStyle name="40% - Акцент3 10 2 2 6" xfId="20016"/>
    <cellStyle name="40% - Акцент3 10 2 2 7" xfId="9318"/>
    <cellStyle name="40% - Акцент3 10 2 2 8" xfId="34277"/>
    <cellStyle name="40% - Акцент3 10 2 2 9" xfId="48862"/>
    <cellStyle name="40% - Акцент3 10 2 3" xfId="10214"/>
    <cellStyle name="40% - Акцент3 10 2 3 2" xfId="13779"/>
    <cellStyle name="40% - Акцент3 10 2 3 2 2" xfId="28037"/>
    <cellStyle name="40% - Акцент3 10 2 3 2 3" xfId="42295"/>
    <cellStyle name="40% - Акцент3 10 2 3 2 4" xfId="56882"/>
    <cellStyle name="40% - Акцент3 10 2 3 3" xfId="17344"/>
    <cellStyle name="40% - Акцент3 10 2 3 3 2" xfId="31601"/>
    <cellStyle name="40% - Акцент3 10 2 3 3 3" xfId="45859"/>
    <cellStyle name="40% - Акцент3 10 2 3 3 4" xfId="60446"/>
    <cellStyle name="40% - Акцент3 10 2 3 4" xfId="24472"/>
    <cellStyle name="40% - Акцент3 10 2 3 4 2" xfId="38731"/>
    <cellStyle name="40% - Акцент3 10 2 3 4 3" xfId="53318"/>
    <cellStyle name="40% - Акцент3 10 2 3 5" xfId="20908"/>
    <cellStyle name="40% - Акцент3 10 2 3 6" xfId="35168"/>
    <cellStyle name="40% - Акцент3 10 2 3 7" xfId="49754"/>
    <cellStyle name="40% - Акцент3 10 2 4" xfId="11996"/>
    <cellStyle name="40% - Акцент3 10 2 4 2" xfId="26254"/>
    <cellStyle name="40% - Акцент3 10 2 4 3" xfId="40512"/>
    <cellStyle name="40% - Акцент3 10 2 4 4" xfId="55099"/>
    <cellStyle name="40% - Акцент3 10 2 5" xfId="15561"/>
    <cellStyle name="40% - Акцент3 10 2 5 2" xfId="29818"/>
    <cellStyle name="40% - Акцент3 10 2 5 3" xfId="44076"/>
    <cellStyle name="40% - Акцент3 10 2 5 4" xfId="58663"/>
    <cellStyle name="40% - Акцент3 10 2 6" xfId="22689"/>
    <cellStyle name="40% - Акцент3 10 2 6 2" xfId="36948"/>
    <cellStyle name="40% - Акцент3 10 2 6 3" xfId="51535"/>
    <cellStyle name="40% - Акцент3 10 2 7" xfId="19125"/>
    <cellStyle name="40% - Акцент3 10 2 8" xfId="8426"/>
    <cellStyle name="40% - Акцент3 10 2 9" xfId="33385"/>
    <cellStyle name="40% - Акцент3 10 3" xfId="6772"/>
    <cellStyle name="40% - Акцент3 10 3 2" xfId="10660"/>
    <cellStyle name="40% - Акцент3 10 3 2 2" xfId="14225"/>
    <cellStyle name="40% - Акцент3 10 3 2 2 2" xfId="28483"/>
    <cellStyle name="40% - Акцент3 10 3 2 2 3" xfId="42741"/>
    <cellStyle name="40% - Акцент3 10 3 2 2 4" xfId="57328"/>
    <cellStyle name="40% - Акцент3 10 3 2 3" xfId="17790"/>
    <cellStyle name="40% - Акцент3 10 3 2 3 2" xfId="32047"/>
    <cellStyle name="40% - Акцент3 10 3 2 3 3" xfId="46305"/>
    <cellStyle name="40% - Акцент3 10 3 2 3 4" xfId="60892"/>
    <cellStyle name="40% - Акцент3 10 3 2 4" xfId="24918"/>
    <cellStyle name="40% - Акцент3 10 3 2 4 2" xfId="39177"/>
    <cellStyle name="40% - Акцент3 10 3 2 4 3" xfId="53764"/>
    <cellStyle name="40% - Акцент3 10 3 2 5" xfId="21354"/>
    <cellStyle name="40% - Акцент3 10 3 2 6" xfId="35614"/>
    <cellStyle name="40% - Акцент3 10 3 2 7" xfId="50200"/>
    <cellStyle name="40% - Акцент3 10 3 3" xfId="12442"/>
    <cellStyle name="40% - Акцент3 10 3 3 2" xfId="26700"/>
    <cellStyle name="40% - Акцент3 10 3 3 3" xfId="40958"/>
    <cellStyle name="40% - Акцент3 10 3 3 4" xfId="55545"/>
    <cellStyle name="40% - Акцент3 10 3 4" xfId="16007"/>
    <cellStyle name="40% - Акцент3 10 3 4 2" xfId="30264"/>
    <cellStyle name="40% - Акцент3 10 3 4 3" xfId="44522"/>
    <cellStyle name="40% - Акцент3 10 3 4 4" xfId="59109"/>
    <cellStyle name="40% - Акцент3 10 3 5" xfId="23135"/>
    <cellStyle name="40% - Акцент3 10 3 5 2" xfId="37394"/>
    <cellStyle name="40% - Акцент3 10 3 5 3" xfId="51981"/>
    <cellStyle name="40% - Акцент3 10 3 6" xfId="19571"/>
    <cellStyle name="40% - Акцент3 10 3 7" xfId="8873"/>
    <cellStyle name="40% - Акцент3 10 3 8" xfId="33832"/>
    <cellStyle name="40% - Акцент3 10 3 9" xfId="48417"/>
    <cellStyle name="40% - Акцент3 10 4" xfId="9767"/>
    <cellStyle name="40% - Акцент3 10 4 2" xfId="13335"/>
    <cellStyle name="40% - Акцент3 10 4 2 2" xfId="27593"/>
    <cellStyle name="40% - Акцент3 10 4 2 3" xfId="41851"/>
    <cellStyle name="40% - Акцент3 10 4 2 4" xfId="56438"/>
    <cellStyle name="40% - Акцент3 10 4 3" xfId="16900"/>
    <cellStyle name="40% - Акцент3 10 4 3 2" xfId="31157"/>
    <cellStyle name="40% - Акцент3 10 4 3 3" xfId="45415"/>
    <cellStyle name="40% - Акцент3 10 4 3 4" xfId="60002"/>
    <cellStyle name="40% - Акцент3 10 4 4" xfId="24028"/>
    <cellStyle name="40% - Акцент3 10 4 4 2" xfId="38287"/>
    <cellStyle name="40% - Акцент3 10 4 4 3" xfId="52874"/>
    <cellStyle name="40% - Акцент3 10 4 5" xfId="20464"/>
    <cellStyle name="40% - Акцент3 10 4 6" xfId="34724"/>
    <cellStyle name="40% - Акцент3 10 4 7" xfId="49310"/>
    <cellStyle name="40% - Акцент3 10 5" xfId="11551"/>
    <cellStyle name="40% - Акцент3 10 5 2" xfId="25809"/>
    <cellStyle name="40% - Акцент3 10 5 3" xfId="40067"/>
    <cellStyle name="40% - Акцент3 10 5 4" xfId="54654"/>
    <cellStyle name="40% - Акцент3 10 6" xfId="15116"/>
    <cellStyle name="40% - Акцент3 10 6 2" xfId="29373"/>
    <cellStyle name="40% - Акцент3 10 6 3" xfId="43631"/>
    <cellStyle name="40% - Акцент3 10 6 4" xfId="58218"/>
    <cellStyle name="40% - Акцент3 10 7" xfId="22244"/>
    <cellStyle name="40% - Акцент3 10 7 2" xfId="36503"/>
    <cellStyle name="40% - Акцент3 10 7 3" xfId="51090"/>
    <cellStyle name="40% - Акцент3 10 8" xfId="18680"/>
    <cellStyle name="40% - Акцент3 10 9" xfId="7980"/>
    <cellStyle name="40% - Акцент3 2" xfId="230"/>
    <cellStyle name="40% - Акцент3 2 10" xfId="22245"/>
    <cellStyle name="40% - Акцент3 2 10 2" xfId="36504"/>
    <cellStyle name="40% - Акцент3 2 10 3" xfId="51091"/>
    <cellStyle name="40% - Акцент3 2 11" xfId="18681"/>
    <cellStyle name="40% - Акцент3 2 12" xfId="7981"/>
    <cellStyle name="40% - Акцент3 2 13" xfId="32938"/>
    <cellStyle name="40% - Акцент3 2 14" xfId="47527"/>
    <cellStyle name="40% - Акцент3 2 15" xfId="61783"/>
    <cellStyle name="40% - Акцент3 2 16" xfId="62228"/>
    <cellStyle name="40% - Акцент3 2 17" xfId="63118"/>
    <cellStyle name="40% - Акцент3 2 2" xfId="231"/>
    <cellStyle name="40% - Акцент3 2 2 10" xfId="7982"/>
    <cellStyle name="40% - Акцент3 2 2 11" xfId="32939"/>
    <cellStyle name="40% - Акцент3 2 2 12" xfId="47528"/>
    <cellStyle name="40% - Акцент3 2 2 13" xfId="61784"/>
    <cellStyle name="40% - Акцент3 2 2 14" xfId="62229"/>
    <cellStyle name="40% - Акцент3 2 2 15" xfId="63119"/>
    <cellStyle name="40% - Акцент3 2 2 2" xfId="232"/>
    <cellStyle name="40% - Акцент3 2 2 2 10" xfId="32940"/>
    <cellStyle name="40% - Акцент3 2 2 2 11" xfId="47529"/>
    <cellStyle name="40% - Акцент3 2 2 2 12" xfId="61785"/>
    <cellStyle name="40% - Акцент3 2 2 2 13" xfId="62230"/>
    <cellStyle name="40% - Акцент3 2 2 2 14" xfId="63120"/>
    <cellStyle name="40% - Акцент3 2 2 2 2" xfId="3277"/>
    <cellStyle name="40% - Акцент3 2 2 2 2 10" xfId="47153"/>
    <cellStyle name="40% - Акцент3 2 2 2 2 11" xfId="47974"/>
    <cellStyle name="40% - Акцент3 2 2 2 2 12" xfId="62676"/>
    <cellStyle name="40% - Акцент3 2 2 2 2 13" xfId="63566"/>
    <cellStyle name="40% - Акцент3 2 2 2 2 2" xfId="6340"/>
    <cellStyle name="40% - Акцент3 2 2 2 2 2 2" xfId="11108"/>
    <cellStyle name="40% - Акцент3 2 2 2 2 2 2 2" xfId="14673"/>
    <cellStyle name="40% - Акцент3 2 2 2 2 2 2 2 2" xfId="28931"/>
    <cellStyle name="40% - Акцент3 2 2 2 2 2 2 2 3" xfId="43189"/>
    <cellStyle name="40% - Акцент3 2 2 2 2 2 2 2 4" xfId="57776"/>
    <cellStyle name="40% - Акцент3 2 2 2 2 2 2 3" xfId="18238"/>
    <cellStyle name="40% - Акцент3 2 2 2 2 2 2 3 2" xfId="32495"/>
    <cellStyle name="40% - Акцент3 2 2 2 2 2 2 3 3" xfId="46753"/>
    <cellStyle name="40% - Акцент3 2 2 2 2 2 2 3 4" xfId="61340"/>
    <cellStyle name="40% - Акцент3 2 2 2 2 2 2 4" xfId="25366"/>
    <cellStyle name="40% - Акцент3 2 2 2 2 2 2 4 2" xfId="39625"/>
    <cellStyle name="40% - Акцент3 2 2 2 2 2 2 4 3" xfId="54212"/>
    <cellStyle name="40% - Акцент3 2 2 2 2 2 2 5" xfId="21802"/>
    <cellStyle name="40% - Акцент3 2 2 2 2 2 2 6" xfId="36062"/>
    <cellStyle name="40% - Акцент3 2 2 2 2 2 2 7" xfId="50648"/>
    <cellStyle name="40% - Акцент3 2 2 2 2 2 3" xfId="12890"/>
    <cellStyle name="40% - Акцент3 2 2 2 2 2 3 2" xfId="27148"/>
    <cellStyle name="40% - Акцент3 2 2 2 2 2 3 3" xfId="41406"/>
    <cellStyle name="40% - Акцент3 2 2 2 2 2 3 4" xfId="55993"/>
    <cellStyle name="40% - Акцент3 2 2 2 2 2 4" xfId="16455"/>
    <cellStyle name="40% - Акцент3 2 2 2 2 2 4 2" xfId="30712"/>
    <cellStyle name="40% - Акцент3 2 2 2 2 2 4 3" xfId="44970"/>
    <cellStyle name="40% - Акцент3 2 2 2 2 2 4 4" xfId="59557"/>
    <cellStyle name="40% - Акцент3 2 2 2 2 2 5" xfId="23583"/>
    <cellStyle name="40% - Акцент3 2 2 2 2 2 5 2" xfId="37842"/>
    <cellStyle name="40% - Акцент3 2 2 2 2 2 5 3" xfId="52429"/>
    <cellStyle name="40% - Акцент3 2 2 2 2 2 6" xfId="20019"/>
    <cellStyle name="40% - Акцент3 2 2 2 2 2 7" xfId="9321"/>
    <cellStyle name="40% - Акцент3 2 2 2 2 2 8" xfId="34280"/>
    <cellStyle name="40% - Акцент3 2 2 2 2 2 9" xfId="48865"/>
    <cellStyle name="40% - Акцент3 2 2 2 2 3" xfId="10217"/>
    <cellStyle name="40% - Акцент3 2 2 2 2 3 2" xfId="13782"/>
    <cellStyle name="40% - Акцент3 2 2 2 2 3 2 2" xfId="28040"/>
    <cellStyle name="40% - Акцент3 2 2 2 2 3 2 3" xfId="42298"/>
    <cellStyle name="40% - Акцент3 2 2 2 2 3 2 4" xfId="56885"/>
    <cellStyle name="40% - Акцент3 2 2 2 2 3 3" xfId="17347"/>
    <cellStyle name="40% - Акцент3 2 2 2 2 3 3 2" xfId="31604"/>
    <cellStyle name="40% - Акцент3 2 2 2 2 3 3 3" xfId="45862"/>
    <cellStyle name="40% - Акцент3 2 2 2 2 3 3 4" xfId="60449"/>
    <cellStyle name="40% - Акцент3 2 2 2 2 3 4" xfId="24475"/>
    <cellStyle name="40% - Акцент3 2 2 2 2 3 4 2" xfId="38734"/>
    <cellStyle name="40% - Акцент3 2 2 2 2 3 4 3" xfId="53321"/>
    <cellStyle name="40% - Акцент3 2 2 2 2 3 5" xfId="20911"/>
    <cellStyle name="40% - Акцент3 2 2 2 2 3 6" xfId="35171"/>
    <cellStyle name="40% - Акцент3 2 2 2 2 3 7" xfId="49757"/>
    <cellStyle name="40% - Акцент3 2 2 2 2 4" xfId="11999"/>
    <cellStyle name="40% - Акцент3 2 2 2 2 4 2" xfId="26257"/>
    <cellStyle name="40% - Акцент3 2 2 2 2 4 3" xfId="40515"/>
    <cellStyle name="40% - Акцент3 2 2 2 2 4 4" xfId="55102"/>
    <cellStyle name="40% - Акцент3 2 2 2 2 5" xfId="15564"/>
    <cellStyle name="40% - Акцент3 2 2 2 2 5 2" xfId="29821"/>
    <cellStyle name="40% - Акцент3 2 2 2 2 5 3" xfId="44079"/>
    <cellStyle name="40% - Акцент3 2 2 2 2 5 4" xfId="58666"/>
    <cellStyle name="40% - Акцент3 2 2 2 2 6" xfId="22692"/>
    <cellStyle name="40% - Акцент3 2 2 2 2 6 2" xfId="36951"/>
    <cellStyle name="40% - Акцент3 2 2 2 2 6 3" xfId="51538"/>
    <cellStyle name="40% - Акцент3 2 2 2 2 7" xfId="19128"/>
    <cellStyle name="40% - Акцент3 2 2 2 2 8" xfId="8429"/>
    <cellStyle name="40% - Акцент3 2 2 2 2 9" xfId="33388"/>
    <cellStyle name="40% - Акцент3 2 2 2 3" xfId="6775"/>
    <cellStyle name="40% - Акцент3 2 2 2 3 2" xfId="10663"/>
    <cellStyle name="40% - Акцент3 2 2 2 3 2 2" xfId="14228"/>
    <cellStyle name="40% - Акцент3 2 2 2 3 2 2 2" xfId="28486"/>
    <cellStyle name="40% - Акцент3 2 2 2 3 2 2 3" xfId="42744"/>
    <cellStyle name="40% - Акцент3 2 2 2 3 2 2 4" xfId="57331"/>
    <cellStyle name="40% - Акцент3 2 2 2 3 2 3" xfId="17793"/>
    <cellStyle name="40% - Акцент3 2 2 2 3 2 3 2" xfId="32050"/>
    <cellStyle name="40% - Акцент3 2 2 2 3 2 3 3" xfId="46308"/>
    <cellStyle name="40% - Акцент3 2 2 2 3 2 3 4" xfId="60895"/>
    <cellStyle name="40% - Акцент3 2 2 2 3 2 4" xfId="24921"/>
    <cellStyle name="40% - Акцент3 2 2 2 3 2 4 2" xfId="39180"/>
    <cellStyle name="40% - Акцент3 2 2 2 3 2 4 3" xfId="53767"/>
    <cellStyle name="40% - Акцент3 2 2 2 3 2 5" xfId="21357"/>
    <cellStyle name="40% - Акцент3 2 2 2 3 2 6" xfId="35617"/>
    <cellStyle name="40% - Акцент3 2 2 2 3 2 7" xfId="50203"/>
    <cellStyle name="40% - Акцент3 2 2 2 3 3" xfId="12445"/>
    <cellStyle name="40% - Акцент3 2 2 2 3 3 2" xfId="26703"/>
    <cellStyle name="40% - Акцент3 2 2 2 3 3 3" xfId="40961"/>
    <cellStyle name="40% - Акцент3 2 2 2 3 3 4" xfId="55548"/>
    <cellStyle name="40% - Акцент3 2 2 2 3 4" xfId="16010"/>
    <cellStyle name="40% - Акцент3 2 2 2 3 4 2" xfId="30267"/>
    <cellStyle name="40% - Акцент3 2 2 2 3 4 3" xfId="44525"/>
    <cellStyle name="40% - Акцент3 2 2 2 3 4 4" xfId="59112"/>
    <cellStyle name="40% - Акцент3 2 2 2 3 5" xfId="23138"/>
    <cellStyle name="40% - Акцент3 2 2 2 3 5 2" xfId="37397"/>
    <cellStyle name="40% - Акцент3 2 2 2 3 5 3" xfId="51984"/>
    <cellStyle name="40% - Акцент3 2 2 2 3 6" xfId="19574"/>
    <cellStyle name="40% - Акцент3 2 2 2 3 7" xfId="8876"/>
    <cellStyle name="40% - Акцент3 2 2 2 3 8" xfId="33835"/>
    <cellStyle name="40% - Акцент3 2 2 2 3 9" xfId="48420"/>
    <cellStyle name="40% - Акцент3 2 2 2 4" xfId="9770"/>
    <cellStyle name="40% - Акцент3 2 2 2 4 2" xfId="13338"/>
    <cellStyle name="40% - Акцент3 2 2 2 4 2 2" xfId="27596"/>
    <cellStyle name="40% - Акцент3 2 2 2 4 2 3" xfId="41854"/>
    <cellStyle name="40% - Акцент3 2 2 2 4 2 4" xfId="56441"/>
    <cellStyle name="40% - Акцент3 2 2 2 4 3" xfId="16903"/>
    <cellStyle name="40% - Акцент3 2 2 2 4 3 2" xfId="31160"/>
    <cellStyle name="40% - Акцент3 2 2 2 4 3 3" xfId="45418"/>
    <cellStyle name="40% - Акцент3 2 2 2 4 3 4" xfId="60005"/>
    <cellStyle name="40% - Акцент3 2 2 2 4 4" xfId="24031"/>
    <cellStyle name="40% - Акцент3 2 2 2 4 4 2" xfId="38290"/>
    <cellStyle name="40% - Акцент3 2 2 2 4 4 3" xfId="52877"/>
    <cellStyle name="40% - Акцент3 2 2 2 4 5" xfId="20467"/>
    <cellStyle name="40% - Акцент3 2 2 2 4 6" xfId="34727"/>
    <cellStyle name="40% - Акцент3 2 2 2 4 7" xfId="49313"/>
    <cellStyle name="40% - Акцент3 2 2 2 5" xfId="11554"/>
    <cellStyle name="40% - Акцент3 2 2 2 5 2" xfId="25812"/>
    <cellStyle name="40% - Акцент3 2 2 2 5 3" xfId="40070"/>
    <cellStyle name="40% - Акцент3 2 2 2 5 4" xfId="54657"/>
    <cellStyle name="40% - Акцент3 2 2 2 6" xfId="15119"/>
    <cellStyle name="40% - Акцент3 2 2 2 6 2" xfId="29376"/>
    <cellStyle name="40% - Акцент3 2 2 2 6 3" xfId="43634"/>
    <cellStyle name="40% - Акцент3 2 2 2 6 4" xfId="58221"/>
    <cellStyle name="40% - Акцент3 2 2 2 7" xfId="22247"/>
    <cellStyle name="40% - Акцент3 2 2 2 7 2" xfId="36506"/>
    <cellStyle name="40% - Акцент3 2 2 2 7 3" xfId="51093"/>
    <cellStyle name="40% - Акцент3 2 2 2 8" xfId="18683"/>
    <cellStyle name="40% - Акцент3 2 2 2 9" xfId="7983"/>
    <cellStyle name="40% - Акцент3 2 2 3" xfId="3278"/>
    <cellStyle name="40% - Акцент3 2 2 3 10" xfId="47154"/>
    <cellStyle name="40% - Акцент3 2 2 3 11" xfId="47973"/>
    <cellStyle name="40% - Акцент3 2 2 3 12" xfId="62675"/>
    <cellStyle name="40% - Акцент3 2 2 3 13" xfId="63565"/>
    <cellStyle name="40% - Акцент3 2 2 3 2" xfId="6339"/>
    <cellStyle name="40% - Акцент3 2 2 3 2 2" xfId="11107"/>
    <cellStyle name="40% - Акцент3 2 2 3 2 2 2" xfId="14672"/>
    <cellStyle name="40% - Акцент3 2 2 3 2 2 2 2" xfId="28930"/>
    <cellStyle name="40% - Акцент3 2 2 3 2 2 2 3" xfId="43188"/>
    <cellStyle name="40% - Акцент3 2 2 3 2 2 2 4" xfId="57775"/>
    <cellStyle name="40% - Акцент3 2 2 3 2 2 3" xfId="18237"/>
    <cellStyle name="40% - Акцент3 2 2 3 2 2 3 2" xfId="32494"/>
    <cellStyle name="40% - Акцент3 2 2 3 2 2 3 3" xfId="46752"/>
    <cellStyle name="40% - Акцент3 2 2 3 2 2 3 4" xfId="61339"/>
    <cellStyle name="40% - Акцент3 2 2 3 2 2 4" xfId="25365"/>
    <cellStyle name="40% - Акцент3 2 2 3 2 2 4 2" xfId="39624"/>
    <cellStyle name="40% - Акцент3 2 2 3 2 2 4 3" xfId="54211"/>
    <cellStyle name="40% - Акцент3 2 2 3 2 2 5" xfId="21801"/>
    <cellStyle name="40% - Акцент3 2 2 3 2 2 6" xfId="36061"/>
    <cellStyle name="40% - Акцент3 2 2 3 2 2 7" xfId="50647"/>
    <cellStyle name="40% - Акцент3 2 2 3 2 3" xfId="12889"/>
    <cellStyle name="40% - Акцент3 2 2 3 2 3 2" xfId="27147"/>
    <cellStyle name="40% - Акцент3 2 2 3 2 3 3" xfId="41405"/>
    <cellStyle name="40% - Акцент3 2 2 3 2 3 4" xfId="55992"/>
    <cellStyle name="40% - Акцент3 2 2 3 2 4" xfId="16454"/>
    <cellStyle name="40% - Акцент3 2 2 3 2 4 2" xfId="30711"/>
    <cellStyle name="40% - Акцент3 2 2 3 2 4 3" xfId="44969"/>
    <cellStyle name="40% - Акцент3 2 2 3 2 4 4" xfId="59556"/>
    <cellStyle name="40% - Акцент3 2 2 3 2 5" xfId="23582"/>
    <cellStyle name="40% - Акцент3 2 2 3 2 5 2" xfId="37841"/>
    <cellStyle name="40% - Акцент3 2 2 3 2 5 3" xfId="52428"/>
    <cellStyle name="40% - Акцент3 2 2 3 2 6" xfId="20018"/>
    <cellStyle name="40% - Акцент3 2 2 3 2 7" xfId="9320"/>
    <cellStyle name="40% - Акцент3 2 2 3 2 8" xfId="34279"/>
    <cellStyle name="40% - Акцент3 2 2 3 2 9" xfId="48864"/>
    <cellStyle name="40% - Акцент3 2 2 3 3" xfId="4012"/>
    <cellStyle name="40% - Акцент3 2 2 3 3 2" xfId="13781"/>
    <cellStyle name="40% - Акцент3 2 2 3 3 2 2" xfId="28039"/>
    <cellStyle name="40% - Акцент3 2 2 3 3 2 3" xfId="42297"/>
    <cellStyle name="40% - Акцент3 2 2 3 3 2 4" xfId="56884"/>
    <cellStyle name="40% - Акцент3 2 2 3 3 3" xfId="17346"/>
    <cellStyle name="40% - Акцент3 2 2 3 3 3 2" xfId="31603"/>
    <cellStyle name="40% - Акцент3 2 2 3 3 3 3" xfId="45861"/>
    <cellStyle name="40% - Акцент3 2 2 3 3 3 4" xfId="60448"/>
    <cellStyle name="40% - Акцент3 2 2 3 3 4" xfId="24474"/>
    <cellStyle name="40% - Акцент3 2 2 3 3 4 2" xfId="38733"/>
    <cellStyle name="40% - Акцент3 2 2 3 3 4 3" xfId="53320"/>
    <cellStyle name="40% - Акцент3 2 2 3 3 5" xfId="20910"/>
    <cellStyle name="40% - Акцент3 2 2 3 3 6" xfId="10216"/>
    <cellStyle name="40% - Акцент3 2 2 3 3 7" xfId="35170"/>
    <cellStyle name="40% - Акцент3 2 2 3 3 8" xfId="49756"/>
    <cellStyle name="40% - Акцент3 2 2 3 4" xfId="11998"/>
    <cellStyle name="40% - Акцент3 2 2 3 4 2" xfId="26256"/>
    <cellStyle name="40% - Акцент3 2 2 3 4 3" xfId="40514"/>
    <cellStyle name="40% - Акцент3 2 2 3 4 4" xfId="55101"/>
    <cellStyle name="40% - Акцент3 2 2 3 5" xfId="15563"/>
    <cellStyle name="40% - Акцент3 2 2 3 5 2" xfId="29820"/>
    <cellStyle name="40% - Акцент3 2 2 3 5 3" xfId="44078"/>
    <cellStyle name="40% - Акцент3 2 2 3 5 4" xfId="58665"/>
    <cellStyle name="40% - Акцент3 2 2 3 6" xfId="22691"/>
    <cellStyle name="40% - Акцент3 2 2 3 6 2" xfId="36950"/>
    <cellStyle name="40% - Акцент3 2 2 3 6 3" xfId="51537"/>
    <cellStyle name="40% - Акцент3 2 2 3 7" xfId="19127"/>
    <cellStyle name="40% - Акцент3 2 2 3 8" xfId="8428"/>
    <cellStyle name="40% - Акцент3 2 2 3 9" xfId="33387"/>
    <cellStyle name="40% - Акцент3 2 2 4" xfId="3276"/>
    <cellStyle name="40% - Акцент3 2 2 4 2" xfId="6774"/>
    <cellStyle name="40% - Акцент3 2 2 4 2 2" xfId="14227"/>
    <cellStyle name="40% - Акцент3 2 2 4 2 2 2" xfId="28485"/>
    <cellStyle name="40% - Акцент3 2 2 4 2 2 3" xfId="42743"/>
    <cellStyle name="40% - Акцент3 2 2 4 2 2 4" xfId="57330"/>
    <cellStyle name="40% - Акцент3 2 2 4 2 3" xfId="17792"/>
    <cellStyle name="40% - Акцент3 2 2 4 2 3 2" xfId="32049"/>
    <cellStyle name="40% - Акцент3 2 2 4 2 3 3" xfId="46307"/>
    <cellStyle name="40% - Акцент3 2 2 4 2 3 4" xfId="60894"/>
    <cellStyle name="40% - Акцент3 2 2 4 2 4" xfId="24920"/>
    <cellStyle name="40% - Акцент3 2 2 4 2 4 2" xfId="39179"/>
    <cellStyle name="40% - Акцент3 2 2 4 2 4 3" xfId="53766"/>
    <cellStyle name="40% - Акцент3 2 2 4 2 5" xfId="21356"/>
    <cellStyle name="40% - Акцент3 2 2 4 2 6" xfId="10662"/>
    <cellStyle name="40% - Акцент3 2 2 4 2 7" xfId="35616"/>
    <cellStyle name="40% - Акцент3 2 2 4 2 8" xfId="50202"/>
    <cellStyle name="40% - Акцент3 2 2 4 3" xfId="12444"/>
    <cellStyle name="40% - Акцент3 2 2 4 3 2" xfId="26702"/>
    <cellStyle name="40% - Акцент3 2 2 4 3 3" xfId="40960"/>
    <cellStyle name="40% - Акцент3 2 2 4 3 4" xfId="55547"/>
    <cellStyle name="40% - Акцент3 2 2 4 4" xfId="16009"/>
    <cellStyle name="40% - Акцент3 2 2 4 4 2" xfId="30266"/>
    <cellStyle name="40% - Акцент3 2 2 4 4 3" xfId="44524"/>
    <cellStyle name="40% - Акцент3 2 2 4 4 4" xfId="59111"/>
    <cellStyle name="40% - Акцент3 2 2 4 5" xfId="23137"/>
    <cellStyle name="40% - Акцент3 2 2 4 5 2" xfId="37396"/>
    <cellStyle name="40% - Акцент3 2 2 4 5 3" xfId="51983"/>
    <cellStyle name="40% - Акцент3 2 2 4 6" xfId="19573"/>
    <cellStyle name="40% - Акцент3 2 2 4 7" xfId="8875"/>
    <cellStyle name="40% - Акцент3 2 2 4 8" xfId="33834"/>
    <cellStyle name="40% - Акцент3 2 2 4 9" xfId="48419"/>
    <cellStyle name="40% - Акцент3 2 2 5" xfId="9769"/>
    <cellStyle name="40% - Акцент3 2 2 5 2" xfId="13337"/>
    <cellStyle name="40% - Акцент3 2 2 5 2 2" xfId="27595"/>
    <cellStyle name="40% - Акцент3 2 2 5 2 3" xfId="41853"/>
    <cellStyle name="40% - Акцент3 2 2 5 2 4" xfId="56440"/>
    <cellStyle name="40% - Акцент3 2 2 5 3" xfId="16902"/>
    <cellStyle name="40% - Акцент3 2 2 5 3 2" xfId="31159"/>
    <cellStyle name="40% - Акцент3 2 2 5 3 3" xfId="45417"/>
    <cellStyle name="40% - Акцент3 2 2 5 3 4" xfId="60004"/>
    <cellStyle name="40% - Акцент3 2 2 5 4" xfId="24030"/>
    <cellStyle name="40% - Акцент3 2 2 5 4 2" xfId="38289"/>
    <cellStyle name="40% - Акцент3 2 2 5 4 3" xfId="52876"/>
    <cellStyle name="40% - Акцент3 2 2 5 5" xfId="20466"/>
    <cellStyle name="40% - Акцент3 2 2 5 6" xfId="34726"/>
    <cellStyle name="40% - Акцент3 2 2 5 7" xfId="49312"/>
    <cellStyle name="40% - Акцент3 2 2 6" xfId="11553"/>
    <cellStyle name="40% - Акцент3 2 2 6 2" xfId="25811"/>
    <cellStyle name="40% - Акцент3 2 2 6 3" xfId="40069"/>
    <cellStyle name="40% - Акцент3 2 2 6 4" xfId="54656"/>
    <cellStyle name="40% - Акцент3 2 2 7" xfId="15118"/>
    <cellStyle name="40% - Акцент3 2 2 7 2" xfId="29375"/>
    <cellStyle name="40% - Акцент3 2 2 7 3" xfId="43633"/>
    <cellStyle name="40% - Акцент3 2 2 7 4" xfId="58220"/>
    <cellStyle name="40% - Акцент3 2 2 8" xfId="22246"/>
    <cellStyle name="40% - Акцент3 2 2 8 2" xfId="36505"/>
    <cellStyle name="40% - Акцент3 2 2 8 3" xfId="51092"/>
    <cellStyle name="40% - Акцент3 2 2 9" xfId="18682"/>
    <cellStyle name="40% - Акцент3 2 3" xfId="233"/>
    <cellStyle name="40% - Акцент3 2 3 10" xfId="7984"/>
    <cellStyle name="40% - Акцент3 2 3 11" xfId="32941"/>
    <cellStyle name="40% - Акцент3 2 3 12" xfId="47530"/>
    <cellStyle name="40% - Акцент3 2 3 13" xfId="61786"/>
    <cellStyle name="40% - Акцент3 2 3 14" xfId="62231"/>
    <cellStyle name="40% - Акцент3 2 3 15" xfId="63121"/>
    <cellStyle name="40% - Акцент3 2 3 2" xfId="234"/>
    <cellStyle name="40% - Акцент3 2 3 2 10" xfId="32942"/>
    <cellStyle name="40% - Акцент3 2 3 2 11" xfId="47531"/>
    <cellStyle name="40% - Акцент3 2 3 2 12" xfId="61787"/>
    <cellStyle name="40% - Акцент3 2 3 2 13" xfId="62232"/>
    <cellStyle name="40% - Акцент3 2 3 2 14" xfId="63122"/>
    <cellStyle name="40% - Акцент3 2 3 2 2" xfId="3280"/>
    <cellStyle name="40% - Акцент3 2 3 2 2 10" xfId="47156"/>
    <cellStyle name="40% - Акцент3 2 3 2 2 11" xfId="47976"/>
    <cellStyle name="40% - Акцент3 2 3 2 2 12" xfId="62678"/>
    <cellStyle name="40% - Акцент3 2 3 2 2 13" xfId="63568"/>
    <cellStyle name="40% - Акцент3 2 3 2 2 2" xfId="6342"/>
    <cellStyle name="40% - Акцент3 2 3 2 2 2 2" xfId="11110"/>
    <cellStyle name="40% - Акцент3 2 3 2 2 2 2 2" xfId="14675"/>
    <cellStyle name="40% - Акцент3 2 3 2 2 2 2 2 2" xfId="28933"/>
    <cellStyle name="40% - Акцент3 2 3 2 2 2 2 2 3" xfId="43191"/>
    <cellStyle name="40% - Акцент3 2 3 2 2 2 2 2 4" xfId="57778"/>
    <cellStyle name="40% - Акцент3 2 3 2 2 2 2 3" xfId="18240"/>
    <cellStyle name="40% - Акцент3 2 3 2 2 2 2 3 2" xfId="32497"/>
    <cellStyle name="40% - Акцент3 2 3 2 2 2 2 3 3" xfId="46755"/>
    <cellStyle name="40% - Акцент3 2 3 2 2 2 2 3 4" xfId="61342"/>
    <cellStyle name="40% - Акцент3 2 3 2 2 2 2 4" xfId="25368"/>
    <cellStyle name="40% - Акцент3 2 3 2 2 2 2 4 2" xfId="39627"/>
    <cellStyle name="40% - Акцент3 2 3 2 2 2 2 4 3" xfId="54214"/>
    <cellStyle name="40% - Акцент3 2 3 2 2 2 2 5" xfId="21804"/>
    <cellStyle name="40% - Акцент3 2 3 2 2 2 2 6" xfId="36064"/>
    <cellStyle name="40% - Акцент3 2 3 2 2 2 2 7" xfId="50650"/>
    <cellStyle name="40% - Акцент3 2 3 2 2 2 3" xfId="12892"/>
    <cellStyle name="40% - Акцент3 2 3 2 2 2 3 2" xfId="27150"/>
    <cellStyle name="40% - Акцент3 2 3 2 2 2 3 3" xfId="41408"/>
    <cellStyle name="40% - Акцент3 2 3 2 2 2 3 4" xfId="55995"/>
    <cellStyle name="40% - Акцент3 2 3 2 2 2 4" xfId="16457"/>
    <cellStyle name="40% - Акцент3 2 3 2 2 2 4 2" xfId="30714"/>
    <cellStyle name="40% - Акцент3 2 3 2 2 2 4 3" xfId="44972"/>
    <cellStyle name="40% - Акцент3 2 3 2 2 2 4 4" xfId="59559"/>
    <cellStyle name="40% - Акцент3 2 3 2 2 2 5" xfId="23585"/>
    <cellStyle name="40% - Акцент3 2 3 2 2 2 5 2" xfId="37844"/>
    <cellStyle name="40% - Акцент3 2 3 2 2 2 5 3" xfId="52431"/>
    <cellStyle name="40% - Акцент3 2 3 2 2 2 6" xfId="20021"/>
    <cellStyle name="40% - Акцент3 2 3 2 2 2 7" xfId="9323"/>
    <cellStyle name="40% - Акцент3 2 3 2 2 2 8" xfId="34282"/>
    <cellStyle name="40% - Акцент3 2 3 2 2 2 9" xfId="48867"/>
    <cellStyle name="40% - Акцент3 2 3 2 2 3" xfId="10219"/>
    <cellStyle name="40% - Акцент3 2 3 2 2 3 2" xfId="13784"/>
    <cellStyle name="40% - Акцент3 2 3 2 2 3 2 2" xfId="28042"/>
    <cellStyle name="40% - Акцент3 2 3 2 2 3 2 3" xfId="42300"/>
    <cellStyle name="40% - Акцент3 2 3 2 2 3 2 4" xfId="56887"/>
    <cellStyle name="40% - Акцент3 2 3 2 2 3 3" xfId="17349"/>
    <cellStyle name="40% - Акцент3 2 3 2 2 3 3 2" xfId="31606"/>
    <cellStyle name="40% - Акцент3 2 3 2 2 3 3 3" xfId="45864"/>
    <cellStyle name="40% - Акцент3 2 3 2 2 3 3 4" xfId="60451"/>
    <cellStyle name="40% - Акцент3 2 3 2 2 3 4" xfId="24477"/>
    <cellStyle name="40% - Акцент3 2 3 2 2 3 4 2" xfId="38736"/>
    <cellStyle name="40% - Акцент3 2 3 2 2 3 4 3" xfId="53323"/>
    <cellStyle name="40% - Акцент3 2 3 2 2 3 5" xfId="20913"/>
    <cellStyle name="40% - Акцент3 2 3 2 2 3 6" xfId="35173"/>
    <cellStyle name="40% - Акцент3 2 3 2 2 3 7" xfId="49759"/>
    <cellStyle name="40% - Акцент3 2 3 2 2 4" xfId="12001"/>
    <cellStyle name="40% - Акцент3 2 3 2 2 4 2" xfId="26259"/>
    <cellStyle name="40% - Акцент3 2 3 2 2 4 3" xfId="40517"/>
    <cellStyle name="40% - Акцент3 2 3 2 2 4 4" xfId="55104"/>
    <cellStyle name="40% - Акцент3 2 3 2 2 5" xfId="15566"/>
    <cellStyle name="40% - Акцент3 2 3 2 2 5 2" xfId="29823"/>
    <cellStyle name="40% - Акцент3 2 3 2 2 5 3" xfId="44081"/>
    <cellStyle name="40% - Акцент3 2 3 2 2 5 4" xfId="58668"/>
    <cellStyle name="40% - Акцент3 2 3 2 2 6" xfId="22694"/>
    <cellStyle name="40% - Акцент3 2 3 2 2 6 2" xfId="36953"/>
    <cellStyle name="40% - Акцент3 2 3 2 2 6 3" xfId="51540"/>
    <cellStyle name="40% - Акцент3 2 3 2 2 7" xfId="19130"/>
    <cellStyle name="40% - Акцент3 2 3 2 2 8" xfId="8431"/>
    <cellStyle name="40% - Акцент3 2 3 2 2 9" xfId="33390"/>
    <cellStyle name="40% - Акцент3 2 3 2 3" xfId="6777"/>
    <cellStyle name="40% - Акцент3 2 3 2 3 2" xfId="10665"/>
    <cellStyle name="40% - Акцент3 2 3 2 3 2 2" xfId="14230"/>
    <cellStyle name="40% - Акцент3 2 3 2 3 2 2 2" xfId="28488"/>
    <cellStyle name="40% - Акцент3 2 3 2 3 2 2 3" xfId="42746"/>
    <cellStyle name="40% - Акцент3 2 3 2 3 2 2 4" xfId="57333"/>
    <cellStyle name="40% - Акцент3 2 3 2 3 2 3" xfId="17795"/>
    <cellStyle name="40% - Акцент3 2 3 2 3 2 3 2" xfId="32052"/>
    <cellStyle name="40% - Акцент3 2 3 2 3 2 3 3" xfId="46310"/>
    <cellStyle name="40% - Акцент3 2 3 2 3 2 3 4" xfId="60897"/>
    <cellStyle name="40% - Акцент3 2 3 2 3 2 4" xfId="24923"/>
    <cellStyle name="40% - Акцент3 2 3 2 3 2 4 2" xfId="39182"/>
    <cellStyle name="40% - Акцент3 2 3 2 3 2 4 3" xfId="53769"/>
    <cellStyle name="40% - Акцент3 2 3 2 3 2 5" xfId="21359"/>
    <cellStyle name="40% - Акцент3 2 3 2 3 2 6" xfId="35619"/>
    <cellStyle name="40% - Акцент3 2 3 2 3 2 7" xfId="50205"/>
    <cellStyle name="40% - Акцент3 2 3 2 3 3" xfId="12447"/>
    <cellStyle name="40% - Акцент3 2 3 2 3 3 2" xfId="26705"/>
    <cellStyle name="40% - Акцент3 2 3 2 3 3 3" xfId="40963"/>
    <cellStyle name="40% - Акцент3 2 3 2 3 3 4" xfId="55550"/>
    <cellStyle name="40% - Акцент3 2 3 2 3 4" xfId="16012"/>
    <cellStyle name="40% - Акцент3 2 3 2 3 4 2" xfId="30269"/>
    <cellStyle name="40% - Акцент3 2 3 2 3 4 3" xfId="44527"/>
    <cellStyle name="40% - Акцент3 2 3 2 3 4 4" xfId="59114"/>
    <cellStyle name="40% - Акцент3 2 3 2 3 5" xfId="23140"/>
    <cellStyle name="40% - Акцент3 2 3 2 3 5 2" xfId="37399"/>
    <cellStyle name="40% - Акцент3 2 3 2 3 5 3" xfId="51986"/>
    <cellStyle name="40% - Акцент3 2 3 2 3 6" xfId="19576"/>
    <cellStyle name="40% - Акцент3 2 3 2 3 7" xfId="8878"/>
    <cellStyle name="40% - Акцент3 2 3 2 3 8" xfId="33837"/>
    <cellStyle name="40% - Акцент3 2 3 2 3 9" xfId="48422"/>
    <cellStyle name="40% - Акцент3 2 3 2 4" xfId="9772"/>
    <cellStyle name="40% - Акцент3 2 3 2 4 2" xfId="13340"/>
    <cellStyle name="40% - Акцент3 2 3 2 4 2 2" xfId="27598"/>
    <cellStyle name="40% - Акцент3 2 3 2 4 2 3" xfId="41856"/>
    <cellStyle name="40% - Акцент3 2 3 2 4 2 4" xfId="56443"/>
    <cellStyle name="40% - Акцент3 2 3 2 4 3" xfId="16905"/>
    <cellStyle name="40% - Акцент3 2 3 2 4 3 2" xfId="31162"/>
    <cellStyle name="40% - Акцент3 2 3 2 4 3 3" xfId="45420"/>
    <cellStyle name="40% - Акцент3 2 3 2 4 3 4" xfId="60007"/>
    <cellStyle name="40% - Акцент3 2 3 2 4 4" xfId="24033"/>
    <cellStyle name="40% - Акцент3 2 3 2 4 4 2" xfId="38292"/>
    <cellStyle name="40% - Акцент3 2 3 2 4 4 3" xfId="52879"/>
    <cellStyle name="40% - Акцент3 2 3 2 4 5" xfId="20469"/>
    <cellStyle name="40% - Акцент3 2 3 2 4 6" xfId="34729"/>
    <cellStyle name="40% - Акцент3 2 3 2 4 7" xfId="49315"/>
    <cellStyle name="40% - Акцент3 2 3 2 5" xfId="11556"/>
    <cellStyle name="40% - Акцент3 2 3 2 5 2" xfId="25814"/>
    <cellStyle name="40% - Акцент3 2 3 2 5 3" xfId="40072"/>
    <cellStyle name="40% - Акцент3 2 3 2 5 4" xfId="54659"/>
    <cellStyle name="40% - Акцент3 2 3 2 6" xfId="15121"/>
    <cellStyle name="40% - Акцент3 2 3 2 6 2" xfId="29378"/>
    <cellStyle name="40% - Акцент3 2 3 2 6 3" xfId="43636"/>
    <cellStyle name="40% - Акцент3 2 3 2 6 4" xfId="58223"/>
    <cellStyle name="40% - Акцент3 2 3 2 7" xfId="22249"/>
    <cellStyle name="40% - Акцент3 2 3 2 7 2" xfId="36508"/>
    <cellStyle name="40% - Акцент3 2 3 2 7 3" xfId="51095"/>
    <cellStyle name="40% - Акцент3 2 3 2 8" xfId="18685"/>
    <cellStyle name="40% - Акцент3 2 3 2 9" xfId="7985"/>
    <cellStyle name="40% - Акцент3 2 3 3" xfId="3279"/>
    <cellStyle name="40% - Акцент3 2 3 3 10" xfId="47155"/>
    <cellStyle name="40% - Акцент3 2 3 3 11" xfId="47975"/>
    <cellStyle name="40% - Акцент3 2 3 3 12" xfId="62677"/>
    <cellStyle name="40% - Акцент3 2 3 3 13" xfId="63567"/>
    <cellStyle name="40% - Акцент3 2 3 3 2" xfId="6341"/>
    <cellStyle name="40% - Акцент3 2 3 3 2 2" xfId="11109"/>
    <cellStyle name="40% - Акцент3 2 3 3 2 2 2" xfId="14674"/>
    <cellStyle name="40% - Акцент3 2 3 3 2 2 2 2" xfId="28932"/>
    <cellStyle name="40% - Акцент3 2 3 3 2 2 2 3" xfId="43190"/>
    <cellStyle name="40% - Акцент3 2 3 3 2 2 2 4" xfId="57777"/>
    <cellStyle name="40% - Акцент3 2 3 3 2 2 3" xfId="18239"/>
    <cellStyle name="40% - Акцент3 2 3 3 2 2 3 2" xfId="32496"/>
    <cellStyle name="40% - Акцент3 2 3 3 2 2 3 3" xfId="46754"/>
    <cellStyle name="40% - Акцент3 2 3 3 2 2 3 4" xfId="61341"/>
    <cellStyle name="40% - Акцент3 2 3 3 2 2 4" xfId="25367"/>
    <cellStyle name="40% - Акцент3 2 3 3 2 2 4 2" xfId="39626"/>
    <cellStyle name="40% - Акцент3 2 3 3 2 2 4 3" xfId="54213"/>
    <cellStyle name="40% - Акцент3 2 3 3 2 2 5" xfId="21803"/>
    <cellStyle name="40% - Акцент3 2 3 3 2 2 6" xfId="36063"/>
    <cellStyle name="40% - Акцент3 2 3 3 2 2 7" xfId="50649"/>
    <cellStyle name="40% - Акцент3 2 3 3 2 3" xfId="12891"/>
    <cellStyle name="40% - Акцент3 2 3 3 2 3 2" xfId="27149"/>
    <cellStyle name="40% - Акцент3 2 3 3 2 3 3" xfId="41407"/>
    <cellStyle name="40% - Акцент3 2 3 3 2 3 4" xfId="55994"/>
    <cellStyle name="40% - Акцент3 2 3 3 2 4" xfId="16456"/>
    <cellStyle name="40% - Акцент3 2 3 3 2 4 2" xfId="30713"/>
    <cellStyle name="40% - Акцент3 2 3 3 2 4 3" xfId="44971"/>
    <cellStyle name="40% - Акцент3 2 3 3 2 4 4" xfId="59558"/>
    <cellStyle name="40% - Акцент3 2 3 3 2 5" xfId="23584"/>
    <cellStyle name="40% - Акцент3 2 3 3 2 5 2" xfId="37843"/>
    <cellStyle name="40% - Акцент3 2 3 3 2 5 3" xfId="52430"/>
    <cellStyle name="40% - Акцент3 2 3 3 2 6" xfId="20020"/>
    <cellStyle name="40% - Акцент3 2 3 3 2 7" xfId="9322"/>
    <cellStyle name="40% - Акцент3 2 3 3 2 8" xfId="34281"/>
    <cellStyle name="40% - Акцент3 2 3 3 2 9" xfId="48866"/>
    <cellStyle name="40% - Акцент3 2 3 3 3" xfId="10218"/>
    <cellStyle name="40% - Акцент3 2 3 3 3 2" xfId="13783"/>
    <cellStyle name="40% - Акцент3 2 3 3 3 2 2" xfId="28041"/>
    <cellStyle name="40% - Акцент3 2 3 3 3 2 3" xfId="42299"/>
    <cellStyle name="40% - Акцент3 2 3 3 3 2 4" xfId="56886"/>
    <cellStyle name="40% - Акцент3 2 3 3 3 3" xfId="17348"/>
    <cellStyle name="40% - Акцент3 2 3 3 3 3 2" xfId="31605"/>
    <cellStyle name="40% - Акцент3 2 3 3 3 3 3" xfId="45863"/>
    <cellStyle name="40% - Акцент3 2 3 3 3 3 4" xfId="60450"/>
    <cellStyle name="40% - Акцент3 2 3 3 3 4" xfId="24476"/>
    <cellStyle name="40% - Акцент3 2 3 3 3 4 2" xfId="38735"/>
    <cellStyle name="40% - Акцент3 2 3 3 3 4 3" xfId="53322"/>
    <cellStyle name="40% - Акцент3 2 3 3 3 5" xfId="20912"/>
    <cellStyle name="40% - Акцент3 2 3 3 3 6" xfId="35172"/>
    <cellStyle name="40% - Акцент3 2 3 3 3 7" xfId="49758"/>
    <cellStyle name="40% - Акцент3 2 3 3 4" xfId="12000"/>
    <cellStyle name="40% - Акцент3 2 3 3 4 2" xfId="26258"/>
    <cellStyle name="40% - Акцент3 2 3 3 4 3" xfId="40516"/>
    <cellStyle name="40% - Акцент3 2 3 3 4 4" xfId="55103"/>
    <cellStyle name="40% - Акцент3 2 3 3 5" xfId="15565"/>
    <cellStyle name="40% - Акцент3 2 3 3 5 2" xfId="29822"/>
    <cellStyle name="40% - Акцент3 2 3 3 5 3" xfId="44080"/>
    <cellStyle name="40% - Акцент3 2 3 3 5 4" xfId="58667"/>
    <cellStyle name="40% - Акцент3 2 3 3 6" xfId="22693"/>
    <cellStyle name="40% - Акцент3 2 3 3 6 2" xfId="36952"/>
    <cellStyle name="40% - Акцент3 2 3 3 6 3" xfId="51539"/>
    <cellStyle name="40% - Акцент3 2 3 3 7" xfId="19129"/>
    <cellStyle name="40% - Акцент3 2 3 3 8" xfId="8430"/>
    <cellStyle name="40% - Акцент3 2 3 3 9" xfId="33389"/>
    <cellStyle name="40% - Акцент3 2 3 4" xfId="6776"/>
    <cellStyle name="40% - Акцент3 2 3 4 2" xfId="10664"/>
    <cellStyle name="40% - Акцент3 2 3 4 2 2" xfId="14229"/>
    <cellStyle name="40% - Акцент3 2 3 4 2 2 2" xfId="28487"/>
    <cellStyle name="40% - Акцент3 2 3 4 2 2 3" xfId="42745"/>
    <cellStyle name="40% - Акцент3 2 3 4 2 2 4" xfId="57332"/>
    <cellStyle name="40% - Акцент3 2 3 4 2 3" xfId="17794"/>
    <cellStyle name="40% - Акцент3 2 3 4 2 3 2" xfId="32051"/>
    <cellStyle name="40% - Акцент3 2 3 4 2 3 3" xfId="46309"/>
    <cellStyle name="40% - Акцент3 2 3 4 2 3 4" xfId="60896"/>
    <cellStyle name="40% - Акцент3 2 3 4 2 4" xfId="24922"/>
    <cellStyle name="40% - Акцент3 2 3 4 2 4 2" xfId="39181"/>
    <cellStyle name="40% - Акцент3 2 3 4 2 4 3" xfId="53768"/>
    <cellStyle name="40% - Акцент3 2 3 4 2 5" xfId="21358"/>
    <cellStyle name="40% - Акцент3 2 3 4 2 6" xfId="35618"/>
    <cellStyle name="40% - Акцент3 2 3 4 2 7" xfId="50204"/>
    <cellStyle name="40% - Акцент3 2 3 4 3" xfId="12446"/>
    <cellStyle name="40% - Акцент3 2 3 4 3 2" xfId="26704"/>
    <cellStyle name="40% - Акцент3 2 3 4 3 3" xfId="40962"/>
    <cellStyle name="40% - Акцент3 2 3 4 3 4" xfId="55549"/>
    <cellStyle name="40% - Акцент3 2 3 4 4" xfId="16011"/>
    <cellStyle name="40% - Акцент3 2 3 4 4 2" xfId="30268"/>
    <cellStyle name="40% - Акцент3 2 3 4 4 3" xfId="44526"/>
    <cellStyle name="40% - Акцент3 2 3 4 4 4" xfId="59113"/>
    <cellStyle name="40% - Акцент3 2 3 4 5" xfId="23139"/>
    <cellStyle name="40% - Акцент3 2 3 4 5 2" xfId="37398"/>
    <cellStyle name="40% - Акцент3 2 3 4 5 3" xfId="51985"/>
    <cellStyle name="40% - Акцент3 2 3 4 6" xfId="19575"/>
    <cellStyle name="40% - Акцент3 2 3 4 7" xfId="8877"/>
    <cellStyle name="40% - Акцент3 2 3 4 8" xfId="33836"/>
    <cellStyle name="40% - Акцент3 2 3 4 9" xfId="48421"/>
    <cellStyle name="40% - Акцент3 2 3 5" xfId="9771"/>
    <cellStyle name="40% - Акцент3 2 3 5 2" xfId="13339"/>
    <cellStyle name="40% - Акцент3 2 3 5 2 2" xfId="27597"/>
    <cellStyle name="40% - Акцент3 2 3 5 2 3" xfId="41855"/>
    <cellStyle name="40% - Акцент3 2 3 5 2 4" xfId="56442"/>
    <cellStyle name="40% - Акцент3 2 3 5 3" xfId="16904"/>
    <cellStyle name="40% - Акцент3 2 3 5 3 2" xfId="31161"/>
    <cellStyle name="40% - Акцент3 2 3 5 3 3" xfId="45419"/>
    <cellStyle name="40% - Акцент3 2 3 5 3 4" xfId="60006"/>
    <cellStyle name="40% - Акцент3 2 3 5 4" xfId="24032"/>
    <cellStyle name="40% - Акцент3 2 3 5 4 2" xfId="38291"/>
    <cellStyle name="40% - Акцент3 2 3 5 4 3" xfId="52878"/>
    <cellStyle name="40% - Акцент3 2 3 5 5" xfId="20468"/>
    <cellStyle name="40% - Акцент3 2 3 5 6" xfId="34728"/>
    <cellStyle name="40% - Акцент3 2 3 5 7" xfId="49314"/>
    <cellStyle name="40% - Акцент3 2 3 6" xfId="11555"/>
    <cellStyle name="40% - Акцент3 2 3 6 2" xfId="25813"/>
    <cellStyle name="40% - Акцент3 2 3 6 3" xfId="40071"/>
    <cellStyle name="40% - Акцент3 2 3 6 4" xfId="54658"/>
    <cellStyle name="40% - Акцент3 2 3 7" xfId="15120"/>
    <cellStyle name="40% - Акцент3 2 3 7 2" xfId="29377"/>
    <cellStyle name="40% - Акцент3 2 3 7 3" xfId="43635"/>
    <cellStyle name="40% - Акцент3 2 3 7 4" xfId="58222"/>
    <cellStyle name="40% - Акцент3 2 3 8" xfId="22248"/>
    <cellStyle name="40% - Акцент3 2 3 8 2" xfId="36507"/>
    <cellStyle name="40% - Акцент3 2 3 8 3" xfId="51094"/>
    <cellStyle name="40% - Акцент3 2 3 9" xfId="18684"/>
    <cellStyle name="40% - Акцент3 2 4" xfId="235"/>
    <cellStyle name="40% - Акцент3 2 4 10" xfId="32943"/>
    <cellStyle name="40% - Акцент3 2 4 11" xfId="47532"/>
    <cellStyle name="40% - Акцент3 2 4 12" xfId="61788"/>
    <cellStyle name="40% - Акцент3 2 4 13" xfId="62233"/>
    <cellStyle name="40% - Акцент3 2 4 14" xfId="63123"/>
    <cellStyle name="40% - Акцент3 2 4 2" xfId="3281"/>
    <cellStyle name="40% - Акцент3 2 4 2 10" xfId="47157"/>
    <cellStyle name="40% - Акцент3 2 4 2 11" xfId="47977"/>
    <cellStyle name="40% - Акцент3 2 4 2 12" xfId="62679"/>
    <cellStyle name="40% - Акцент3 2 4 2 13" xfId="63569"/>
    <cellStyle name="40% - Акцент3 2 4 2 2" xfId="6343"/>
    <cellStyle name="40% - Акцент3 2 4 2 2 2" xfId="11111"/>
    <cellStyle name="40% - Акцент3 2 4 2 2 2 2" xfId="14676"/>
    <cellStyle name="40% - Акцент3 2 4 2 2 2 2 2" xfId="28934"/>
    <cellStyle name="40% - Акцент3 2 4 2 2 2 2 3" xfId="43192"/>
    <cellStyle name="40% - Акцент3 2 4 2 2 2 2 4" xfId="57779"/>
    <cellStyle name="40% - Акцент3 2 4 2 2 2 3" xfId="18241"/>
    <cellStyle name="40% - Акцент3 2 4 2 2 2 3 2" xfId="32498"/>
    <cellStyle name="40% - Акцент3 2 4 2 2 2 3 3" xfId="46756"/>
    <cellStyle name="40% - Акцент3 2 4 2 2 2 3 4" xfId="61343"/>
    <cellStyle name="40% - Акцент3 2 4 2 2 2 4" xfId="25369"/>
    <cellStyle name="40% - Акцент3 2 4 2 2 2 4 2" xfId="39628"/>
    <cellStyle name="40% - Акцент3 2 4 2 2 2 4 3" xfId="54215"/>
    <cellStyle name="40% - Акцент3 2 4 2 2 2 5" xfId="21805"/>
    <cellStyle name="40% - Акцент3 2 4 2 2 2 6" xfId="36065"/>
    <cellStyle name="40% - Акцент3 2 4 2 2 2 7" xfId="50651"/>
    <cellStyle name="40% - Акцент3 2 4 2 2 3" xfId="12893"/>
    <cellStyle name="40% - Акцент3 2 4 2 2 3 2" xfId="27151"/>
    <cellStyle name="40% - Акцент3 2 4 2 2 3 3" xfId="41409"/>
    <cellStyle name="40% - Акцент3 2 4 2 2 3 4" xfId="55996"/>
    <cellStyle name="40% - Акцент3 2 4 2 2 4" xfId="16458"/>
    <cellStyle name="40% - Акцент3 2 4 2 2 4 2" xfId="30715"/>
    <cellStyle name="40% - Акцент3 2 4 2 2 4 3" xfId="44973"/>
    <cellStyle name="40% - Акцент3 2 4 2 2 4 4" xfId="59560"/>
    <cellStyle name="40% - Акцент3 2 4 2 2 5" xfId="23586"/>
    <cellStyle name="40% - Акцент3 2 4 2 2 5 2" xfId="37845"/>
    <cellStyle name="40% - Акцент3 2 4 2 2 5 3" xfId="52432"/>
    <cellStyle name="40% - Акцент3 2 4 2 2 6" xfId="20022"/>
    <cellStyle name="40% - Акцент3 2 4 2 2 7" xfId="9324"/>
    <cellStyle name="40% - Акцент3 2 4 2 2 8" xfId="34283"/>
    <cellStyle name="40% - Акцент3 2 4 2 2 9" xfId="48868"/>
    <cellStyle name="40% - Акцент3 2 4 2 3" xfId="10220"/>
    <cellStyle name="40% - Акцент3 2 4 2 3 2" xfId="13785"/>
    <cellStyle name="40% - Акцент3 2 4 2 3 2 2" xfId="28043"/>
    <cellStyle name="40% - Акцент3 2 4 2 3 2 3" xfId="42301"/>
    <cellStyle name="40% - Акцент3 2 4 2 3 2 4" xfId="56888"/>
    <cellStyle name="40% - Акцент3 2 4 2 3 3" xfId="17350"/>
    <cellStyle name="40% - Акцент3 2 4 2 3 3 2" xfId="31607"/>
    <cellStyle name="40% - Акцент3 2 4 2 3 3 3" xfId="45865"/>
    <cellStyle name="40% - Акцент3 2 4 2 3 3 4" xfId="60452"/>
    <cellStyle name="40% - Акцент3 2 4 2 3 4" xfId="24478"/>
    <cellStyle name="40% - Акцент3 2 4 2 3 4 2" xfId="38737"/>
    <cellStyle name="40% - Акцент3 2 4 2 3 4 3" xfId="53324"/>
    <cellStyle name="40% - Акцент3 2 4 2 3 5" xfId="20914"/>
    <cellStyle name="40% - Акцент3 2 4 2 3 6" xfId="35174"/>
    <cellStyle name="40% - Акцент3 2 4 2 3 7" xfId="49760"/>
    <cellStyle name="40% - Акцент3 2 4 2 4" xfId="12002"/>
    <cellStyle name="40% - Акцент3 2 4 2 4 2" xfId="26260"/>
    <cellStyle name="40% - Акцент3 2 4 2 4 3" xfId="40518"/>
    <cellStyle name="40% - Акцент3 2 4 2 4 4" xfId="55105"/>
    <cellStyle name="40% - Акцент3 2 4 2 5" xfId="15567"/>
    <cellStyle name="40% - Акцент3 2 4 2 5 2" xfId="29824"/>
    <cellStyle name="40% - Акцент3 2 4 2 5 3" xfId="44082"/>
    <cellStyle name="40% - Акцент3 2 4 2 5 4" xfId="58669"/>
    <cellStyle name="40% - Акцент3 2 4 2 6" xfId="22695"/>
    <cellStyle name="40% - Акцент3 2 4 2 6 2" xfId="36954"/>
    <cellStyle name="40% - Акцент3 2 4 2 6 3" xfId="51541"/>
    <cellStyle name="40% - Акцент3 2 4 2 7" xfId="19131"/>
    <cellStyle name="40% - Акцент3 2 4 2 8" xfId="8432"/>
    <cellStyle name="40% - Акцент3 2 4 2 9" xfId="33391"/>
    <cellStyle name="40% - Акцент3 2 4 3" xfId="6778"/>
    <cellStyle name="40% - Акцент3 2 4 3 2" xfId="10666"/>
    <cellStyle name="40% - Акцент3 2 4 3 2 2" xfId="14231"/>
    <cellStyle name="40% - Акцент3 2 4 3 2 2 2" xfId="28489"/>
    <cellStyle name="40% - Акцент3 2 4 3 2 2 3" xfId="42747"/>
    <cellStyle name="40% - Акцент3 2 4 3 2 2 4" xfId="57334"/>
    <cellStyle name="40% - Акцент3 2 4 3 2 3" xfId="17796"/>
    <cellStyle name="40% - Акцент3 2 4 3 2 3 2" xfId="32053"/>
    <cellStyle name="40% - Акцент3 2 4 3 2 3 3" xfId="46311"/>
    <cellStyle name="40% - Акцент3 2 4 3 2 3 4" xfId="60898"/>
    <cellStyle name="40% - Акцент3 2 4 3 2 4" xfId="24924"/>
    <cellStyle name="40% - Акцент3 2 4 3 2 4 2" xfId="39183"/>
    <cellStyle name="40% - Акцент3 2 4 3 2 4 3" xfId="53770"/>
    <cellStyle name="40% - Акцент3 2 4 3 2 5" xfId="21360"/>
    <cellStyle name="40% - Акцент3 2 4 3 2 6" xfId="35620"/>
    <cellStyle name="40% - Акцент3 2 4 3 2 7" xfId="50206"/>
    <cellStyle name="40% - Акцент3 2 4 3 3" xfId="12448"/>
    <cellStyle name="40% - Акцент3 2 4 3 3 2" xfId="26706"/>
    <cellStyle name="40% - Акцент3 2 4 3 3 3" xfId="40964"/>
    <cellStyle name="40% - Акцент3 2 4 3 3 4" xfId="55551"/>
    <cellStyle name="40% - Акцент3 2 4 3 4" xfId="16013"/>
    <cellStyle name="40% - Акцент3 2 4 3 4 2" xfId="30270"/>
    <cellStyle name="40% - Акцент3 2 4 3 4 3" xfId="44528"/>
    <cellStyle name="40% - Акцент3 2 4 3 4 4" xfId="59115"/>
    <cellStyle name="40% - Акцент3 2 4 3 5" xfId="23141"/>
    <cellStyle name="40% - Акцент3 2 4 3 5 2" xfId="37400"/>
    <cellStyle name="40% - Акцент3 2 4 3 5 3" xfId="51987"/>
    <cellStyle name="40% - Акцент3 2 4 3 6" xfId="19577"/>
    <cellStyle name="40% - Акцент3 2 4 3 7" xfId="8879"/>
    <cellStyle name="40% - Акцент3 2 4 3 8" xfId="33838"/>
    <cellStyle name="40% - Акцент3 2 4 3 9" xfId="48423"/>
    <cellStyle name="40% - Акцент3 2 4 4" xfId="9773"/>
    <cellStyle name="40% - Акцент3 2 4 4 2" xfId="13341"/>
    <cellStyle name="40% - Акцент3 2 4 4 2 2" xfId="27599"/>
    <cellStyle name="40% - Акцент3 2 4 4 2 3" xfId="41857"/>
    <cellStyle name="40% - Акцент3 2 4 4 2 4" xfId="56444"/>
    <cellStyle name="40% - Акцент3 2 4 4 3" xfId="16906"/>
    <cellStyle name="40% - Акцент3 2 4 4 3 2" xfId="31163"/>
    <cellStyle name="40% - Акцент3 2 4 4 3 3" xfId="45421"/>
    <cellStyle name="40% - Акцент3 2 4 4 3 4" xfId="60008"/>
    <cellStyle name="40% - Акцент3 2 4 4 4" xfId="24034"/>
    <cellStyle name="40% - Акцент3 2 4 4 4 2" xfId="38293"/>
    <cellStyle name="40% - Акцент3 2 4 4 4 3" xfId="52880"/>
    <cellStyle name="40% - Акцент3 2 4 4 5" xfId="20470"/>
    <cellStyle name="40% - Акцент3 2 4 4 6" xfId="34730"/>
    <cellStyle name="40% - Акцент3 2 4 4 7" xfId="49316"/>
    <cellStyle name="40% - Акцент3 2 4 5" xfId="11557"/>
    <cellStyle name="40% - Акцент3 2 4 5 2" xfId="25815"/>
    <cellStyle name="40% - Акцент3 2 4 5 3" xfId="40073"/>
    <cellStyle name="40% - Акцент3 2 4 5 4" xfId="54660"/>
    <cellStyle name="40% - Акцент3 2 4 6" xfId="15122"/>
    <cellStyle name="40% - Акцент3 2 4 6 2" xfId="29379"/>
    <cellStyle name="40% - Акцент3 2 4 6 3" xfId="43637"/>
    <cellStyle name="40% - Акцент3 2 4 6 4" xfId="58224"/>
    <cellStyle name="40% - Акцент3 2 4 7" xfId="22250"/>
    <cellStyle name="40% - Акцент3 2 4 7 2" xfId="36509"/>
    <cellStyle name="40% - Акцент3 2 4 7 3" xfId="51096"/>
    <cellStyle name="40% - Акцент3 2 4 8" xfId="18686"/>
    <cellStyle name="40% - Акцент3 2 4 9" xfId="7986"/>
    <cellStyle name="40% - Акцент3 2 5" xfId="3282"/>
    <cellStyle name="40% - Акцент3 2 5 10" xfId="47158"/>
    <cellStyle name="40% - Акцент3 2 5 11" xfId="47972"/>
    <cellStyle name="40% - Акцент3 2 5 12" xfId="62674"/>
    <cellStyle name="40% - Акцент3 2 5 13" xfId="63564"/>
    <cellStyle name="40% - Акцент3 2 5 2" xfId="6338"/>
    <cellStyle name="40% - Акцент3 2 5 2 2" xfId="11106"/>
    <cellStyle name="40% - Акцент3 2 5 2 2 2" xfId="14671"/>
    <cellStyle name="40% - Акцент3 2 5 2 2 2 2" xfId="28929"/>
    <cellStyle name="40% - Акцент3 2 5 2 2 2 3" xfId="43187"/>
    <cellStyle name="40% - Акцент3 2 5 2 2 2 4" xfId="57774"/>
    <cellStyle name="40% - Акцент3 2 5 2 2 3" xfId="18236"/>
    <cellStyle name="40% - Акцент3 2 5 2 2 3 2" xfId="32493"/>
    <cellStyle name="40% - Акцент3 2 5 2 2 3 3" xfId="46751"/>
    <cellStyle name="40% - Акцент3 2 5 2 2 3 4" xfId="61338"/>
    <cellStyle name="40% - Акцент3 2 5 2 2 4" xfId="25364"/>
    <cellStyle name="40% - Акцент3 2 5 2 2 4 2" xfId="39623"/>
    <cellStyle name="40% - Акцент3 2 5 2 2 4 3" xfId="54210"/>
    <cellStyle name="40% - Акцент3 2 5 2 2 5" xfId="21800"/>
    <cellStyle name="40% - Акцент3 2 5 2 2 6" xfId="36060"/>
    <cellStyle name="40% - Акцент3 2 5 2 2 7" xfId="50646"/>
    <cellStyle name="40% - Акцент3 2 5 2 3" xfId="12888"/>
    <cellStyle name="40% - Акцент3 2 5 2 3 2" xfId="27146"/>
    <cellStyle name="40% - Акцент3 2 5 2 3 3" xfId="41404"/>
    <cellStyle name="40% - Акцент3 2 5 2 3 4" xfId="55991"/>
    <cellStyle name="40% - Акцент3 2 5 2 4" xfId="16453"/>
    <cellStyle name="40% - Акцент3 2 5 2 4 2" xfId="30710"/>
    <cellStyle name="40% - Акцент3 2 5 2 4 3" xfId="44968"/>
    <cellStyle name="40% - Акцент3 2 5 2 4 4" xfId="59555"/>
    <cellStyle name="40% - Акцент3 2 5 2 5" xfId="23581"/>
    <cellStyle name="40% - Акцент3 2 5 2 5 2" xfId="37840"/>
    <cellStyle name="40% - Акцент3 2 5 2 5 3" xfId="52427"/>
    <cellStyle name="40% - Акцент3 2 5 2 6" xfId="20017"/>
    <cellStyle name="40% - Акцент3 2 5 2 7" xfId="9319"/>
    <cellStyle name="40% - Акцент3 2 5 2 8" xfId="34278"/>
    <cellStyle name="40% - Акцент3 2 5 2 9" xfId="48863"/>
    <cellStyle name="40% - Акцент3 2 5 3" xfId="4013"/>
    <cellStyle name="40% - Акцент3 2 5 3 2" xfId="13780"/>
    <cellStyle name="40% - Акцент3 2 5 3 2 2" xfId="28038"/>
    <cellStyle name="40% - Акцент3 2 5 3 2 3" xfId="42296"/>
    <cellStyle name="40% - Акцент3 2 5 3 2 4" xfId="56883"/>
    <cellStyle name="40% - Акцент3 2 5 3 3" xfId="17345"/>
    <cellStyle name="40% - Акцент3 2 5 3 3 2" xfId="31602"/>
    <cellStyle name="40% - Акцент3 2 5 3 3 3" xfId="45860"/>
    <cellStyle name="40% - Акцент3 2 5 3 3 4" xfId="60447"/>
    <cellStyle name="40% - Акцент3 2 5 3 4" xfId="24473"/>
    <cellStyle name="40% - Акцент3 2 5 3 4 2" xfId="38732"/>
    <cellStyle name="40% - Акцент3 2 5 3 4 3" xfId="53319"/>
    <cellStyle name="40% - Акцент3 2 5 3 5" xfId="20909"/>
    <cellStyle name="40% - Акцент3 2 5 3 6" xfId="10215"/>
    <cellStyle name="40% - Акцент3 2 5 3 7" xfId="35169"/>
    <cellStyle name="40% - Акцент3 2 5 3 8" xfId="49755"/>
    <cellStyle name="40% - Акцент3 2 5 4" xfId="11997"/>
    <cellStyle name="40% - Акцент3 2 5 4 2" xfId="26255"/>
    <cellStyle name="40% - Акцент3 2 5 4 3" xfId="40513"/>
    <cellStyle name="40% - Акцент3 2 5 4 4" xfId="55100"/>
    <cellStyle name="40% - Акцент3 2 5 5" xfId="15562"/>
    <cellStyle name="40% - Акцент3 2 5 5 2" xfId="29819"/>
    <cellStyle name="40% - Акцент3 2 5 5 3" xfId="44077"/>
    <cellStyle name="40% - Акцент3 2 5 5 4" xfId="58664"/>
    <cellStyle name="40% - Акцент3 2 5 6" xfId="22690"/>
    <cellStyle name="40% - Акцент3 2 5 6 2" xfId="36949"/>
    <cellStyle name="40% - Акцент3 2 5 6 3" xfId="51536"/>
    <cellStyle name="40% - Акцент3 2 5 7" xfId="19126"/>
    <cellStyle name="40% - Акцент3 2 5 8" xfId="8427"/>
    <cellStyle name="40% - Акцент3 2 5 9" xfId="33386"/>
    <cellStyle name="40% - Акцент3 2 6" xfId="3275"/>
    <cellStyle name="40% - Акцент3 2 6 2" xfId="6773"/>
    <cellStyle name="40% - Акцент3 2 6 2 2" xfId="14226"/>
    <cellStyle name="40% - Акцент3 2 6 2 2 2" xfId="28484"/>
    <cellStyle name="40% - Акцент3 2 6 2 2 3" xfId="42742"/>
    <cellStyle name="40% - Акцент3 2 6 2 2 4" xfId="57329"/>
    <cellStyle name="40% - Акцент3 2 6 2 3" xfId="17791"/>
    <cellStyle name="40% - Акцент3 2 6 2 3 2" xfId="32048"/>
    <cellStyle name="40% - Акцент3 2 6 2 3 3" xfId="46306"/>
    <cellStyle name="40% - Акцент3 2 6 2 3 4" xfId="60893"/>
    <cellStyle name="40% - Акцент3 2 6 2 4" xfId="24919"/>
    <cellStyle name="40% - Акцент3 2 6 2 4 2" xfId="39178"/>
    <cellStyle name="40% - Акцент3 2 6 2 4 3" xfId="53765"/>
    <cellStyle name="40% - Акцент3 2 6 2 5" xfId="21355"/>
    <cellStyle name="40% - Акцент3 2 6 2 6" xfId="10661"/>
    <cellStyle name="40% - Акцент3 2 6 2 7" xfId="35615"/>
    <cellStyle name="40% - Акцент3 2 6 2 8" xfId="50201"/>
    <cellStyle name="40% - Акцент3 2 6 3" xfId="12443"/>
    <cellStyle name="40% - Акцент3 2 6 3 2" xfId="26701"/>
    <cellStyle name="40% - Акцент3 2 6 3 3" xfId="40959"/>
    <cellStyle name="40% - Акцент3 2 6 3 4" xfId="55546"/>
    <cellStyle name="40% - Акцент3 2 6 4" xfId="16008"/>
    <cellStyle name="40% - Акцент3 2 6 4 2" xfId="30265"/>
    <cellStyle name="40% - Акцент3 2 6 4 3" xfId="44523"/>
    <cellStyle name="40% - Акцент3 2 6 4 4" xfId="59110"/>
    <cellStyle name="40% - Акцент3 2 6 5" xfId="23136"/>
    <cellStyle name="40% - Акцент3 2 6 5 2" xfId="37395"/>
    <cellStyle name="40% - Акцент3 2 6 5 3" xfId="51982"/>
    <cellStyle name="40% - Акцент3 2 6 6" xfId="19572"/>
    <cellStyle name="40% - Акцент3 2 6 7" xfId="8874"/>
    <cellStyle name="40% - Акцент3 2 6 8" xfId="33833"/>
    <cellStyle name="40% - Акцент3 2 6 9" xfId="48418"/>
    <cellStyle name="40% - Акцент3 2 7" xfId="9768"/>
    <cellStyle name="40% - Акцент3 2 7 2" xfId="13336"/>
    <cellStyle name="40% - Акцент3 2 7 2 2" xfId="27594"/>
    <cellStyle name="40% - Акцент3 2 7 2 3" xfId="41852"/>
    <cellStyle name="40% - Акцент3 2 7 2 4" xfId="56439"/>
    <cellStyle name="40% - Акцент3 2 7 3" xfId="16901"/>
    <cellStyle name="40% - Акцент3 2 7 3 2" xfId="31158"/>
    <cellStyle name="40% - Акцент3 2 7 3 3" xfId="45416"/>
    <cellStyle name="40% - Акцент3 2 7 3 4" xfId="60003"/>
    <cellStyle name="40% - Акцент3 2 7 4" xfId="24029"/>
    <cellStyle name="40% - Акцент3 2 7 4 2" xfId="38288"/>
    <cellStyle name="40% - Акцент3 2 7 4 3" xfId="52875"/>
    <cellStyle name="40% - Акцент3 2 7 5" xfId="20465"/>
    <cellStyle name="40% - Акцент3 2 7 6" xfId="34725"/>
    <cellStyle name="40% - Акцент3 2 7 7" xfId="49311"/>
    <cellStyle name="40% - Акцент3 2 8" xfId="11552"/>
    <cellStyle name="40% - Акцент3 2 8 2" xfId="25810"/>
    <cellStyle name="40% - Акцент3 2 8 3" xfId="40068"/>
    <cellStyle name="40% - Акцент3 2 8 4" xfId="54655"/>
    <cellStyle name="40% - Акцент3 2 9" xfId="15117"/>
    <cellStyle name="40% - Акцент3 2 9 2" xfId="29374"/>
    <cellStyle name="40% - Акцент3 2 9 3" xfId="43632"/>
    <cellStyle name="40% - Акцент3 2 9 4" xfId="58219"/>
    <cellStyle name="40% - Акцент3 3" xfId="236"/>
    <cellStyle name="40% - Акцент3 3 10" xfId="18687"/>
    <cellStyle name="40% - Акцент3 3 11" xfId="7987"/>
    <cellStyle name="40% - Акцент3 3 12" xfId="32944"/>
    <cellStyle name="40% - Акцент3 3 13" xfId="47533"/>
    <cellStyle name="40% - Акцент3 3 14" xfId="61789"/>
    <cellStyle name="40% - Акцент3 3 15" xfId="62234"/>
    <cellStyle name="40% - Акцент3 3 16" xfId="63124"/>
    <cellStyle name="40% - Акцент3 3 2" xfId="237"/>
    <cellStyle name="40% - Акцент3 3 2 10" xfId="7988"/>
    <cellStyle name="40% - Акцент3 3 2 11" xfId="32945"/>
    <cellStyle name="40% - Акцент3 3 2 12" xfId="47534"/>
    <cellStyle name="40% - Акцент3 3 2 13" xfId="61790"/>
    <cellStyle name="40% - Акцент3 3 2 14" xfId="62235"/>
    <cellStyle name="40% - Акцент3 3 2 15" xfId="63125"/>
    <cellStyle name="40% - Акцент3 3 2 2" xfId="238"/>
    <cellStyle name="40% - Акцент3 3 2 2 10" xfId="32946"/>
    <cellStyle name="40% - Акцент3 3 2 2 11" xfId="47535"/>
    <cellStyle name="40% - Акцент3 3 2 2 12" xfId="61791"/>
    <cellStyle name="40% - Акцент3 3 2 2 13" xfId="62236"/>
    <cellStyle name="40% - Акцент3 3 2 2 14" xfId="63126"/>
    <cellStyle name="40% - Акцент3 3 2 2 2" xfId="3285"/>
    <cellStyle name="40% - Акцент3 3 2 2 2 10" xfId="47159"/>
    <cellStyle name="40% - Акцент3 3 2 2 2 11" xfId="47980"/>
    <cellStyle name="40% - Акцент3 3 2 2 2 12" xfId="62682"/>
    <cellStyle name="40% - Акцент3 3 2 2 2 13" xfId="63572"/>
    <cellStyle name="40% - Акцент3 3 2 2 2 2" xfId="6346"/>
    <cellStyle name="40% - Акцент3 3 2 2 2 2 2" xfId="11114"/>
    <cellStyle name="40% - Акцент3 3 2 2 2 2 2 2" xfId="14679"/>
    <cellStyle name="40% - Акцент3 3 2 2 2 2 2 2 2" xfId="28937"/>
    <cellStyle name="40% - Акцент3 3 2 2 2 2 2 2 3" xfId="43195"/>
    <cellStyle name="40% - Акцент3 3 2 2 2 2 2 2 4" xfId="57782"/>
    <cellStyle name="40% - Акцент3 3 2 2 2 2 2 3" xfId="18244"/>
    <cellStyle name="40% - Акцент3 3 2 2 2 2 2 3 2" xfId="32501"/>
    <cellStyle name="40% - Акцент3 3 2 2 2 2 2 3 3" xfId="46759"/>
    <cellStyle name="40% - Акцент3 3 2 2 2 2 2 3 4" xfId="61346"/>
    <cellStyle name="40% - Акцент3 3 2 2 2 2 2 4" xfId="25372"/>
    <cellStyle name="40% - Акцент3 3 2 2 2 2 2 4 2" xfId="39631"/>
    <cellStyle name="40% - Акцент3 3 2 2 2 2 2 4 3" xfId="54218"/>
    <cellStyle name="40% - Акцент3 3 2 2 2 2 2 5" xfId="21808"/>
    <cellStyle name="40% - Акцент3 3 2 2 2 2 2 6" xfId="36068"/>
    <cellStyle name="40% - Акцент3 3 2 2 2 2 2 7" xfId="50654"/>
    <cellStyle name="40% - Акцент3 3 2 2 2 2 3" xfId="12896"/>
    <cellStyle name="40% - Акцент3 3 2 2 2 2 3 2" xfId="27154"/>
    <cellStyle name="40% - Акцент3 3 2 2 2 2 3 3" xfId="41412"/>
    <cellStyle name="40% - Акцент3 3 2 2 2 2 3 4" xfId="55999"/>
    <cellStyle name="40% - Акцент3 3 2 2 2 2 4" xfId="16461"/>
    <cellStyle name="40% - Акцент3 3 2 2 2 2 4 2" xfId="30718"/>
    <cellStyle name="40% - Акцент3 3 2 2 2 2 4 3" xfId="44976"/>
    <cellStyle name="40% - Акцент3 3 2 2 2 2 4 4" xfId="59563"/>
    <cellStyle name="40% - Акцент3 3 2 2 2 2 5" xfId="23589"/>
    <cellStyle name="40% - Акцент3 3 2 2 2 2 5 2" xfId="37848"/>
    <cellStyle name="40% - Акцент3 3 2 2 2 2 5 3" xfId="52435"/>
    <cellStyle name="40% - Акцент3 3 2 2 2 2 6" xfId="20025"/>
    <cellStyle name="40% - Акцент3 3 2 2 2 2 7" xfId="9327"/>
    <cellStyle name="40% - Акцент3 3 2 2 2 2 8" xfId="34286"/>
    <cellStyle name="40% - Акцент3 3 2 2 2 2 9" xfId="48871"/>
    <cellStyle name="40% - Акцент3 3 2 2 2 3" xfId="10223"/>
    <cellStyle name="40% - Акцент3 3 2 2 2 3 2" xfId="13788"/>
    <cellStyle name="40% - Акцент3 3 2 2 2 3 2 2" xfId="28046"/>
    <cellStyle name="40% - Акцент3 3 2 2 2 3 2 3" xfId="42304"/>
    <cellStyle name="40% - Акцент3 3 2 2 2 3 2 4" xfId="56891"/>
    <cellStyle name="40% - Акцент3 3 2 2 2 3 3" xfId="17353"/>
    <cellStyle name="40% - Акцент3 3 2 2 2 3 3 2" xfId="31610"/>
    <cellStyle name="40% - Акцент3 3 2 2 2 3 3 3" xfId="45868"/>
    <cellStyle name="40% - Акцент3 3 2 2 2 3 3 4" xfId="60455"/>
    <cellStyle name="40% - Акцент3 3 2 2 2 3 4" xfId="24481"/>
    <cellStyle name="40% - Акцент3 3 2 2 2 3 4 2" xfId="38740"/>
    <cellStyle name="40% - Акцент3 3 2 2 2 3 4 3" xfId="53327"/>
    <cellStyle name="40% - Акцент3 3 2 2 2 3 5" xfId="20917"/>
    <cellStyle name="40% - Акцент3 3 2 2 2 3 6" xfId="35177"/>
    <cellStyle name="40% - Акцент3 3 2 2 2 3 7" xfId="49763"/>
    <cellStyle name="40% - Акцент3 3 2 2 2 4" xfId="12005"/>
    <cellStyle name="40% - Акцент3 3 2 2 2 4 2" xfId="26263"/>
    <cellStyle name="40% - Акцент3 3 2 2 2 4 3" xfId="40521"/>
    <cellStyle name="40% - Акцент3 3 2 2 2 4 4" xfId="55108"/>
    <cellStyle name="40% - Акцент3 3 2 2 2 5" xfId="15570"/>
    <cellStyle name="40% - Акцент3 3 2 2 2 5 2" xfId="29827"/>
    <cellStyle name="40% - Акцент3 3 2 2 2 5 3" xfId="44085"/>
    <cellStyle name="40% - Акцент3 3 2 2 2 5 4" xfId="58672"/>
    <cellStyle name="40% - Акцент3 3 2 2 2 6" xfId="22698"/>
    <cellStyle name="40% - Акцент3 3 2 2 2 6 2" xfId="36957"/>
    <cellStyle name="40% - Акцент3 3 2 2 2 6 3" xfId="51544"/>
    <cellStyle name="40% - Акцент3 3 2 2 2 7" xfId="19134"/>
    <cellStyle name="40% - Акцент3 3 2 2 2 8" xfId="8435"/>
    <cellStyle name="40% - Акцент3 3 2 2 2 9" xfId="33394"/>
    <cellStyle name="40% - Акцент3 3 2 2 3" xfId="6781"/>
    <cellStyle name="40% - Акцент3 3 2 2 3 2" xfId="10669"/>
    <cellStyle name="40% - Акцент3 3 2 2 3 2 2" xfId="14234"/>
    <cellStyle name="40% - Акцент3 3 2 2 3 2 2 2" xfId="28492"/>
    <cellStyle name="40% - Акцент3 3 2 2 3 2 2 3" xfId="42750"/>
    <cellStyle name="40% - Акцент3 3 2 2 3 2 2 4" xfId="57337"/>
    <cellStyle name="40% - Акцент3 3 2 2 3 2 3" xfId="17799"/>
    <cellStyle name="40% - Акцент3 3 2 2 3 2 3 2" xfId="32056"/>
    <cellStyle name="40% - Акцент3 3 2 2 3 2 3 3" xfId="46314"/>
    <cellStyle name="40% - Акцент3 3 2 2 3 2 3 4" xfId="60901"/>
    <cellStyle name="40% - Акцент3 3 2 2 3 2 4" xfId="24927"/>
    <cellStyle name="40% - Акцент3 3 2 2 3 2 4 2" xfId="39186"/>
    <cellStyle name="40% - Акцент3 3 2 2 3 2 4 3" xfId="53773"/>
    <cellStyle name="40% - Акцент3 3 2 2 3 2 5" xfId="21363"/>
    <cellStyle name="40% - Акцент3 3 2 2 3 2 6" xfId="35623"/>
    <cellStyle name="40% - Акцент3 3 2 2 3 2 7" xfId="50209"/>
    <cellStyle name="40% - Акцент3 3 2 2 3 3" xfId="12451"/>
    <cellStyle name="40% - Акцент3 3 2 2 3 3 2" xfId="26709"/>
    <cellStyle name="40% - Акцент3 3 2 2 3 3 3" xfId="40967"/>
    <cellStyle name="40% - Акцент3 3 2 2 3 3 4" xfId="55554"/>
    <cellStyle name="40% - Акцент3 3 2 2 3 4" xfId="16016"/>
    <cellStyle name="40% - Акцент3 3 2 2 3 4 2" xfId="30273"/>
    <cellStyle name="40% - Акцент3 3 2 2 3 4 3" xfId="44531"/>
    <cellStyle name="40% - Акцент3 3 2 2 3 4 4" xfId="59118"/>
    <cellStyle name="40% - Акцент3 3 2 2 3 5" xfId="23144"/>
    <cellStyle name="40% - Акцент3 3 2 2 3 5 2" xfId="37403"/>
    <cellStyle name="40% - Акцент3 3 2 2 3 5 3" xfId="51990"/>
    <cellStyle name="40% - Акцент3 3 2 2 3 6" xfId="19580"/>
    <cellStyle name="40% - Акцент3 3 2 2 3 7" xfId="8882"/>
    <cellStyle name="40% - Акцент3 3 2 2 3 8" xfId="33841"/>
    <cellStyle name="40% - Акцент3 3 2 2 3 9" xfId="48426"/>
    <cellStyle name="40% - Акцент3 3 2 2 4" xfId="9776"/>
    <cellStyle name="40% - Акцент3 3 2 2 4 2" xfId="13344"/>
    <cellStyle name="40% - Акцент3 3 2 2 4 2 2" xfId="27602"/>
    <cellStyle name="40% - Акцент3 3 2 2 4 2 3" xfId="41860"/>
    <cellStyle name="40% - Акцент3 3 2 2 4 2 4" xfId="56447"/>
    <cellStyle name="40% - Акцент3 3 2 2 4 3" xfId="16909"/>
    <cellStyle name="40% - Акцент3 3 2 2 4 3 2" xfId="31166"/>
    <cellStyle name="40% - Акцент3 3 2 2 4 3 3" xfId="45424"/>
    <cellStyle name="40% - Акцент3 3 2 2 4 3 4" xfId="60011"/>
    <cellStyle name="40% - Акцент3 3 2 2 4 4" xfId="24037"/>
    <cellStyle name="40% - Акцент3 3 2 2 4 4 2" xfId="38296"/>
    <cellStyle name="40% - Акцент3 3 2 2 4 4 3" xfId="52883"/>
    <cellStyle name="40% - Акцент3 3 2 2 4 5" xfId="20473"/>
    <cellStyle name="40% - Акцент3 3 2 2 4 6" xfId="34733"/>
    <cellStyle name="40% - Акцент3 3 2 2 4 7" xfId="49319"/>
    <cellStyle name="40% - Акцент3 3 2 2 5" xfId="11560"/>
    <cellStyle name="40% - Акцент3 3 2 2 5 2" xfId="25818"/>
    <cellStyle name="40% - Акцент3 3 2 2 5 3" xfId="40076"/>
    <cellStyle name="40% - Акцент3 3 2 2 5 4" xfId="54663"/>
    <cellStyle name="40% - Акцент3 3 2 2 6" xfId="15125"/>
    <cellStyle name="40% - Акцент3 3 2 2 6 2" xfId="29382"/>
    <cellStyle name="40% - Акцент3 3 2 2 6 3" xfId="43640"/>
    <cellStyle name="40% - Акцент3 3 2 2 6 4" xfId="58227"/>
    <cellStyle name="40% - Акцент3 3 2 2 7" xfId="22253"/>
    <cellStyle name="40% - Акцент3 3 2 2 7 2" xfId="36512"/>
    <cellStyle name="40% - Акцент3 3 2 2 7 3" xfId="51099"/>
    <cellStyle name="40% - Акцент3 3 2 2 8" xfId="18689"/>
    <cellStyle name="40% - Акцент3 3 2 2 9" xfId="7989"/>
    <cellStyle name="40% - Акцент3 3 2 3" xfId="3286"/>
    <cellStyle name="40% - Акцент3 3 2 3 10" xfId="47160"/>
    <cellStyle name="40% - Акцент3 3 2 3 11" xfId="47979"/>
    <cellStyle name="40% - Акцент3 3 2 3 12" xfId="62681"/>
    <cellStyle name="40% - Акцент3 3 2 3 13" xfId="63571"/>
    <cellStyle name="40% - Акцент3 3 2 3 2" xfId="6345"/>
    <cellStyle name="40% - Акцент3 3 2 3 2 2" xfId="11113"/>
    <cellStyle name="40% - Акцент3 3 2 3 2 2 2" xfId="14678"/>
    <cellStyle name="40% - Акцент3 3 2 3 2 2 2 2" xfId="28936"/>
    <cellStyle name="40% - Акцент3 3 2 3 2 2 2 3" xfId="43194"/>
    <cellStyle name="40% - Акцент3 3 2 3 2 2 2 4" xfId="57781"/>
    <cellStyle name="40% - Акцент3 3 2 3 2 2 3" xfId="18243"/>
    <cellStyle name="40% - Акцент3 3 2 3 2 2 3 2" xfId="32500"/>
    <cellStyle name="40% - Акцент3 3 2 3 2 2 3 3" xfId="46758"/>
    <cellStyle name="40% - Акцент3 3 2 3 2 2 3 4" xfId="61345"/>
    <cellStyle name="40% - Акцент3 3 2 3 2 2 4" xfId="25371"/>
    <cellStyle name="40% - Акцент3 3 2 3 2 2 4 2" xfId="39630"/>
    <cellStyle name="40% - Акцент3 3 2 3 2 2 4 3" xfId="54217"/>
    <cellStyle name="40% - Акцент3 3 2 3 2 2 5" xfId="21807"/>
    <cellStyle name="40% - Акцент3 3 2 3 2 2 6" xfId="36067"/>
    <cellStyle name="40% - Акцент3 3 2 3 2 2 7" xfId="50653"/>
    <cellStyle name="40% - Акцент3 3 2 3 2 3" xfId="12895"/>
    <cellStyle name="40% - Акцент3 3 2 3 2 3 2" xfId="27153"/>
    <cellStyle name="40% - Акцент3 3 2 3 2 3 3" xfId="41411"/>
    <cellStyle name="40% - Акцент3 3 2 3 2 3 4" xfId="55998"/>
    <cellStyle name="40% - Акцент3 3 2 3 2 4" xfId="16460"/>
    <cellStyle name="40% - Акцент3 3 2 3 2 4 2" xfId="30717"/>
    <cellStyle name="40% - Акцент3 3 2 3 2 4 3" xfId="44975"/>
    <cellStyle name="40% - Акцент3 3 2 3 2 4 4" xfId="59562"/>
    <cellStyle name="40% - Акцент3 3 2 3 2 5" xfId="23588"/>
    <cellStyle name="40% - Акцент3 3 2 3 2 5 2" xfId="37847"/>
    <cellStyle name="40% - Акцент3 3 2 3 2 5 3" xfId="52434"/>
    <cellStyle name="40% - Акцент3 3 2 3 2 6" xfId="20024"/>
    <cellStyle name="40% - Акцент3 3 2 3 2 7" xfId="9326"/>
    <cellStyle name="40% - Акцент3 3 2 3 2 8" xfId="34285"/>
    <cellStyle name="40% - Акцент3 3 2 3 2 9" xfId="48870"/>
    <cellStyle name="40% - Акцент3 3 2 3 3" xfId="4014"/>
    <cellStyle name="40% - Акцент3 3 2 3 3 2" xfId="13787"/>
    <cellStyle name="40% - Акцент3 3 2 3 3 2 2" xfId="28045"/>
    <cellStyle name="40% - Акцент3 3 2 3 3 2 3" xfId="42303"/>
    <cellStyle name="40% - Акцент3 3 2 3 3 2 4" xfId="56890"/>
    <cellStyle name="40% - Акцент3 3 2 3 3 3" xfId="17352"/>
    <cellStyle name="40% - Акцент3 3 2 3 3 3 2" xfId="31609"/>
    <cellStyle name="40% - Акцент3 3 2 3 3 3 3" xfId="45867"/>
    <cellStyle name="40% - Акцент3 3 2 3 3 3 4" xfId="60454"/>
    <cellStyle name="40% - Акцент3 3 2 3 3 4" xfId="24480"/>
    <cellStyle name="40% - Акцент3 3 2 3 3 4 2" xfId="38739"/>
    <cellStyle name="40% - Акцент3 3 2 3 3 4 3" xfId="53326"/>
    <cellStyle name="40% - Акцент3 3 2 3 3 5" xfId="20916"/>
    <cellStyle name="40% - Акцент3 3 2 3 3 6" xfId="10222"/>
    <cellStyle name="40% - Акцент3 3 2 3 3 7" xfId="35176"/>
    <cellStyle name="40% - Акцент3 3 2 3 3 8" xfId="49762"/>
    <cellStyle name="40% - Акцент3 3 2 3 4" xfId="12004"/>
    <cellStyle name="40% - Акцент3 3 2 3 4 2" xfId="26262"/>
    <cellStyle name="40% - Акцент3 3 2 3 4 3" xfId="40520"/>
    <cellStyle name="40% - Акцент3 3 2 3 4 4" xfId="55107"/>
    <cellStyle name="40% - Акцент3 3 2 3 5" xfId="15569"/>
    <cellStyle name="40% - Акцент3 3 2 3 5 2" xfId="29826"/>
    <cellStyle name="40% - Акцент3 3 2 3 5 3" xfId="44084"/>
    <cellStyle name="40% - Акцент3 3 2 3 5 4" xfId="58671"/>
    <cellStyle name="40% - Акцент3 3 2 3 6" xfId="22697"/>
    <cellStyle name="40% - Акцент3 3 2 3 6 2" xfId="36956"/>
    <cellStyle name="40% - Акцент3 3 2 3 6 3" xfId="51543"/>
    <cellStyle name="40% - Акцент3 3 2 3 7" xfId="19133"/>
    <cellStyle name="40% - Акцент3 3 2 3 8" xfId="8434"/>
    <cellStyle name="40% - Акцент3 3 2 3 9" xfId="33393"/>
    <cellStyle name="40% - Акцент3 3 2 4" xfId="3284"/>
    <cellStyle name="40% - Акцент3 3 2 4 2" xfId="6780"/>
    <cellStyle name="40% - Акцент3 3 2 4 2 2" xfId="14233"/>
    <cellStyle name="40% - Акцент3 3 2 4 2 2 2" xfId="28491"/>
    <cellStyle name="40% - Акцент3 3 2 4 2 2 3" xfId="42749"/>
    <cellStyle name="40% - Акцент3 3 2 4 2 2 4" xfId="57336"/>
    <cellStyle name="40% - Акцент3 3 2 4 2 3" xfId="17798"/>
    <cellStyle name="40% - Акцент3 3 2 4 2 3 2" xfId="32055"/>
    <cellStyle name="40% - Акцент3 3 2 4 2 3 3" xfId="46313"/>
    <cellStyle name="40% - Акцент3 3 2 4 2 3 4" xfId="60900"/>
    <cellStyle name="40% - Акцент3 3 2 4 2 4" xfId="24926"/>
    <cellStyle name="40% - Акцент3 3 2 4 2 4 2" xfId="39185"/>
    <cellStyle name="40% - Акцент3 3 2 4 2 4 3" xfId="53772"/>
    <cellStyle name="40% - Акцент3 3 2 4 2 5" xfId="21362"/>
    <cellStyle name="40% - Акцент3 3 2 4 2 6" xfId="10668"/>
    <cellStyle name="40% - Акцент3 3 2 4 2 7" xfId="35622"/>
    <cellStyle name="40% - Акцент3 3 2 4 2 8" xfId="50208"/>
    <cellStyle name="40% - Акцент3 3 2 4 3" xfId="12450"/>
    <cellStyle name="40% - Акцент3 3 2 4 3 2" xfId="26708"/>
    <cellStyle name="40% - Акцент3 3 2 4 3 3" xfId="40966"/>
    <cellStyle name="40% - Акцент3 3 2 4 3 4" xfId="55553"/>
    <cellStyle name="40% - Акцент3 3 2 4 4" xfId="16015"/>
    <cellStyle name="40% - Акцент3 3 2 4 4 2" xfId="30272"/>
    <cellStyle name="40% - Акцент3 3 2 4 4 3" xfId="44530"/>
    <cellStyle name="40% - Акцент3 3 2 4 4 4" xfId="59117"/>
    <cellStyle name="40% - Акцент3 3 2 4 5" xfId="23143"/>
    <cellStyle name="40% - Акцент3 3 2 4 5 2" xfId="37402"/>
    <cellStyle name="40% - Акцент3 3 2 4 5 3" xfId="51989"/>
    <cellStyle name="40% - Акцент3 3 2 4 6" xfId="19579"/>
    <cellStyle name="40% - Акцент3 3 2 4 7" xfId="8881"/>
    <cellStyle name="40% - Акцент3 3 2 4 8" xfId="33840"/>
    <cellStyle name="40% - Акцент3 3 2 4 9" xfId="48425"/>
    <cellStyle name="40% - Акцент3 3 2 5" xfId="9775"/>
    <cellStyle name="40% - Акцент3 3 2 5 2" xfId="13343"/>
    <cellStyle name="40% - Акцент3 3 2 5 2 2" xfId="27601"/>
    <cellStyle name="40% - Акцент3 3 2 5 2 3" xfId="41859"/>
    <cellStyle name="40% - Акцент3 3 2 5 2 4" xfId="56446"/>
    <cellStyle name="40% - Акцент3 3 2 5 3" xfId="16908"/>
    <cellStyle name="40% - Акцент3 3 2 5 3 2" xfId="31165"/>
    <cellStyle name="40% - Акцент3 3 2 5 3 3" xfId="45423"/>
    <cellStyle name="40% - Акцент3 3 2 5 3 4" xfId="60010"/>
    <cellStyle name="40% - Акцент3 3 2 5 4" xfId="24036"/>
    <cellStyle name="40% - Акцент3 3 2 5 4 2" xfId="38295"/>
    <cellStyle name="40% - Акцент3 3 2 5 4 3" xfId="52882"/>
    <cellStyle name="40% - Акцент3 3 2 5 5" xfId="20472"/>
    <cellStyle name="40% - Акцент3 3 2 5 6" xfId="34732"/>
    <cellStyle name="40% - Акцент3 3 2 5 7" xfId="49318"/>
    <cellStyle name="40% - Акцент3 3 2 6" xfId="11559"/>
    <cellStyle name="40% - Акцент3 3 2 6 2" xfId="25817"/>
    <cellStyle name="40% - Акцент3 3 2 6 3" xfId="40075"/>
    <cellStyle name="40% - Акцент3 3 2 6 4" xfId="54662"/>
    <cellStyle name="40% - Акцент3 3 2 7" xfId="15124"/>
    <cellStyle name="40% - Акцент3 3 2 7 2" xfId="29381"/>
    <cellStyle name="40% - Акцент3 3 2 7 3" xfId="43639"/>
    <cellStyle name="40% - Акцент3 3 2 7 4" xfId="58226"/>
    <cellStyle name="40% - Акцент3 3 2 8" xfId="22252"/>
    <cellStyle name="40% - Акцент3 3 2 8 2" xfId="36511"/>
    <cellStyle name="40% - Акцент3 3 2 8 3" xfId="51098"/>
    <cellStyle name="40% - Акцент3 3 2 9" xfId="18688"/>
    <cellStyle name="40% - Акцент3 3 3" xfId="239"/>
    <cellStyle name="40% - Акцент3 3 3 10" xfId="32947"/>
    <cellStyle name="40% - Акцент3 3 3 11" xfId="47536"/>
    <cellStyle name="40% - Акцент3 3 3 12" xfId="61792"/>
    <cellStyle name="40% - Акцент3 3 3 13" xfId="62237"/>
    <cellStyle name="40% - Акцент3 3 3 14" xfId="63127"/>
    <cellStyle name="40% - Акцент3 3 3 2" xfId="3287"/>
    <cellStyle name="40% - Акцент3 3 3 2 10" xfId="47161"/>
    <cellStyle name="40% - Акцент3 3 3 2 11" xfId="47981"/>
    <cellStyle name="40% - Акцент3 3 3 2 12" xfId="62683"/>
    <cellStyle name="40% - Акцент3 3 3 2 13" xfId="63573"/>
    <cellStyle name="40% - Акцент3 3 3 2 2" xfId="6347"/>
    <cellStyle name="40% - Акцент3 3 3 2 2 2" xfId="11115"/>
    <cellStyle name="40% - Акцент3 3 3 2 2 2 2" xfId="14680"/>
    <cellStyle name="40% - Акцент3 3 3 2 2 2 2 2" xfId="28938"/>
    <cellStyle name="40% - Акцент3 3 3 2 2 2 2 3" xfId="43196"/>
    <cellStyle name="40% - Акцент3 3 3 2 2 2 2 4" xfId="57783"/>
    <cellStyle name="40% - Акцент3 3 3 2 2 2 3" xfId="18245"/>
    <cellStyle name="40% - Акцент3 3 3 2 2 2 3 2" xfId="32502"/>
    <cellStyle name="40% - Акцент3 3 3 2 2 2 3 3" xfId="46760"/>
    <cellStyle name="40% - Акцент3 3 3 2 2 2 3 4" xfId="61347"/>
    <cellStyle name="40% - Акцент3 3 3 2 2 2 4" xfId="25373"/>
    <cellStyle name="40% - Акцент3 3 3 2 2 2 4 2" xfId="39632"/>
    <cellStyle name="40% - Акцент3 3 3 2 2 2 4 3" xfId="54219"/>
    <cellStyle name="40% - Акцент3 3 3 2 2 2 5" xfId="21809"/>
    <cellStyle name="40% - Акцент3 3 3 2 2 2 6" xfId="36069"/>
    <cellStyle name="40% - Акцент3 3 3 2 2 2 7" xfId="50655"/>
    <cellStyle name="40% - Акцент3 3 3 2 2 3" xfId="12897"/>
    <cellStyle name="40% - Акцент3 3 3 2 2 3 2" xfId="27155"/>
    <cellStyle name="40% - Акцент3 3 3 2 2 3 3" xfId="41413"/>
    <cellStyle name="40% - Акцент3 3 3 2 2 3 4" xfId="56000"/>
    <cellStyle name="40% - Акцент3 3 3 2 2 4" xfId="16462"/>
    <cellStyle name="40% - Акцент3 3 3 2 2 4 2" xfId="30719"/>
    <cellStyle name="40% - Акцент3 3 3 2 2 4 3" xfId="44977"/>
    <cellStyle name="40% - Акцент3 3 3 2 2 4 4" xfId="59564"/>
    <cellStyle name="40% - Акцент3 3 3 2 2 5" xfId="23590"/>
    <cellStyle name="40% - Акцент3 3 3 2 2 5 2" xfId="37849"/>
    <cellStyle name="40% - Акцент3 3 3 2 2 5 3" xfId="52436"/>
    <cellStyle name="40% - Акцент3 3 3 2 2 6" xfId="20026"/>
    <cellStyle name="40% - Акцент3 3 3 2 2 7" xfId="9328"/>
    <cellStyle name="40% - Акцент3 3 3 2 2 8" xfId="34287"/>
    <cellStyle name="40% - Акцент3 3 3 2 2 9" xfId="48872"/>
    <cellStyle name="40% - Акцент3 3 3 2 3" xfId="10224"/>
    <cellStyle name="40% - Акцент3 3 3 2 3 2" xfId="13789"/>
    <cellStyle name="40% - Акцент3 3 3 2 3 2 2" xfId="28047"/>
    <cellStyle name="40% - Акцент3 3 3 2 3 2 3" xfId="42305"/>
    <cellStyle name="40% - Акцент3 3 3 2 3 2 4" xfId="56892"/>
    <cellStyle name="40% - Акцент3 3 3 2 3 3" xfId="17354"/>
    <cellStyle name="40% - Акцент3 3 3 2 3 3 2" xfId="31611"/>
    <cellStyle name="40% - Акцент3 3 3 2 3 3 3" xfId="45869"/>
    <cellStyle name="40% - Акцент3 3 3 2 3 3 4" xfId="60456"/>
    <cellStyle name="40% - Акцент3 3 3 2 3 4" xfId="24482"/>
    <cellStyle name="40% - Акцент3 3 3 2 3 4 2" xfId="38741"/>
    <cellStyle name="40% - Акцент3 3 3 2 3 4 3" xfId="53328"/>
    <cellStyle name="40% - Акцент3 3 3 2 3 5" xfId="20918"/>
    <cellStyle name="40% - Акцент3 3 3 2 3 6" xfId="35178"/>
    <cellStyle name="40% - Акцент3 3 3 2 3 7" xfId="49764"/>
    <cellStyle name="40% - Акцент3 3 3 2 4" xfId="12006"/>
    <cellStyle name="40% - Акцент3 3 3 2 4 2" xfId="26264"/>
    <cellStyle name="40% - Акцент3 3 3 2 4 3" xfId="40522"/>
    <cellStyle name="40% - Акцент3 3 3 2 4 4" xfId="55109"/>
    <cellStyle name="40% - Акцент3 3 3 2 5" xfId="15571"/>
    <cellStyle name="40% - Акцент3 3 3 2 5 2" xfId="29828"/>
    <cellStyle name="40% - Акцент3 3 3 2 5 3" xfId="44086"/>
    <cellStyle name="40% - Акцент3 3 3 2 5 4" xfId="58673"/>
    <cellStyle name="40% - Акцент3 3 3 2 6" xfId="22699"/>
    <cellStyle name="40% - Акцент3 3 3 2 6 2" xfId="36958"/>
    <cellStyle name="40% - Акцент3 3 3 2 6 3" xfId="51545"/>
    <cellStyle name="40% - Акцент3 3 3 2 7" xfId="19135"/>
    <cellStyle name="40% - Акцент3 3 3 2 8" xfId="8436"/>
    <cellStyle name="40% - Акцент3 3 3 2 9" xfId="33395"/>
    <cellStyle name="40% - Акцент3 3 3 3" xfId="6782"/>
    <cellStyle name="40% - Акцент3 3 3 3 2" xfId="10670"/>
    <cellStyle name="40% - Акцент3 3 3 3 2 2" xfId="14235"/>
    <cellStyle name="40% - Акцент3 3 3 3 2 2 2" xfId="28493"/>
    <cellStyle name="40% - Акцент3 3 3 3 2 2 3" xfId="42751"/>
    <cellStyle name="40% - Акцент3 3 3 3 2 2 4" xfId="57338"/>
    <cellStyle name="40% - Акцент3 3 3 3 2 3" xfId="17800"/>
    <cellStyle name="40% - Акцент3 3 3 3 2 3 2" xfId="32057"/>
    <cellStyle name="40% - Акцент3 3 3 3 2 3 3" xfId="46315"/>
    <cellStyle name="40% - Акцент3 3 3 3 2 3 4" xfId="60902"/>
    <cellStyle name="40% - Акцент3 3 3 3 2 4" xfId="24928"/>
    <cellStyle name="40% - Акцент3 3 3 3 2 4 2" xfId="39187"/>
    <cellStyle name="40% - Акцент3 3 3 3 2 4 3" xfId="53774"/>
    <cellStyle name="40% - Акцент3 3 3 3 2 5" xfId="21364"/>
    <cellStyle name="40% - Акцент3 3 3 3 2 6" xfId="35624"/>
    <cellStyle name="40% - Акцент3 3 3 3 2 7" xfId="50210"/>
    <cellStyle name="40% - Акцент3 3 3 3 3" xfId="12452"/>
    <cellStyle name="40% - Акцент3 3 3 3 3 2" xfId="26710"/>
    <cellStyle name="40% - Акцент3 3 3 3 3 3" xfId="40968"/>
    <cellStyle name="40% - Акцент3 3 3 3 3 4" xfId="55555"/>
    <cellStyle name="40% - Акцент3 3 3 3 4" xfId="16017"/>
    <cellStyle name="40% - Акцент3 3 3 3 4 2" xfId="30274"/>
    <cellStyle name="40% - Акцент3 3 3 3 4 3" xfId="44532"/>
    <cellStyle name="40% - Акцент3 3 3 3 4 4" xfId="59119"/>
    <cellStyle name="40% - Акцент3 3 3 3 5" xfId="23145"/>
    <cellStyle name="40% - Акцент3 3 3 3 5 2" xfId="37404"/>
    <cellStyle name="40% - Акцент3 3 3 3 5 3" xfId="51991"/>
    <cellStyle name="40% - Акцент3 3 3 3 6" xfId="19581"/>
    <cellStyle name="40% - Акцент3 3 3 3 7" xfId="8883"/>
    <cellStyle name="40% - Акцент3 3 3 3 8" xfId="33842"/>
    <cellStyle name="40% - Акцент3 3 3 3 9" xfId="48427"/>
    <cellStyle name="40% - Акцент3 3 3 4" xfId="9777"/>
    <cellStyle name="40% - Акцент3 3 3 4 2" xfId="13345"/>
    <cellStyle name="40% - Акцент3 3 3 4 2 2" xfId="27603"/>
    <cellStyle name="40% - Акцент3 3 3 4 2 3" xfId="41861"/>
    <cellStyle name="40% - Акцент3 3 3 4 2 4" xfId="56448"/>
    <cellStyle name="40% - Акцент3 3 3 4 3" xfId="16910"/>
    <cellStyle name="40% - Акцент3 3 3 4 3 2" xfId="31167"/>
    <cellStyle name="40% - Акцент3 3 3 4 3 3" xfId="45425"/>
    <cellStyle name="40% - Акцент3 3 3 4 3 4" xfId="60012"/>
    <cellStyle name="40% - Акцент3 3 3 4 4" xfId="24038"/>
    <cellStyle name="40% - Акцент3 3 3 4 4 2" xfId="38297"/>
    <cellStyle name="40% - Акцент3 3 3 4 4 3" xfId="52884"/>
    <cellStyle name="40% - Акцент3 3 3 4 5" xfId="20474"/>
    <cellStyle name="40% - Акцент3 3 3 4 6" xfId="34734"/>
    <cellStyle name="40% - Акцент3 3 3 4 7" xfId="49320"/>
    <cellStyle name="40% - Акцент3 3 3 5" xfId="11561"/>
    <cellStyle name="40% - Акцент3 3 3 5 2" xfId="25819"/>
    <cellStyle name="40% - Акцент3 3 3 5 3" xfId="40077"/>
    <cellStyle name="40% - Акцент3 3 3 5 4" xfId="54664"/>
    <cellStyle name="40% - Акцент3 3 3 6" xfId="15126"/>
    <cellStyle name="40% - Акцент3 3 3 6 2" xfId="29383"/>
    <cellStyle name="40% - Акцент3 3 3 6 3" xfId="43641"/>
    <cellStyle name="40% - Акцент3 3 3 6 4" xfId="58228"/>
    <cellStyle name="40% - Акцент3 3 3 7" xfId="22254"/>
    <cellStyle name="40% - Акцент3 3 3 7 2" xfId="36513"/>
    <cellStyle name="40% - Акцент3 3 3 7 3" xfId="51100"/>
    <cellStyle name="40% - Акцент3 3 3 8" xfId="18690"/>
    <cellStyle name="40% - Акцент3 3 3 9" xfId="7990"/>
    <cellStyle name="40% - Акцент3 3 4" xfId="3288"/>
    <cellStyle name="40% - Акцент3 3 4 10" xfId="47162"/>
    <cellStyle name="40% - Акцент3 3 4 11" xfId="47978"/>
    <cellStyle name="40% - Акцент3 3 4 12" xfId="62680"/>
    <cellStyle name="40% - Акцент3 3 4 13" xfId="63570"/>
    <cellStyle name="40% - Акцент3 3 4 2" xfId="6344"/>
    <cellStyle name="40% - Акцент3 3 4 2 2" xfId="11112"/>
    <cellStyle name="40% - Акцент3 3 4 2 2 2" xfId="14677"/>
    <cellStyle name="40% - Акцент3 3 4 2 2 2 2" xfId="28935"/>
    <cellStyle name="40% - Акцент3 3 4 2 2 2 3" xfId="43193"/>
    <cellStyle name="40% - Акцент3 3 4 2 2 2 4" xfId="57780"/>
    <cellStyle name="40% - Акцент3 3 4 2 2 3" xfId="18242"/>
    <cellStyle name="40% - Акцент3 3 4 2 2 3 2" xfId="32499"/>
    <cellStyle name="40% - Акцент3 3 4 2 2 3 3" xfId="46757"/>
    <cellStyle name="40% - Акцент3 3 4 2 2 3 4" xfId="61344"/>
    <cellStyle name="40% - Акцент3 3 4 2 2 4" xfId="25370"/>
    <cellStyle name="40% - Акцент3 3 4 2 2 4 2" xfId="39629"/>
    <cellStyle name="40% - Акцент3 3 4 2 2 4 3" xfId="54216"/>
    <cellStyle name="40% - Акцент3 3 4 2 2 5" xfId="21806"/>
    <cellStyle name="40% - Акцент3 3 4 2 2 6" xfId="36066"/>
    <cellStyle name="40% - Акцент3 3 4 2 2 7" xfId="50652"/>
    <cellStyle name="40% - Акцент3 3 4 2 3" xfId="12894"/>
    <cellStyle name="40% - Акцент3 3 4 2 3 2" xfId="27152"/>
    <cellStyle name="40% - Акцент3 3 4 2 3 3" xfId="41410"/>
    <cellStyle name="40% - Акцент3 3 4 2 3 4" xfId="55997"/>
    <cellStyle name="40% - Акцент3 3 4 2 4" xfId="16459"/>
    <cellStyle name="40% - Акцент3 3 4 2 4 2" xfId="30716"/>
    <cellStyle name="40% - Акцент3 3 4 2 4 3" xfId="44974"/>
    <cellStyle name="40% - Акцент3 3 4 2 4 4" xfId="59561"/>
    <cellStyle name="40% - Акцент3 3 4 2 5" xfId="23587"/>
    <cellStyle name="40% - Акцент3 3 4 2 5 2" xfId="37846"/>
    <cellStyle name="40% - Акцент3 3 4 2 5 3" xfId="52433"/>
    <cellStyle name="40% - Акцент3 3 4 2 6" xfId="20023"/>
    <cellStyle name="40% - Акцент3 3 4 2 7" xfId="9325"/>
    <cellStyle name="40% - Акцент3 3 4 2 8" xfId="34284"/>
    <cellStyle name="40% - Акцент3 3 4 2 9" xfId="48869"/>
    <cellStyle name="40% - Акцент3 3 4 3" xfId="4015"/>
    <cellStyle name="40% - Акцент3 3 4 3 2" xfId="13786"/>
    <cellStyle name="40% - Акцент3 3 4 3 2 2" xfId="28044"/>
    <cellStyle name="40% - Акцент3 3 4 3 2 3" xfId="42302"/>
    <cellStyle name="40% - Акцент3 3 4 3 2 4" xfId="56889"/>
    <cellStyle name="40% - Акцент3 3 4 3 3" xfId="17351"/>
    <cellStyle name="40% - Акцент3 3 4 3 3 2" xfId="31608"/>
    <cellStyle name="40% - Акцент3 3 4 3 3 3" xfId="45866"/>
    <cellStyle name="40% - Акцент3 3 4 3 3 4" xfId="60453"/>
    <cellStyle name="40% - Акцент3 3 4 3 4" xfId="24479"/>
    <cellStyle name="40% - Акцент3 3 4 3 4 2" xfId="38738"/>
    <cellStyle name="40% - Акцент3 3 4 3 4 3" xfId="53325"/>
    <cellStyle name="40% - Акцент3 3 4 3 5" xfId="20915"/>
    <cellStyle name="40% - Акцент3 3 4 3 6" xfId="10221"/>
    <cellStyle name="40% - Акцент3 3 4 3 7" xfId="35175"/>
    <cellStyle name="40% - Акцент3 3 4 3 8" xfId="49761"/>
    <cellStyle name="40% - Акцент3 3 4 4" xfId="12003"/>
    <cellStyle name="40% - Акцент3 3 4 4 2" xfId="26261"/>
    <cellStyle name="40% - Акцент3 3 4 4 3" xfId="40519"/>
    <cellStyle name="40% - Акцент3 3 4 4 4" xfId="55106"/>
    <cellStyle name="40% - Акцент3 3 4 5" xfId="15568"/>
    <cellStyle name="40% - Акцент3 3 4 5 2" xfId="29825"/>
    <cellStyle name="40% - Акцент3 3 4 5 3" xfId="44083"/>
    <cellStyle name="40% - Акцент3 3 4 5 4" xfId="58670"/>
    <cellStyle name="40% - Акцент3 3 4 6" xfId="22696"/>
    <cellStyle name="40% - Акцент3 3 4 6 2" xfId="36955"/>
    <cellStyle name="40% - Акцент3 3 4 6 3" xfId="51542"/>
    <cellStyle name="40% - Акцент3 3 4 7" xfId="19132"/>
    <cellStyle name="40% - Акцент3 3 4 8" xfId="8433"/>
    <cellStyle name="40% - Акцент3 3 4 9" xfId="33392"/>
    <cellStyle name="40% - Акцент3 3 5" xfId="3283"/>
    <cellStyle name="40% - Акцент3 3 5 2" xfId="6779"/>
    <cellStyle name="40% - Акцент3 3 5 2 2" xfId="14232"/>
    <cellStyle name="40% - Акцент3 3 5 2 2 2" xfId="28490"/>
    <cellStyle name="40% - Акцент3 3 5 2 2 3" xfId="42748"/>
    <cellStyle name="40% - Акцент3 3 5 2 2 4" xfId="57335"/>
    <cellStyle name="40% - Акцент3 3 5 2 3" xfId="17797"/>
    <cellStyle name="40% - Акцент3 3 5 2 3 2" xfId="32054"/>
    <cellStyle name="40% - Акцент3 3 5 2 3 3" xfId="46312"/>
    <cellStyle name="40% - Акцент3 3 5 2 3 4" xfId="60899"/>
    <cellStyle name="40% - Акцент3 3 5 2 4" xfId="24925"/>
    <cellStyle name="40% - Акцент3 3 5 2 4 2" xfId="39184"/>
    <cellStyle name="40% - Акцент3 3 5 2 4 3" xfId="53771"/>
    <cellStyle name="40% - Акцент3 3 5 2 5" xfId="21361"/>
    <cellStyle name="40% - Акцент3 3 5 2 6" xfId="10667"/>
    <cellStyle name="40% - Акцент3 3 5 2 7" xfId="35621"/>
    <cellStyle name="40% - Акцент3 3 5 2 8" xfId="50207"/>
    <cellStyle name="40% - Акцент3 3 5 3" xfId="12449"/>
    <cellStyle name="40% - Акцент3 3 5 3 2" xfId="26707"/>
    <cellStyle name="40% - Акцент3 3 5 3 3" xfId="40965"/>
    <cellStyle name="40% - Акцент3 3 5 3 4" xfId="55552"/>
    <cellStyle name="40% - Акцент3 3 5 4" xfId="16014"/>
    <cellStyle name="40% - Акцент3 3 5 4 2" xfId="30271"/>
    <cellStyle name="40% - Акцент3 3 5 4 3" xfId="44529"/>
    <cellStyle name="40% - Акцент3 3 5 4 4" xfId="59116"/>
    <cellStyle name="40% - Акцент3 3 5 5" xfId="23142"/>
    <cellStyle name="40% - Акцент3 3 5 5 2" xfId="37401"/>
    <cellStyle name="40% - Акцент3 3 5 5 3" xfId="51988"/>
    <cellStyle name="40% - Акцент3 3 5 6" xfId="19578"/>
    <cellStyle name="40% - Акцент3 3 5 7" xfId="8880"/>
    <cellStyle name="40% - Акцент3 3 5 8" xfId="33839"/>
    <cellStyle name="40% - Акцент3 3 5 9" xfId="48424"/>
    <cellStyle name="40% - Акцент3 3 6" xfId="9774"/>
    <cellStyle name="40% - Акцент3 3 6 2" xfId="13342"/>
    <cellStyle name="40% - Акцент3 3 6 2 2" xfId="27600"/>
    <cellStyle name="40% - Акцент3 3 6 2 3" xfId="41858"/>
    <cellStyle name="40% - Акцент3 3 6 2 4" xfId="56445"/>
    <cellStyle name="40% - Акцент3 3 6 3" xfId="16907"/>
    <cellStyle name="40% - Акцент3 3 6 3 2" xfId="31164"/>
    <cellStyle name="40% - Акцент3 3 6 3 3" xfId="45422"/>
    <cellStyle name="40% - Акцент3 3 6 3 4" xfId="60009"/>
    <cellStyle name="40% - Акцент3 3 6 4" xfId="24035"/>
    <cellStyle name="40% - Акцент3 3 6 4 2" xfId="38294"/>
    <cellStyle name="40% - Акцент3 3 6 4 3" xfId="52881"/>
    <cellStyle name="40% - Акцент3 3 6 5" xfId="20471"/>
    <cellStyle name="40% - Акцент3 3 6 6" xfId="34731"/>
    <cellStyle name="40% - Акцент3 3 6 7" xfId="49317"/>
    <cellStyle name="40% - Акцент3 3 7" xfId="11558"/>
    <cellStyle name="40% - Акцент3 3 7 2" xfId="25816"/>
    <cellStyle name="40% - Акцент3 3 7 3" xfId="40074"/>
    <cellStyle name="40% - Акцент3 3 7 4" xfId="54661"/>
    <cellStyle name="40% - Акцент3 3 8" xfId="15123"/>
    <cellStyle name="40% - Акцент3 3 8 2" xfId="29380"/>
    <cellStyle name="40% - Акцент3 3 8 3" xfId="43638"/>
    <cellStyle name="40% - Акцент3 3 8 4" xfId="58225"/>
    <cellStyle name="40% - Акцент3 3 9" xfId="22251"/>
    <cellStyle name="40% - Акцент3 3 9 2" xfId="36510"/>
    <cellStyle name="40% - Акцент3 3 9 3" xfId="51097"/>
    <cellStyle name="40% - Акцент3 4" xfId="240"/>
    <cellStyle name="40% - Акцент3 4 10" xfId="18691"/>
    <cellStyle name="40% - Акцент3 4 11" xfId="7991"/>
    <cellStyle name="40% - Акцент3 4 12" xfId="32948"/>
    <cellStyle name="40% - Акцент3 4 13" xfId="47537"/>
    <cellStyle name="40% - Акцент3 4 14" xfId="61793"/>
    <cellStyle name="40% - Акцент3 4 15" xfId="62238"/>
    <cellStyle name="40% - Акцент3 4 16" xfId="63128"/>
    <cellStyle name="40% - Акцент3 4 2" xfId="241"/>
    <cellStyle name="40% - Акцент3 4 2 10" xfId="7992"/>
    <cellStyle name="40% - Акцент3 4 2 11" xfId="32949"/>
    <cellStyle name="40% - Акцент3 4 2 12" xfId="47538"/>
    <cellStyle name="40% - Акцент3 4 2 13" xfId="61794"/>
    <cellStyle name="40% - Акцент3 4 2 14" xfId="62239"/>
    <cellStyle name="40% - Акцент3 4 2 15" xfId="63129"/>
    <cellStyle name="40% - Акцент3 4 2 2" xfId="242"/>
    <cellStyle name="40% - Акцент3 4 2 2 10" xfId="32950"/>
    <cellStyle name="40% - Акцент3 4 2 2 11" xfId="47539"/>
    <cellStyle name="40% - Акцент3 4 2 2 12" xfId="61795"/>
    <cellStyle name="40% - Акцент3 4 2 2 13" xfId="62240"/>
    <cellStyle name="40% - Акцент3 4 2 2 14" xfId="63130"/>
    <cellStyle name="40% - Акцент3 4 2 2 2" xfId="3291"/>
    <cellStyle name="40% - Акцент3 4 2 2 2 10" xfId="47163"/>
    <cellStyle name="40% - Акцент3 4 2 2 2 11" xfId="47984"/>
    <cellStyle name="40% - Акцент3 4 2 2 2 12" xfId="62686"/>
    <cellStyle name="40% - Акцент3 4 2 2 2 13" xfId="63576"/>
    <cellStyle name="40% - Акцент3 4 2 2 2 2" xfId="6350"/>
    <cellStyle name="40% - Акцент3 4 2 2 2 2 2" xfId="11118"/>
    <cellStyle name="40% - Акцент3 4 2 2 2 2 2 2" xfId="14683"/>
    <cellStyle name="40% - Акцент3 4 2 2 2 2 2 2 2" xfId="28941"/>
    <cellStyle name="40% - Акцент3 4 2 2 2 2 2 2 3" xfId="43199"/>
    <cellStyle name="40% - Акцент3 4 2 2 2 2 2 2 4" xfId="57786"/>
    <cellStyle name="40% - Акцент3 4 2 2 2 2 2 3" xfId="18248"/>
    <cellStyle name="40% - Акцент3 4 2 2 2 2 2 3 2" xfId="32505"/>
    <cellStyle name="40% - Акцент3 4 2 2 2 2 2 3 3" xfId="46763"/>
    <cellStyle name="40% - Акцент3 4 2 2 2 2 2 3 4" xfId="61350"/>
    <cellStyle name="40% - Акцент3 4 2 2 2 2 2 4" xfId="25376"/>
    <cellStyle name="40% - Акцент3 4 2 2 2 2 2 4 2" xfId="39635"/>
    <cellStyle name="40% - Акцент3 4 2 2 2 2 2 4 3" xfId="54222"/>
    <cellStyle name="40% - Акцент3 4 2 2 2 2 2 5" xfId="21812"/>
    <cellStyle name="40% - Акцент3 4 2 2 2 2 2 6" xfId="36072"/>
    <cellStyle name="40% - Акцент3 4 2 2 2 2 2 7" xfId="50658"/>
    <cellStyle name="40% - Акцент3 4 2 2 2 2 3" xfId="12900"/>
    <cellStyle name="40% - Акцент3 4 2 2 2 2 3 2" xfId="27158"/>
    <cellStyle name="40% - Акцент3 4 2 2 2 2 3 3" xfId="41416"/>
    <cellStyle name="40% - Акцент3 4 2 2 2 2 3 4" xfId="56003"/>
    <cellStyle name="40% - Акцент3 4 2 2 2 2 4" xfId="16465"/>
    <cellStyle name="40% - Акцент3 4 2 2 2 2 4 2" xfId="30722"/>
    <cellStyle name="40% - Акцент3 4 2 2 2 2 4 3" xfId="44980"/>
    <cellStyle name="40% - Акцент3 4 2 2 2 2 4 4" xfId="59567"/>
    <cellStyle name="40% - Акцент3 4 2 2 2 2 5" xfId="23593"/>
    <cellStyle name="40% - Акцент3 4 2 2 2 2 5 2" xfId="37852"/>
    <cellStyle name="40% - Акцент3 4 2 2 2 2 5 3" xfId="52439"/>
    <cellStyle name="40% - Акцент3 4 2 2 2 2 6" xfId="20029"/>
    <cellStyle name="40% - Акцент3 4 2 2 2 2 7" xfId="9331"/>
    <cellStyle name="40% - Акцент3 4 2 2 2 2 8" xfId="34290"/>
    <cellStyle name="40% - Акцент3 4 2 2 2 2 9" xfId="48875"/>
    <cellStyle name="40% - Акцент3 4 2 2 2 3" xfId="10227"/>
    <cellStyle name="40% - Акцент3 4 2 2 2 3 2" xfId="13792"/>
    <cellStyle name="40% - Акцент3 4 2 2 2 3 2 2" xfId="28050"/>
    <cellStyle name="40% - Акцент3 4 2 2 2 3 2 3" xfId="42308"/>
    <cellStyle name="40% - Акцент3 4 2 2 2 3 2 4" xfId="56895"/>
    <cellStyle name="40% - Акцент3 4 2 2 2 3 3" xfId="17357"/>
    <cellStyle name="40% - Акцент3 4 2 2 2 3 3 2" xfId="31614"/>
    <cellStyle name="40% - Акцент3 4 2 2 2 3 3 3" xfId="45872"/>
    <cellStyle name="40% - Акцент3 4 2 2 2 3 3 4" xfId="60459"/>
    <cellStyle name="40% - Акцент3 4 2 2 2 3 4" xfId="24485"/>
    <cellStyle name="40% - Акцент3 4 2 2 2 3 4 2" xfId="38744"/>
    <cellStyle name="40% - Акцент3 4 2 2 2 3 4 3" xfId="53331"/>
    <cellStyle name="40% - Акцент3 4 2 2 2 3 5" xfId="20921"/>
    <cellStyle name="40% - Акцент3 4 2 2 2 3 6" xfId="35181"/>
    <cellStyle name="40% - Акцент3 4 2 2 2 3 7" xfId="49767"/>
    <cellStyle name="40% - Акцент3 4 2 2 2 4" xfId="12009"/>
    <cellStyle name="40% - Акцент3 4 2 2 2 4 2" xfId="26267"/>
    <cellStyle name="40% - Акцент3 4 2 2 2 4 3" xfId="40525"/>
    <cellStyle name="40% - Акцент3 4 2 2 2 4 4" xfId="55112"/>
    <cellStyle name="40% - Акцент3 4 2 2 2 5" xfId="15574"/>
    <cellStyle name="40% - Акцент3 4 2 2 2 5 2" xfId="29831"/>
    <cellStyle name="40% - Акцент3 4 2 2 2 5 3" xfId="44089"/>
    <cellStyle name="40% - Акцент3 4 2 2 2 5 4" xfId="58676"/>
    <cellStyle name="40% - Акцент3 4 2 2 2 6" xfId="22702"/>
    <cellStyle name="40% - Акцент3 4 2 2 2 6 2" xfId="36961"/>
    <cellStyle name="40% - Акцент3 4 2 2 2 6 3" xfId="51548"/>
    <cellStyle name="40% - Акцент3 4 2 2 2 7" xfId="19138"/>
    <cellStyle name="40% - Акцент3 4 2 2 2 8" xfId="8439"/>
    <cellStyle name="40% - Акцент3 4 2 2 2 9" xfId="33398"/>
    <cellStyle name="40% - Акцент3 4 2 2 3" xfId="6785"/>
    <cellStyle name="40% - Акцент3 4 2 2 3 2" xfId="10673"/>
    <cellStyle name="40% - Акцент3 4 2 2 3 2 2" xfId="14238"/>
    <cellStyle name="40% - Акцент3 4 2 2 3 2 2 2" xfId="28496"/>
    <cellStyle name="40% - Акцент3 4 2 2 3 2 2 3" xfId="42754"/>
    <cellStyle name="40% - Акцент3 4 2 2 3 2 2 4" xfId="57341"/>
    <cellStyle name="40% - Акцент3 4 2 2 3 2 3" xfId="17803"/>
    <cellStyle name="40% - Акцент3 4 2 2 3 2 3 2" xfId="32060"/>
    <cellStyle name="40% - Акцент3 4 2 2 3 2 3 3" xfId="46318"/>
    <cellStyle name="40% - Акцент3 4 2 2 3 2 3 4" xfId="60905"/>
    <cellStyle name="40% - Акцент3 4 2 2 3 2 4" xfId="24931"/>
    <cellStyle name="40% - Акцент3 4 2 2 3 2 4 2" xfId="39190"/>
    <cellStyle name="40% - Акцент3 4 2 2 3 2 4 3" xfId="53777"/>
    <cellStyle name="40% - Акцент3 4 2 2 3 2 5" xfId="21367"/>
    <cellStyle name="40% - Акцент3 4 2 2 3 2 6" xfId="35627"/>
    <cellStyle name="40% - Акцент3 4 2 2 3 2 7" xfId="50213"/>
    <cellStyle name="40% - Акцент3 4 2 2 3 3" xfId="12455"/>
    <cellStyle name="40% - Акцент3 4 2 2 3 3 2" xfId="26713"/>
    <cellStyle name="40% - Акцент3 4 2 2 3 3 3" xfId="40971"/>
    <cellStyle name="40% - Акцент3 4 2 2 3 3 4" xfId="55558"/>
    <cellStyle name="40% - Акцент3 4 2 2 3 4" xfId="16020"/>
    <cellStyle name="40% - Акцент3 4 2 2 3 4 2" xfId="30277"/>
    <cellStyle name="40% - Акцент3 4 2 2 3 4 3" xfId="44535"/>
    <cellStyle name="40% - Акцент3 4 2 2 3 4 4" xfId="59122"/>
    <cellStyle name="40% - Акцент3 4 2 2 3 5" xfId="23148"/>
    <cellStyle name="40% - Акцент3 4 2 2 3 5 2" xfId="37407"/>
    <cellStyle name="40% - Акцент3 4 2 2 3 5 3" xfId="51994"/>
    <cellStyle name="40% - Акцент3 4 2 2 3 6" xfId="19584"/>
    <cellStyle name="40% - Акцент3 4 2 2 3 7" xfId="8886"/>
    <cellStyle name="40% - Акцент3 4 2 2 3 8" xfId="33845"/>
    <cellStyle name="40% - Акцент3 4 2 2 3 9" xfId="48430"/>
    <cellStyle name="40% - Акцент3 4 2 2 4" xfId="9780"/>
    <cellStyle name="40% - Акцент3 4 2 2 4 2" xfId="13348"/>
    <cellStyle name="40% - Акцент3 4 2 2 4 2 2" xfId="27606"/>
    <cellStyle name="40% - Акцент3 4 2 2 4 2 3" xfId="41864"/>
    <cellStyle name="40% - Акцент3 4 2 2 4 2 4" xfId="56451"/>
    <cellStyle name="40% - Акцент3 4 2 2 4 3" xfId="16913"/>
    <cellStyle name="40% - Акцент3 4 2 2 4 3 2" xfId="31170"/>
    <cellStyle name="40% - Акцент3 4 2 2 4 3 3" xfId="45428"/>
    <cellStyle name="40% - Акцент3 4 2 2 4 3 4" xfId="60015"/>
    <cellStyle name="40% - Акцент3 4 2 2 4 4" xfId="24041"/>
    <cellStyle name="40% - Акцент3 4 2 2 4 4 2" xfId="38300"/>
    <cellStyle name="40% - Акцент3 4 2 2 4 4 3" xfId="52887"/>
    <cellStyle name="40% - Акцент3 4 2 2 4 5" xfId="20477"/>
    <cellStyle name="40% - Акцент3 4 2 2 4 6" xfId="34737"/>
    <cellStyle name="40% - Акцент3 4 2 2 4 7" xfId="49323"/>
    <cellStyle name="40% - Акцент3 4 2 2 5" xfId="11564"/>
    <cellStyle name="40% - Акцент3 4 2 2 5 2" xfId="25822"/>
    <cellStyle name="40% - Акцент3 4 2 2 5 3" xfId="40080"/>
    <cellStyle name="40% - Акцент3 4 2 2 5 4" xfId="54667"/>
    <cellStyle name="40% - Акцент3 4 2 2 6" xfId="15129"/>
    <cellStyle name="40% - Акцент3 4 2 2 6 2" xfId="29386"/>
    <cellStyle name="40% - Акцент3 4 2 2 6 3" xfId="43644"/>
    <cellStyle name="40% - Акцент3 4 2 2 6 4" xfId="58231"/>
    <cellStyle name="40% - Акцент3 4 2 2 7" xfId="22257"/>
    <cellStyle name="40% - Акцент3 4 2 2 7 2" xfId="36516"/>
    <cellStyle name="40% - Акцент3 4 2 2 7 3" xfId="51103"/>
    <cellStyle name="40% - Акцент3 4 2 2 8" xfId="18693"/>
    <cellStyle name="40% - Акцент3 4 2 2 9" xfId="7993"/>
    <cellStyle name="40% - Акцент3 4 2 3" xfId="3292"/>
    <cellStyle name="40% - Акцент3 4 2 3 10" xfId="47164"/>
    <cellStyle name="40% - Акцент3 4 2 3 11" xfId="47983"/>
    <cellStyle name="40% - Акцент3 4 2 3 12" xfId="62685"/>
    <cellStyle name="40% - Акцент3 4 2 3 13" xfId="63575"/>
    <cellStyle name="40% - Акцент3 4 2 3 2" xfId="6349"/>
    <cellStyle name="40% - Акцент3 4 2 3 2 2" xfId="11117"/>
    <cellStyle name="40% - Акцент3 4 2 3 2 2 2" xfId="14682"/>
    <cellStyle name="40% - Акцент3 4 2 3 2 2 2 2" xfId="28940"/>
    <cellStyle name="40% - Акцент3 4 2 3 2 2 2 3" xfId="43198"/>
    <cellStyle name="40% - Акцент3 4 2 3 2 2 2 4" xfId="57785"/>
    <cellStyle name="40% - Акцент3 4 2 3 2 2 3" xfId="18247"/>
    <cellStyle name="40% - Акцент3 4 2 3 2 2 3 2" xfId="32504"/>
    <cellStyle name="40% - Акцент3 4 2 3 2 2 3 3" xfId="46762"/>
    <cellStyle name="40% - Акцент3 4 2 3 2 2 3 4" xfId="61349"/>
    <cellStyle name="40% - Акцент3 4 2 3 2 2 4" xfId="25375"/>
    <cellStyle name="40% - Акцент3 4 2 3 2 2 4 2" xfId="39634"/>
    <cellStyle name="40% - Акцент3 4 2 3 2 2 4 3" xfId="54221"/>
    <cellStyle name="40% - Акцент3 4 2 3 2 2 5" xfId="21811"/>
    <cellStyle name="40% - Акцент3 4 2 3 2 2 6" xfId="36071"/>
    <cellStyle name="40% - Акцент3 4 2 3 2 2 7" xfId="50657"/>
    <cellStyle name="40% - Акцент3 4 2 3 2 3" xfId="12899"/>
    <cellStyle name="40% - Акцент3 4 2 3 2 3 2" xfId="27157"/>
    <cellStyle name="40% - Акцент3 4 2 3 2 3 3" xfId="41415"/>
    <cellStyle name="40% - Акцент3 4 2 3 2 3 4" xfId="56002"/>
    <cellStyle name="40% - Акцент3 4 2 3 2 4" xfId="16464"/>
    <cellStyle name="40% - Акцент3 4 2 3 2 4 2" xfId="30721"/>
    <cellStyle name="40% - Акцент3 4 2 3 2 4 3" xfId="44979"/>
    <cellStyle name="40% - Акцент3 4 2 3 2 4 4" xfId="59566"/>
    <cellStyle name="40% - Акцент3 4 2 3 2 5" xfId="23592"/>
    <cellStyle name="40% - Акцент3 4 2 3 2 5 2" xfId="37851"/>
    <cellStyle name="40% - Акцент3 4 2 3 2 5 3" xfId="52438"/>
    <cellStyle name="40% - Акцент3 4 2 3 2 6" xfId="20028"/>
    <cellStyle name="40% - Акцент3 4 2 3 2 7" xfId="9330"/>
    <cellStyle name="40% - Акцент3 4 2 3 2 8" xfId="34289"/>
    <cellStyle name="40% - Акцент3 4 2 3 2 9" xfId="48874"/>
    <cellStyle name="40% - Акцент3 4 2 3 3" xfId="4016"/>
    <cellStyle name="40% - Акцент3 4 2 3 3 2" xfId="13791"/>
    <cellStyle name="40% - Акцент3 4 2 3 3 2 2" xfId="28049"/>
    <cellStyle name="40% - Акцент3 4 2 3 3 2 3" xfId="42307"/>
    <cellStyle name="40% - Акцент3 4 2 3 3 2 4" xfId="56894"/>
    <cellStyle name="40% - Акцент3 4 2 3 3 3" xfId="17356"/>
    <cellStyle name="40% - Акцент3 4 2 3 3 3 2" xfId="31613"/>
    <cellStyle name="40% - Акцент3 4 2 3 3 3 3" xfId="45871"/>
    <cellStyle name="40% - Акцент3 4 2 3 3 3 4" xfId="60458"/>
    <cellStyle name="40% - Акцент3 4 2 3 3 4" xfId="24484"/>
    <cellStyle name="40% - Акцент3 4 2 3 3 4 2" xfId="38743"/>
    <cellStyle name="40% - Акцент3 4 2 3 3 4 3" xfId="53330"/>
    <cellStyle name="40% - Акцент3 4 2 3 3 5" xfId="20920"/>
    <cellStyle name="40% - Акцент3 4 2 3 3 6" xfId="10226"/>
    <cellStyle name="40% - Акцент3 4 2 3 3 7" xfId="35180"/>
    <cellStyle name="40% - Акцент3 4 2 3 3 8" xfId="49766"/>
    <cellStyle name="40% - Акцент3 4 2 3 4" xfId="12008"/>
    <cellStyle name="40% - Акцент3 4 2 3 4 2" xfId="26266"/>
    <cellStyle name="40% - Акцент3 4 2 3 4 3" xfId="40524"/>
    <cellStyle name="40% - Акцент3 4 2 3 4 4" xfId="55111"/>
    <cellStyle name="40% - Акцент3 4 2 3 5" xfId="15573"/>
    <cellStyle name="40% - Акцент3 4 2 3 5 2" xfId="29830"/>
    <cellStyle name="40% - Акцент3 4 2 3 5 3" xfId="44088"/>
    <cellStyle name="40% - Акцент3 4 2 3 5 4" xfId="58675"/>
    <cellStyle name="40% - Акцент3 4 2 3 6" xfId="22701"/>
    <cellStyle name="40% - Акцент3 4 2 3 6 2" xfId="36960"/>
    <cellStyle name="40% - Акцент3 4 2 3 6 3" xfId="51547"/>
    <cellStyle name="40% - Акцент3 4 2 3 7" xfId="19137"/>
    <cellStyle name="40% - Акцент3 4 2 3 8" xfId="8438"/>
    <cellStyle name="40% - Акцент3 4 2 3 9" xfId="33397"/>
    <cellStyle name="40% - Акцент3 4 2 4" xfId="3290"/>
    <cellStyle name="40% - Акцент3 4 2 4 2" xfId="6784"/>
    <cellStyle name="40% - Акцент3 4 2 4 2 2" xfId="14237"/>
    <cellStyle name="40% - Акцент3 4 2 4 2 2 2" xfId="28495"/>
    <cellStyle name="40% - Акцент3 4 2 4 2 2 3" xfId="42753"/>
    <cellStyle name="40% - Акцент3 4 2 4 2 2 4" xfId="57340"/>
    <cellStyle name="40% - Акцент3 4 2 4 2 3" xfId="17802"/>
    <cellStyle name="40% - Акцент3 4 2 4 2 3 2" xfId="32059"/>
    <cellStyle name="40% - Акцент3 4 2 4 2 3 3" xfId="46317"/>
    <cellStyle name="40% - Акцент3 4 2 4 2 3 4" xfId="60904"/>
    <cellStyle name="40% - Акцент3 4 2 4 2 4" xfId="24930"/>
    <cellStyle name="40% - Акцент3 4 2 4 2 4 2" xfId="39189"/>
    <cellStyle name="40% - Акцент3 4 2 4 2 4 3" xfId="53776"/>
    <cellStyle name="40% - Акцент3 4 2 4 2 5" xfId="21366"/>
    <cellStyle name="40% - Акцент3 4 2 4 2 6" xfId="10672"/>
    <cellStyle name="40% - Акцент3 4 2 4 2 7" xfId="35626"/>
    <cellStyle name="40% - Акцент3 4 2 4 2 8" xfId="50212"/>
    <cellStyle name="40% - Акцент3 4 2 4 3" xfId="12454"/>
    <cellStyle name="40% - Акцент3 4 2 4 3 2" xfId="26712"/>
    <cellStyle name="40% - Акцент3 4 2 4 3 3" xfId="40970"/>
    <cellStyle name="40% - Акцент3 4 2 4 3 4" xfId="55557"/>
    <cellStyle name="40% - Акцент3 4 2 4 4" xfId="16019"/>
    <cellStyle name="40% - Акцент3 4 2 4 4 2" xfId="30276"/>
    <cellStyle name="40% - Акцент3 4 2 4 4 3" xfId="44534"/>
    <cellStyle name="40% - Акцент3 4 2 4 4 4" xfId="59121"/>
    <cellStyle name="40% - Акцент3 4 2 4 5" xfId="23147"/>
    <cellStyle name="40% - Акцент3 4 2 4 5 2" xfId="37406"/>
    <cellStyle name="40% - Акцент3 4 2 4 5 3" xfId="51993"/>
    <cellStyle name="40% - Акцент3 4 2 4 6" xfId="19583"/>
    <cellStyle name="40% - Акцент3 4 2 4 7" xfId="8885"/>
    <cellStyle name="40% - Акцент3 4 2 4 8" xfId="33844"/>
    <cellStyle name="40% - Акцент3 4 2 4 9" xfId="48429"/>
    <cellStyle name="40% - Акцент3 4 2 5" xfId="9779"/>
    <cellStyle name="40% - Акцент3 4 2 5 2" xfId="13347"/>
    <cellStyle name="40% - Акцент3 4 2 5 2 2" xfId="27605"/>
    <cellStyle name="40% - Акцент3 4 2 5 2 3" xfId="41863"/>
    <cellStyle name="40% - Акцент3 4 2 5 2 4" xfId="56450"/>
    <cellStyle name="40% - Акцент3 4 2 5 3" xfId="16912"/>
    <cellStyle name="40% - Акцент3 4 2 5 3 2" xfId="31169"/>
    <cellStyle name="40% - Акцент3 4 2 5 3 3" xfId="45427"/>
    <cellStyle name="40% - Акцент3 4 2 5 3 4" xfId="60014"/>
    <cellStyle name="40% - Акцент3 4 2 5 4" xfId="24040"/>
    <cellStyle name="40% - Акцент3 4 2 5 4 2" xfId="38299"/>
    <cellStyle name="40% - Акцент3 4 2 5 4 3" xfId="52886"/>
    <cellStyle name="40% - Акцент3 4 2 5 5" xfId="20476"/>
    <cellStyle name="40% - Акцент3 4 2 5 6" xfId="34736"/>
    <cellStyle name="40% - Акцент3 4 2 5 7" xfId="49322"/>
    <cellStyle name="40% - Акцент3 4 2 6" xfId="11563"/>
    <cellStyle name="40% - Акцент3 4 2 6 2" xfId="25821"/>
    <cellStyle name="40% - Акцент3 4 2 6 3" xfId="40079"/>
    <cellStyle name="40% - Акцент3 4 2 6 4" xfId="54666"/>
    <cellStyle name="40% - Акцент3 4 2 7" xfId="15128"/>
    <cellStyle name="40% - Акцент3 4 2 7 2" xfId="29385"/>
    <cellStyle name="40% - Акцент3 4 2 7 3" xfId="43643"/>
    <cellStyle name="40% - Акцент3 4 2 7 4" xfId="58230"/>
    <cellStyle name="40% - Акцент3 4 2 8" xfId="22256"/>
    <cellStyle name="40% - Акцент3 4 2 8 2" xfId="36515"/>
    <cellStyle name="40% - Акцент3 4 2 8 3" xfId="51102"/>
    <cellStyle name="40% - Акцент3 4 2 9" xfId="18692"/>
    <cellStyle name="40% - Акцент3 4 3" xfId="243"/>
    <cellStyle name="40% - Акцент3 4 3 10" xfId="32951"/>
    <cellStyle name="40% - Акцент3 4 3 11" xfId="47540"/>
    <cellStyle name="40% - Акцент3 4 3 12" xfId="61796"/>
    <cellStyle name="40% - Акцент3 4 3 13" xfId="62241"/>
    <cellStyle name="40% - Акцент3 4 3 14" xfId="63131"/>
    <cellStyle name="40% - Акцент3 4 3 2" xfId="3293"/>
    <cellStyle name="40% - Акцент3 4 3 2 10" xfId="47165"/>
    <cellStyle name="40% - Акцент3 4 3 2 11" xfId="47985"/>
    <cellStyle name="40% - Акцент3 4 3 2 12" xfId="62687"/>
    <cellStyle name="40% - Акцент3 4 3 2 13" xfId="63577"/>
    <cellStyle name="40% - Акцент3 4 3 2 2" xfId="6351"/>
    <cellStyle name="40% - Акцент3 4 3 2 2 2" xfId="11119"/>
    <cellStyle name="40% - Акцент3 4 3 2 2 2 2" xfId="14684"/>
    <cellStyle name="40% - Акцент3 4 3 2 2 2 2 2" xfId="28942"/>
    <cellStyle name="40% - Акцент3 4 3 2 2 2 2 3" xfId="43200"/>
    <cellStyle name="40% - Акцент3 4 3 2 2 2 2 4" xfId="57787"/>
    <cellStyle name="40% - Акцент3 4 3 2 2 2 3" xfId="18249"/>
    <cellStyle name="40% - Акцент3 4 3 2 2 2 3 2" xfId="32506"/>
    <cellStyle name="40% - Акцент3 4 3 2 2 2 3 3" xfId="46764"/>
    <cellStyle name="40% - Акцент3 4 3 2 2 2 3 4" xfId="61351"/>
    <cellStyle name="40% - Акцент3 4 3 2 2 2 4" xfId="25377"/>
    <cellStyle name="40% - Акцент3 4 3 2 2 2 4 2" xfId="39636"/>
    <cellStyle name="40% - Акцент3 4 3 2 2 2 4 3" xfId="54223"/>
    <cellStyle name="40% - Акцент3 4 3 2 2 2 5" xfId="21813"/>
    <cellStyle name="40% - Акцент3 4 3 2 2 2 6" xfId="36073"/>
    <cellStyle name="40% - Акцент3 4 3 2 2 2 7" xfId="50659"/>
    <cellStyle name="40% - Акцент3 4 3 2 2 3" xfId="12901"/>
    <cellStyle name="40% - Акцент3 4 3 2 2 3 2" xfId="27159"/>
    <cellStyle name="40% - Акцент3 4 3 2 2 3 3" xfId="41417"/>
    <cellStyle name="40% - Акцент3 4 3 2 2 3 4" xfId="56004"/>
    <cellStyle name="40% - Акцент3 4 3 2 2 4" xfId="16466"/>
    <cellStyle name="40% - Акцент3 4 3 2 2 4 2" xfId="30723"/>
    <cellStyle name="40% - Акцент3 4 3 2 2 4 3" xfId="44981"/>
    <cellStyle name="40% - Акцент3 4 3 2 2 4 4" xfId="59568"/>
    <cellStyle name="40% - Акцент3 4 3 2 2 5" xfId="23594"/>
    <cellStyle name="40% - Акцент3 4 3 2 2 5 2" xfId="37853"/>
    <cellStyle name="40% - Акцент3 4 3 2 2 5 3" xfId="52440"/>
    <cellStyle name="40% - Акцент3 4 3 2 2 6" xfId="20030"/>
    <cellStyle name="40% - Акцент3 4 3 2 2 7" xfId="9332"/>
    <cellStyle name="40% - Акцент3 4 3 2 2 8" xfId="34291"/>
    <cellStyle name="40% - Акцент3 4 3 2 2 9" xfId="48876"/>
    <cellStyle name="40% - Акцент3 4 3 2 3" xfId="10228"/>
    <cellStyle name="40% - Акцент3 4 3 2 3 2" xfId="13793"/>
    <cellStyle name="40% - Акцент3 4 3 2 3 2 2" xfId="28051"/>
    <cellStyle name="40% - Акцент3 4 3 2 3 2 3" xfId="42309"/>
    <cellStyle name="40% - Акцент3 4 3 2 3 2 4" xfId="56896"/>
    <cellStyle name="40% - Акцент3 4 3 2 3 3" xfId="17358"/>
    <cellStyle name="40% - Акцент3 4 3 2 3 3 2" xfId="31615"/>
    <cellStyle name="40% - Акцент3 4 3 2 3 3 3" xfId="45873"/>
    <cellStyle name="40% - Акцент3 4 3 2 3 3 4" xfId="60460"/>
    <cellStyle name="40% - Акцент3 4 3 2 3 4" xfId="24486"/>
    <cellStyle name="40% - Акцент3 4 3 2 3 4 2" xfId="38745"/>
    <cellStyle name="40% - Акцент3 4 3 2 3 4 3" xfId="53332"/>
    <cellStyle name="40% - Акцент3 4 3 2 3 5" xfId="20922"/>
    <cellStyle name="40% - Акцент3 4 3 2 3 6" xfId="35182"/>
    <cellStyle name="40% - Акцент3 4 3 2 3 7" xfId="49768"/>
    <cellStyle name="40% - Акцент3 4 3 2 4" xfId="12010"/>
    <cellStyle name="40% - Акцент3 4 3 2 4 2" xfId="26268"/>
    <cellStyle name="40% - Акцент3 4 3 2 4 3" xfId="40526"/>
    <cellStyle name="40% - Акцент3 4 3 2 4 4" xfId="55113"/>
    <cellStyle name="40% - Акцент3 4 3 2 5" xfId="15575"/>
    <cellStyle name="40% - Акцент3 4 3 2 5 2" xfId="29832"/>
    <cellStyle name="40% - Акцент3 4 3 2 5 3" xfId="44090"/>
    <cellStyle name="40% - Акцент3 4 3 2 5 4" xfId="58677"/>
    <cellStyle name="40% - Акцент3 4 3 2 6" xfId="22703"/>
    <cellStyle name="40% - Акцент3 4 3 2 6 2" xfId="36962"/>
    <cellStyle name="40% - Акцент3 4 3 2 6 3" xfId="51549"/>
    <cellStyle name="40% - Акцент3 4 3 2 7" xfId="19139"/>
    <cellStyle name="40% - Акцент3 4 3 2 8" xfId="8440"/>
    <cellStyle name="40% - Акцент3 4 3 2 9" xfId="33399"/>
    <cellStyle name="40% - Акцент3 4 3 3" xfId="6786"/>
    <cellStyle name="40% - Акцент3 4 3 3 2" xfId="10674"/>
    <cellStyle name="40% - Акцент3 4 3 3 2 2" xfId="14239"/>
    <cellStyle name="40% - Акцент3 4 3 3 2 2 2" xfId="28497"/>
    <cellStyle name="40% - Акцент3 4 3 3 2 2 3" xfId="42755"/>
    <cellStyle name="40% - Акцент3 4 3 3 2 2 4" xfId="57342"/>
    <cellStyle name="40% - Акцент3 4 3 3 2 3" xfId="17804"/>
    <cellStyle name="40% - Акцент3 4 3 3 2 3 2" xfId="32061"/>
    <cellStyle name="40% - Акцент3 4 3 3 2 3 3" xfId="46319"/>
    <cellStyle name="40% - Акцент3 4 3 3 2 3 4" xfId="60906"/>
    <cellStyle name="40% - Акцент3 4 3 3 2 4" xfId="24932"/>
    <cellStyle name="40% - Акцент3 4 3 3 2 4 2" xfId="39191"/>
    <cellStyle name="40% - Акцент3 4 3 3 2 4 3" xfId="53778"/>
    <cellStyle name="40% - Акцент3 4 3 3 2 5" xfId="21368"/>
    <cellStyle name="40% - Акцент3 4 3 3 2 6" xfId="35628"/>
    <cellStyle name="40% - Акцент3 4 3 3 2 7" xfId="50214"/>
    <cellStyle name="40% - Акцент3 4 3 3 3" xfId="12456"/>
    <cellStyle name="40% - Акцент3 4 3 3 3 2" xfId="26714"/>
    <cellStyle name="40% - Акцент3 4 3 3 3 3" xfId="40972"/>
    <cellStyle name="40% - Акцент3 4 3 3 3 4" xfId="55559"/>
    <cellStyle name="40% - Акцент3 4 3 3 4" xfId="16021"/>
    <cellStyle name="40% - Акцент3 4 3 3 4 2" xfId="30278"/>
    <cellStyle name="40% - Акцент3 4 3 3 4 3" xfId="44536"/>
    <cellStyle name="40% - Акцент3 4 3 3 4 4" xfId="59123"/>
    <cellStyle name="40% - Акцент3 4 3 3 5" xfId="23149"/>
    <cellStyle name="40% - Акцент3 4 3 3 5 2" xfId="37408"/>
    <cellStyle name="40% - Акцент3 4 3 3 5 3" xfId="51995"/>
    <cellStyle name="40% - Акцент3 4 3 3 6" xfId="19585"/>
    <cellStyle name="40% - Акцент3 4 3 3 7" xfId="8887"/>
    <cellStyle name="40% - Акцент3 4 3 3 8" xfId="33846"/>
    <cellStyle name="40% - Акцент3 4 3 3 9" xfId="48431"/>
    <cellStyle name="40% - Акцент3 4 3 4" xfId="9781"/>
    <cellStyle name="40% - Акцент3 4 3 4 2" xfId="13349"/>
    <cellStyle name="40% - Акцент3 4 3 4 2 2" xfId="27607"/>
    <cellStyle name="40% - Акцент3 4 3 4 2 3" xfId="41865"/>
    <cellStyle name="40% - Акцент3 4 3 4 2 4" xfId="56452"/>
    <cellStyle name="40% - Акцент3 4 3 4 3" xfId="16914"/>
    <cellStyle name="40% - Акцент3 4 3 4 3 2" xfId="31171"/>
    <cellStyle name="40% - Акцент3 4 3 4 3 3" xfId="45429"/>
    <cellStyle name="40% - Акцент3 4 3 4 3 4" xfId="60016"/>
    <cellStyle name="40% - Акцент3 4 3 4 4" xfId="24042"/>
    <cellStyle name="40% - Акцент3 4 3 4 4 2" xfId="38301"/>
    <cellStyle name="40% - Акцент3 4 3 4 4 3" xfId="52888"/>
    <cellStyle name="40% - Акцент3 4 3 4 5" xfId="20478"/>
    <cellStyle name="40% - Акцент3 4 3 4 6" xfId="34738"/>
    <cellStyle name="40% - Акцент3 4 3 4 7" xfId="49324"/>
    <cellStyle name="40% - Акцент3 4 3 5" xfId="11565"/>
    <cellStyle name="40% - Акцент3 4 3 5 2" xfId="25823"/>
    <cellStyle name="40% - Акцент3 4 3 5 3" xfId="40081"/>
    <cellStyle name="40% - Акцент3 4 3 5 4" xfId="54668"/>
    <cellStyle name="40% - Акцент3 4 3 6" xfId="15130"/>
    <cellStyle name="40% - Акцент3 4 3 6 2" xfId="29387"/>
    <cellStyle name="40% - Акцент3 4 3 6 3" xfId="43645"/>
    <cellStyle name="40% - Акцент3 4 3 6 4" xfId="58232"/>
    <cellStyle name="40% - Акцент3 4 3 7" xfId="22258"/>
    <cellStyle name="40% - Акцент3 4 3 7 2" xfId="36517"/>
    <cellStyle name="40% - Акцент3 4 3 7 3" xfId="51104"/>
    <cellStyle name="40% - Акцент3 4 3 8" xfId="18694"/>
    <cellStyle name="40% - Акцент3 4 3 9" xfId="7994"/>
    <cellStyle name="40% - Акцент3 4 4" xfId="3294"/>
    <cellStyle name="40% - Акцент3 4 4 10" xfId="47166"/>
    <cellStyle name="40% - Акцент3 4 4 11" xfId="47982"/>
    <cellStyle name="40% - Акцент3 4 4 12" xfId="62684"/>
    <cellStyle name="40% - Акцент3 4 4 13" xfId="63574"/>
    <cellStyle name="40% - Акцент3 4 4 2" xfId="6348"/>
    <cellStyle name="40% - Акцент3 4 4 2 2" xfId="11116"/>
    <cellStyle name="40% - Акцент3 4 4 2 2 2" xfId="14681"/>
    <cellStyle name="40% - Акцент3 4 4 2 2 2 2" xfId="28939"/>
    <cellStyle name="40% - Акцент3 4 4 2 2 2 3" xfId="43197"/>
    <cellStyle name="40% - Акцент3 4 4 2 2 2 4" xfId="57784"/>
    <cellStyle name="40% - Акцент3 4 4 2 2 3" xfId="18246"/>
    <cellStyle name="40% - Акцент3 4 4 2 2 3 2" xfId="32503"/>
    <cellStyle name="40% - Акцент3 4 4 2 2 3 3" xfId="46761"/>
    <cellStyle name="40% - Акцент3 4 4 2 2 3 4" xfId="61348"/>
    <cellStyle name="40% - Акцент3 4 4 2 2 4" xfId="25374"/>
    <cellStyle name="40% - Акцент3 4 4 2 2 4 2" xfId="39633"/>
    <cellStyle name="40% - Акцент3 4 4 2 2 4 3" xfId="54220"/>
    <cellStyle name="40% - Акцент3 4 4 2 2 5" xfId="21810"/>
    <cellStyle name="40% - Акцент3 4 4 2 2 6" xfId="36070"/>
    <cellStyle name="40% - Акцент3 4 4 2 2 7" xfId="50656"/>
    <cellStyle name="40% - Акцент3 4 4 2 3" xfId="12898"/>
    <cellStyle name="40% - Акцент3 4 4 2 3 2" xfId="27156"/>
    <cellStyle name="40% - Акцент3 4 4 2 3 3" xfId="41414"/>
    <cellStyle name="40% - Акцент3 4 4 2 3 4" xfId="56001"/>
    <cellStyle name="40% - Акцент3 4 4 2 4" xfId="16463"/>
    <cellStyle name="40% - Акцент3 4 4 2 4 2" xfId="30720"/>
    <cellStyle name="40% - Акцент3 4 4 2 4 3" xfId="44978"/>
    <cellStyle name="40% - Акцент3 4 4 2 4 4" xfId="59565"/>
    <cellStyle name="40% - Акцент3 4 4 2 5" xfId="23591"/>
    <cellStyle name="40% - Акцент3 4 4 2 5 2" xfId="37850"/>
    <cellStyle name="40% - Акцент3 4 4 2 5 3" xfId="52437"/>
    <cellStyle name="40% - Акцент3 4 4 2 6" xfId="20027"/>
    <cellStyle name="40% - Акцент3 4 4 2 7" xfId="9329"/>
    <cellStyle name="40% - Акцент3 4 4 2 8" xfId="34288"/>
    <cellStyle name="40% - Акцент3 4 4 2 9" xfId="48873"/>
    <cellStyle name="40% - Акцент3 4 4 3" xfId="4017"/>
    <cellStyle name="40% - Акцент3 4 4 3 2" xfId="13790"/>
    <cellStyle name="40% - Акцент3 4 4 3 2 2" xfId="28048"/>
    <cellStyle name="40% - Акцент3 4 4 3 2 3" xfId="42306"/>
    <cellStyle name="40% - Акцент3 4 4 3 2 4" xfId="56893"/>
    <cellStyle name="40% - Акцент3 4 4 3 3" xfId="17355"/>
    <cellStyle name="40% - Акцент3 4 4 3 3 2" xfId="31612"/>
    <cellStyle name="40% - Акцент3 4 4 3 3 3" xfId="45870"/>
    <cellStyle name="40% - Акцент3 4 4 3 3 4" xfId="60457"/>
    <cellStyle name="40% - Акцент3 4 4 3 4" xfId="24483"/>
    <cellStyle name="40% - Акцент3 4 4 3 4 2" xfId="38742"/>
    <cellStyle name="40% - Акцент3 4 4 3 4 3" xfId="53329"/>
    <cellStyle name="40% - Акцент3 4 4 3 5" xfId="20919"/>
    <cellStyle name="40% - Акцент3 4 4 3 6" xfId="10225"/>
    <cellStyle name="40% - Акцент3 4 4 3 7" xfId="35179"/>
    <cellStyle name="40% - Акцент3 4 4 3 8" xfId="49765"/>
    <cellStyle name="40% - Акцент3 4 4 4" xfId="12007"/>
    <cellStyle name="40% - Акцент3 4 4 4 2" xfId="26265"/>
    <cellStyle name="40% - Акцент3 4 4 4 3" xfId="40523"/>
    <cellStyle name="40% - Акцент3 4 4 4 4" xfId="55110"/>
    <cellStyle name="40% - Акцент3 4 4 5" xfId="15572"/>
    <cellStyle name="40% - Акцент3 4 4 5 2" xfId="29829"/>
    <cellStyle name="40% - Акцент3 4 4 5 3" xfId="44087"/>
    <cellStyle name="40% - Акцент3 4 4 5 4" xfId="58674"/>
    <cellStyle name="40% - Акцент3 4 4 6" xfId="22700"/>
    <cellStyle name="40% - Акцент3 4 4 6 2" xfId="36959"/>
    <cellStyle name="40% - Акцент3 4 4 6 3" xfId="51546"/>
    <cellStyle name="40% - Акцент3 4 4 7" xfId="19136"/>
    <cellStyle name="40% - Акцент3 4 4 8" xfId="8437"/>
    <cellStyle name="40% - Акцент3 4 4 9" xfId="33396"/>
    <cellStyle name="40% - Акцент3 4 5" xfId="3289"/>
    <cellStyle name="40% - Акцент3 4 5 2" xfId="6783"/>
    <cellStyle name="40% - Акцент3 4 5 2 2" xfId="14236"/>
    <cellStyle name="40% - Акцент3 4 5 2 2 2" xfId="28494"/>
    <cellStyle name="40% - Акцент3 4 5 2 2 3" xfId="42752"/>
    <cellStyle name="40% - Акцент3 4 5 2 2 4" xfId="57339"/>
    <cellStyle name="40% - Акцент3 4 5 2 3" xfId="17801"/>
    <cellStyle name="40% - Акцент3 4 5 2 3 2" xfId="32058"/>
    <cellStyle name="40% - Акцент3 4 5 2 3 3" xfId="46316"/>
    <cellStyle name="40% - Акцент3 4 5 2 3 4" xfId="60903"/>
    <cellStyle name="40% - Акцент3 4 5 2 4" xfId="24929"/>
    <cellStyle name="40% - Акцент3 4 5 2 4 2" xfId="39188"/>
    <cellStyle name="40% - Акцент3 4 5 2 4 3" xfId="53775"/>
    <cellStyle name="40% - Акцент3 4 5 2 5" xfId="21365"/>
    <cellStyle name="40% - Акцент3 4 5 2 6" xfId="10671"/>
    <cellStyle name="40% - Акцент3 4 5 2 7" xfId="35625"/>
    <cellStyle name="40% - Акцент3 4 5 2 8" xfId="50211"/>
    <cellStyle name="40% - Акцент3 4 5 3" xfId="12453"/>
    <cellStyle name="40% - Акцент3 4 5 3 2" xfId="26711"/>
    <cellStyle name="40% - Акцент3 4 5 3 3" xfId="40969"/>
    <cellStyle name="40% - Акцент3 4 5 3 4" xfId="55556"/>
    <cellStyle name="40% - Акцент3 4 5 4" xfId="16018"/>
    <cellStyle name="40% - Акцент3 4 5 4 2" xfId="30275"/>
    <cellStyle name="40% - Акцент3 4 5 4 3" xfId="44533"/>
    <cellStyle name="40% - Акцент3 4 5 4 4" xfId="59120"/>
    <cellStyle name="40% - Акцент3 4 5 5" xfId="23146"/>
    <cellStyle name="40% - Акцент3 4 5 5 2" xfId="37405"/>
    <cellStyle name="40% - Акцент3 4 5 5 3" xfId="51992"/>
    <cellStyle name="40% - Акцент3 4 5 6" xfId="19582"/>
    <cellStyle name="40% - Акцент3 4 5 7" xfId="8884"/>
    <cellStyle name="40% - Акцент3 4 5 8" xfId="33843"/>
    <cellStyle name="40% - Акцент3 4 5 9" xfId="48428"/>
    <cellStyle name="40% - Акцент3 4 6" xfId="9778"/>
    <cellStyle name="40% - Акцент3 4 6 2" xfId="13346"/>
    <cellStyle name="40% - Акцент3 4 6 2 2" xfId="27604"/>
    <cellStyle name="40% - Акцент3 4 6 2 3" xfId="41862"/>
    <cellStyle name="40% - Акцент3 4 6 2 4" xfId="56449"/>
    <cellStyle name="40% - Акцент3 4 6 3" xfId="16911"/>
    <cellStyle name="40% - Акцент3 4 6 3 2" xfId="31168"/>
    <cellStyle name="40% - Акцент3 4 6 3 3" xfId="45426"/>
    <cellStyle name="40% - Акцент3 4 6 3 4" xfId="60013"/>
    <cellStyle name="40% - Акцент3 4 6 4" xfId="24039"/>
    <cellStyle name="40% - Акцент3 4 6 4 2" xfId="38298"/>
    <cellStyle name="40% - Акцент3 4 6 4 3" xfId="52885"/>
    <cellStyle name="40% - Акцент3 4 6 5" xfId="20475"/>
    <cellStyle name="40% - Акцент3 4 6 6" xfId="34735"/>
    <cellStyle name="40% - Акцент3 4 6 7" xfId="49321"/>
    <cellStyle name="40% - Акцент3 4 7" xfId="11562"/>
    <cellStyle name="40% - Акцент3 4 7 2" xfId="25820"/>
    <cellStyle name="40% - Акцент3 4 7 3" xfId="40078"/>
    <cellStyle name="40% - Акцент3 4 7 4" xfId="54665"/>
    <cellStyle name="40% - Акцент3 4 8" xfId="15127"/>
    <cellStyle name="40% - Акцент3 4 8 2" xfId="29384"/>
    <cellStyle name="40% - Акцент3 4 8 3" xfId="43642"/>
    <cellStyle name="40% - Акцент3 4 8 4" xfId="58229"/>
    <cellStyle name="40% - Акцент3 4 9" xfId="22255"/>
    <cellStyle name="40% - Акцент3 4 9 2" xfId="36514"/>
    <cellStyle name="40% - Акцент3 4 9 3" xfId="51101"/>
    <cellStyle name="40% - Акцент3 5" xfId="244"/>
    <cellStyle name="40% - Акцент3 5 10" xfId="18695"/>
    <cellStyle name="40% - Акцент3 5 11" xfId="7995"/>
    <cellStyle name="40% - Акцент3 5 12" xfId="32952"/>
    <cellStyle name="40% - Акцент3 5 13" xfId="47541"/>
    <cellStyle name="40% - Акцент3 5 14" xfId="61797"/>
    <cellStyle name="40% - Акцент3 5 15" xfId="62242"/>
    <cellStyle name="40% - Акцент3 5 16" xfId="63132"/>
    <cellStyle name="40% - Акцент3 5 2" xfId="245"/>
    <cellStyle name="40% - Акцент3 5 2 10" xfId="7996"/>
    <cellStyle name="40% - Акцент3 5 2 11" xfId="32953"/>
    <cellStyle name="40% - Акцент3 5 2 12" xfId="47542"/>
    <cellStyle name="40% - Акцент3 5 2 13" xfId="61798"/>
    <cellStyle name="40% - Акцент3 5 2 14" xfId="62243"/>
    <cellStyle name="40% - Акцент3 5 2 15" xfId="63133"/>
    <cellStyle name="40% - Акцент3 5 2 2" xfId="246"/>
    <cellStyle name="40% - Акцент3 5 2 2 10" xfId="32954"/>
    <cellStyle name="40% - Акцент3 5 2 2 11" xfId="47543"/>
    <cellStyle name="40% - Акцент3 5 2 2 12" xfId="61799"/>
    <cellStyle name="40% - Акцент3 5 2 2 13" xfId="62244"/>
    <cellStyle name="40% - Акцент3 5 2 2 14" xfId="63134"/>
    <cellStyle name="40% - Акцент3 5 2 2 2" xfId="3297"/>
    <cellStyle name="40% - Акцент3 5 2 2 2 10" xfId="47168"/>
    <cellStyle name="40% - Акцент3 5 2 2 2 11" xfId="47988"/>
    <cellStyle name="40% - Акцент3 5 2 2 2 12" xfId="62690"/>
    <cellStyle name="40% - Акцент3 5 2 2 2 13" xfId="63580"/>
    <cellStyle name="40% - Акцент3 5 2 2 2 2" xfId="6354"/>
    <cellStyle name="40% - Акцент3 5 2 2 2 2 2" xfId="11122"/>
    <cellStyle name="40% - Акцент3 5 2 2 2 2 2 2" xfId="14687"/>
    <cellStyle name="40% - Акцент3 5 2 2 2 2 2 2 2" xfId="28945"/>
    <cellStyle name="40% - Акцент3 5 2 2 2 2 2 2 3" xfId="43203"/>
    <cellStyle name="40% - Акцент3 5 2 2 2 2 2 2 4" xfId="57790"/>
    <cellStyle name="40% - Акцент3 5 2 2 2 2 2 3" xfId="18252"/>
    <cellStyle name="40% - Акцент3 5 2 2 2 2 2 3 2" xfId="32509"/>
    <cellStyle name="40% - Акцент3 5 2 2 2 2 2 3 3" xfId="46767"/>
    <cellStyle name="40% - Акцент3 5 2 2 2 2 2 3 4" xfId="61354"/>
    <cellStyle name="40% - Акцент3 5 2 2 2 2 2 4" xfId="25380"/>
    <cellStyle name="40% - Акцент3 5 2 2 2 2 2 4 2" xfId="39639"/>
    <cellStyle name="40% - Акцент3 5 2 2 2 2 2 4 3" xfId="54226"/>
    <cellStyle name="40% - Акцент3 5 2 2 2 2 2 5" xfId="21816"/>
    <cellStyle name="40% - Акцент3 5 2 2 2 2 2 6" xfId="36076"/>
    <cellStyle name="40% - Акцент3 5 2 2 2 2 2 7" xfId="50662"/>
    <cellStyle name="40% - Акцент3 5 2 2 2 2 3" xfId="12904"/>
    <cellStyle name="40% - Акцент3 5 2 2 2 2 3 2" xfId="27162"/>
    <cellStyle name="40% - Акцент3 5 2 2 2 2 3 3" xfId="41420"/>
    <cellStyle name="40% - Акцент3 5 2 2 2 2 3 4" xfId="56007"/>
    <cellStyle name="40% - Акцент3 5 2 2 2 2 4" xfId="16469"/>
    <cellStyle name="40% - Акцент3 5 2 2 2 2 4 2" xfId="30726"/>
    <cellStyle name="40% - Акцент3 5 2 2 2 2 4 3" xfId="44984"/>
    <cellStyle name="40% - Акцент3 5 2 2 2 2 4 4" xfId="59571"/>
    <cellStyle name="40% - Акцент3 5 2 2 2 2 5" xfId="23597"/>
    <cellStyle name="40% - Акцент3 5 2 2 2 2 5 2" xfId="37856"/>
    <cellStyle name="40% - Акцент3 5 2 2 2 2 5 3" xfId="52443"/>
    <cellStyle name="40% - Акцент3 5 2 2 2 2 6" xfId="20033"/>
    <cellStyle name="40% - Акцент3 5 2 2 2 2 7" xfId="9335"/>
    <cellStyle name="40% - Акцент3 5 2 2 2 2 8" xfId="34294"/>
    <cellStyle name="40% - Акцент3 5 2 2 2 2 9" xfId="48879"/>
    <cellStyle name="40% - Акцент3 5 2 2 2 3" xfId="10231"/>
    <cellStyle name="40% - Акцент3 5 2 2 2 3 2" xfId="13796"/>
    <cellStyle name="40% - Акцент3 5 2 2 2 3 2 2" xfId="28054"/>
    <cellStyle name="40% - Акцент3 5 2 2 2 3 2 3" xfId="42312"/>
    <cellStyle name="40% - Акцент3 5 2 2 2 3 2 4" xfId="56899"/>
    <cellStyle name="40% - Акцент3 5 2 2 2 3 3" xfId="17361"/>
    <cellStyle name="40% - Акцент3 5 2 2 2 3 3 2" xfId="31618"/>
    <cellStyle name="40% - Акцент3 5 2 2 2 3 3 3" xfId="45876"/>
    <cellStyle name="40% - Акцент3 5 2 2 2 3 3 4" xfId="60463"/>
    <cellStyle name="40% - Акцент3 5 2 2 2 3 4" xfId="24489"/>
    <cellStyle name="40% - Акцент3 5 2 2 2 3 4 2" xfId="38748"/>
    <cellStyle name="40% - Акцент3 5 2 2 2 3 4 3" xfId="53335"/>
    <cellStyle name="40% - Акцент3 5 2 2 2 3 5" xfId="20925"/>
    <cellStyle name="40% - Акцент3 5 2 2 2 3 6" xfId="35185"/>
    <cellStyle name="40% - Акцент3 5 2 2 2 3 7" xfId="49771"/>
    <cellStyle name="40% - Акцент3 5 2 2 2 4" xfId="12013"/>
    <cellStyle name="40% - Акцент3 5 2 2 2 4 2" xfId="26271"/>
    <cellStyle name="40% - Акцент3 5 2 2 2 4 3" xfId="40529"/>
    <cellStyle name="40% - Акцент3 5 2 2 2 4 4" xfId="55116"/>
    <cellStyle name="40% - Акцент3 5 2 2 2 5" xfId="15578"/>
    <cellStyle name="40% - Акцент3 5 2 2 2 5 2" xfId="29835"/>
    <cellStyle name="40% - Акцент3 5 2 2 2 5 3" xfId="44093"/>
    <cellStyle name="40% - Акцент3 5 2 2 2 5 4" xfId="58680"/>
    <cellStyle name="40% - Акцент3 5 2 2 2 6" xfId="22706"/>
    <cellStyle name="40% - Акцент3 5 2 2 2 6 2" xfId="36965"/>
    <cellStyle name="40% - Акцент3 5 2 2 2 6 3" xfId="51552"/>
    <cellStyle name="40% - Акцент3 5 2 2 2 7" xfId="19142"/>
    <cellStyle name="40% - Акцент3 5 2 2 2 8" xfId="8443"/>
    <cellStyle name="40% - Акцент3 5 2 2 2 9" xfId="33402"/>
    <cellStyle name="40% - Акцент3 5 2 2 3" xfId="6789"/>
    <cellStyle name="40% - Акцент3 5 2 2 3 2" xfId="10677"/>
    <cellStyle name="40% - Акцент3 5 2 2 3 2 2" xfId="14242"/>
    <cellStyle name="40% - Акцент3 5 2 2 3 2 2 2" xfId="28500"/>
    <cellStyle name="40% - Акцент3 5 2 2 3 2 2 3" xfId="42758"/>
    <cellStyle name="40% - Акцент3 5 2 2 3 2 2 4" xfId="57345"/>
    <cellStyle name="40% - Акцент3 5 2 2 3 2 3" xfId="17807"/>
    <cellStyle name="40% - Акцент3 5 2 2 3 2 3 2" xfId="32064"/>
    <cellStyle name="40% - Акцент3 5 2 2 3 2 3 3" xfId="46322"/>
    <cellStyle name="40% - Акцент3 5 2 2 3 2 3 4" xfId="60909"/>
    <cellStyle name="40% - Акцент3 5 2 2 3 2 4" xfId="24935"/>
    <cellStyle name="40% - Акцент3 5 2 2 3 2 4 2" xfId="39194"/>
    <cellStyle name="40% - Акцент3 5 2 2 3 2 4 3" xfId="53781"/>
    <cellStyle name="40% - Акцент3 5 2 2 3 2 5" xfId="21371"/>
    <cellStyle name="40% - Акцент3 5 2 2 3 2 6" xfId="35631"/>
    <cellStyle name="40% - Акцент3 5 2 2 3 2 7" xfId="50217"/>
    <cellStyle name="40% - Акцент3 5 2 2 3 3" xfId="12459"/>
    <cellStyle name="40% - Акцент3 5 2 2 3 3 2" xfId="26717"/>
    <cellStyle name="40% - Акцент3 5 2 2 3 3 3" xfId="40975"/>
    <cellStyle name="40% - Акцент3 5 2 2 3 3 4" xfId="55562"/>
    <cellStyle name="40% - Акцент3 5 2 2 3 4" xfId="16024"/>
    <cellStyle name="40% - Акцент3 5 2 2 3 4 2" xfId="30281"/>
    <cellStyle name="40% - Акцент3 5 2 2 3 4 3" xfId="44539"/>
    <cellStyle name="40% - Акцент3 5 2 2 3 4 4" xfId="59126"/>
    <cellStyle name="40% - Акцент3 5 2 2 3 5" xfId="23152"/>
    <cellStyle name="40% - Акцент3 5 2 2 3 5 2" xfId="37411"/>
    <cellStyle name="40% - Акцент3 5 2 2 3 5 3" xfId="51998"/>
    <cellStyle name="40% - Акцент3 5 2 2 3 6" xfId="19588"/>
    <cellStyle name="40% - Акцент3 5 2 2 3 7" xfId="8890"/>
    <cellStyle name="40% - Акцент3 5 2 2 3 8" xfId="33849"/>
    <cellStyle name="40% - Акцент3 5 2 2 3 9" xfId="48434"/>
    <cellStyle name="40% - Акцент3 5 2 2 4" xfId="9784"/>
    <cellStyle name="40% - Акцент3 5 2 2 4 2" xfId="13352"/>
    <cellStyle name="40% - Акцент3 5 2 2 4 2 2" xfId="27610"/>
    <cellStyle name="40% - Акцент3 5 2 2 4 2 3" xfId="41868"/>
    <cellStyle name="40% - Акцент3 5 2 2 4 2 4" xfId="56455"/>
    <cellStyle name="40% - Акцент3 5 2 2 4 3" xfId="16917"/>
    <cellStyle name="40% - Акцент3 5 2 2 4 3 2" xfId="31174"/>
    <cellStyle name="40% - Акцент3 5 2 2 4 3 3" xfId="45432"/>
    <cellStyle name="40% - Акцент3 5 2 2 4 3 4" xfId="60019"/>
    <cellStyle name="40% - Акцент3 5 2 2 4 4" xfId="24045"/>
    <cellStyle name="40% - Акцент3 5 2 2 4 4 2" xfId="38304"/>
    <cellStyle name="40% - Акцент3 5 2 2 4 4 3" xfId="52891"/>
    <cellStyle name="40% - Акцент3 5 2 2 4 5" xfId="20481"/>
    <cellStyle name="40% - Акцент3 5 2 2 4 6" xfId="34741"/>
    <cellStyle name="40% - Акцент3 5 2 2 4 7" xfId="49327"/>
    <cellStyle name="40% - Акцент3 5 2 2 5" xfId="11568"/>
    <cellStyle name="40% - Акцент3 5 2 2 5 2" xfId="25826"/>
    <cellStyle name="40% - Акцент3 5 2 2 5 3" xfId="40084"/>
    <cellStyle name="40% - Акцент3 5 2 2 5 4" xfId="54671"/>
    <cellStyle name="40% - Акцент3 5 2 2 6" xfId="15133"/>
    <cellStyle name="40% - Акцент3 5 2 2 6 2" xfId="29390"/>
    <cellStyle name="40% - Акцент3 5 2 2 6 3" xfId="43648"/>
    <cellStyle name="40% - Акцент3 5 2 2 6 4" xfId="58235"/>
    <cellStyle name="40% - Акцент3 5 2 2 7" xfId="22261"/>
    <cellStyle name="40% - Акцент3 5 2 2 7 2" xfId="36520"/>
    <cellStyle name="40% - Акцент3 5 2 2 7 3" xfId="51107"/>
    <cellStyle name="40% - Акцент3 5 2 2 8" xfId="18697"/>
    <cellStyle name="40% - Акцент3 5 2 2 9" xfId="7997"/>
    <cellStyle name="40% - Акцент3 5 2 3" xfId="3296"/>
    <cellStyle name="40% - Акцент3 5 2 3 10" xfId="47167"/>
    <cellStyle name="40% - Акцент3 5 2 3 11" xfId="47987"/>
    <cellStyle name="40% - Акцент3 5 2 3 12" xfId="62689"/>
    <cellStyle name="40% - Акцент3 5 2 3 13" xfId="63579"/>
    <cellStyle name="40% - Акцент3 5 2 3 2" xfId="6353"/>
    <cellStyle name="40% - Акцент3 5 2 3 2 2" xfId="11121"/>
    <cellStyle name="40% - Акцент3 5 2 3 2 2 2" xfId="14686"/>
    <cellStyle name="40% - Акцент3 5 2 3 2 2 2 2" xfId="28944"/>
    <cellStyle name="40% - Акцент3 5 2 3 2 2 2 3" xfId="43202"/>
    <cellStyle name="40% - Акцент3 5 2 3 2 2 2 4" xfId="57789"/>
    <cellStyle name="40% - Акцент3 5 2 3 2 2 3" xfId="18251"/>
    <cellStyle name="40% - Акцент3 5 2 3 2 2 3 2" xfId="32508"/>
    <cellStyle name="40% - Акцент3 5 2 3 2 2 3 3" xfId="46766"/>
    <cellStyle name="40% - Акцент3 5 2 3 2 2 3 4" xfId="61353"/>
    <cellStyle name="40% - Акцент3 5 2 3 2 2 4" xfId="25379"/>
    <cellStyle name="40% - Акцент3 5 2 3 2 2 4 2" xfId="39638"/>
    <cellStyle name="40% - Акцент3 5 2 3 2 2 4 3" xfId="54225"/>
    <cellStyle name="40% - Акцент3 5 2 3 2 2 5" xfId="21815"/>
    <cellStyle name="40% - Акцент3 5 2 3 2 2 6" xfId="36075"/>
    <cellStyle name="40% - Акцент3 5 2 3 2 2 7" xfId="50661"/>
    <cellStyle name="40% - Акцент3 5 2 3 2 3" xfId="12903"/>
    <cellStyle name="40% - Акцент3 5 2 3 2 3 2" xfId="27161"/>
    <cellStyle name="40% - Акцент3 5 2 3 2 3 3" xfId="41419"/>
    <cellStyle name="40% - Акцент3 5 2 3 2 3 4" xfId="56006"/>
    <cellStyle name="40% - Акцент3 5 2 3 2 4" xfId="16468"/>
    <cellStyle name="40% - Акцент3 5 2 3 2 4 2" xfId="30725"/>
    <cellStyle name="40% - Акцент3 5 2 3 2 4 3" xfId="44983"/>
    <cellStyle name="40% - Акцент3 5 2 3 2 4 4" xfId="59570"/>
    <cellStyle name="40% - Акцент3 5 2 3 2 5" xfId="23596"/>
    <cellStyle name="40% - Акцент3 5 2 3 2 5 2" xfId="37855"/>
    <cellStyle name="40% - Акцент3 5 2 3 2 5 3" xfId="52442"/>
    <cellStyle name="40% - Акцент3 5 2 3 2 6" xfId="20032"/>
    <cellStyle name="40% - Акцент3 5 2 3 2 7" xfId="9334"/>
    <cellStyle name="40% - Акцент3 5 2 3 2 8" xfId="34293"/>
    <cellStyle name="40% - Акцент3 5 2 3 2 9" xfId="48878"/>
    <cellStyle name="40% - Акцент3 5 2 3 3" xfId="10230"/>
    <cellStyle name="40% - Акцент3 5 2 3 3 2" xfId="13795"/>
    <cellStyle name="40% - Акцент3 5 2 3 3 2 2" xfId="28053"/>
    <cellStyle name="40% - Акцент3 5 2 3 3 2 3" xfId="42311"/>
    <cellStyle name="40% - Акцент3 5 2 3 3 2 4" xfId="56898"/>
    <cellStyle name="40% - Акцент3 5 2 3 3 3" xfId="17360"/>
    <cellStyle name="40% - Акцент3 5 2 3 3 3 2" xfId="31617"/>
    <cellStyle name="40% - Акцент3 5 2 3 3 3 3" xfId="45875"/>
    <cellStyle name="40% - Акцент3 5 2 3 3 3 4" xfId="60462"/>
    <cellStyle name="40% - Акцент3 5 2 3 3 4" xfId="24488"/>
    <cellStyle name="40% - Акцент3 5 2 3 3 4 2" xfId="38747"/>
    <cellStyle name="40% - Акцент3 5 2 3 3 4 3" xfId="53334"/>
    <cellStyle name="40% - Акцент3 5 2 3 3 5" xfId="20924"/>
    <cellStyle name="40% - Акцент3 5 2 3 3 6" xfId="35184"/>
    <cellStyle name="40% - Акцент3 5 2 3 3 7" xfId="49770"/>
    <cellStyle name="40% - Акцент3 5 2 3 4" xfId="12012"/>
    <cellStyle name="40% - Акцент3 5 2 3 4 2" xfId="26270"/>
    <cellStyle name="40% - Акцент3 5 2 3 4 3" xfId="40528"/>
    <cellStyle name="40% - Акцент3 5 2 3 4 4" xfId="55115"/>
    <cellStyle name="40% - Акцент3 5 2 3 5" xfId="15577"/>
    <cellStyle name="40% - Акцент3 5 2 3 5 2" xfId="29834"/>
    <cellStyle name="40% - Акцент3 5 2 3 5 3" xfId="44092"/>
    <cellStyle name="40% - Акцент3 5 2 3 5 4" xfId="58679"/>
    <cellStyle name="40% - Акцент3 5 2 3 6" xfId="22705"/>
    <cellStyle name="40% - Акцент3 5 2 3 6 2" xfId="36964"/>
    <cellStyle name="40% - Акцент3 5 2 3 6 3" xfId="51551"/>
    <cellStyle name="40% - Акцент3 5 2 3 7" xfId="19141"/>
    <cellStyle name="40% - Акцент3 5 2 3 8" xfId="8442"/>
    <cellStyle name="40% - Акцент3 5 2 3 9" xfId="33401"/>
    <cellStyle name="40% - Акцент3 5 2 4" xfId="6788"/>
    <cellStyle name="40% - Акцент3 5 2 4 2" xfId="10676"/>
    <cellStyle name="40% - Акцент3 5 2 4 2 2" xfId="14241"/>
    <cellStyle name="40% - Акцент3 5 2 4 2 2 2" xfId="28499"/>
    <cellStyle name="40% - Акцент3 5 2 4 2 2 3" xfId="42757"/>
    <cellStyle name="40% - Акцент3 5 2 4 2 2 4" xfId="57344"/>
    <cellStyle name="40% - Акцент3 5 2 4 2 3" xfId="17806"/>
    <cellStyle name="40% - Акцент3 5 2 4 2 3 2" xfId="32063"/>
    <cellStyle name="40% - Акцент3 5 2 4 2 3 3" xfId="46321"/>
    <cellStyle name="40% - Акцент3 5 2 4 2 3 4" xfId="60908"/>
    <cellStyle name="40% - Акцент3 5 2 4 2 4" xfId="24934"/>
    <cellStyle name="40% - Акцент3 5 2 4 2 4 2" xfId="39193"/>
    <cellStyle name="40% - Акцент3 5 2 4 2 4 3" xfId="53780"/>
    <cellStyle name="40% - Акцент3 5 2 4 2 5" xfId="21370"/>
    <cellStyle name="40% - Акцент3 5 2 4 2 6" xfId="35630"/>
    <cellStyle name="40% - Акцент3 5 2 4 2 7" xfId="50216"/>
    <cellStyle name="40% - Акцент3 5 2 4 3" xfId="12458"/>
    <cellStyle name="40% - Акцент3 5 2 4 3 2" xfId="26716"/>
    <cellStyle name="40% - Акцент3 5 2 4 3 3" xfId="40974"/>
    <cellStyle name="40% - Акцент3 5 2 4 3 4" xfId="55561"/>
    <cellStyle name="40% - Акцент3 5 2 4 4" xfId="16023"/>
    <cellStyle name="40% - Акцент3 5 2 4 4 2" xfId="30280"/>
    <cellStyle name="40% - Акцент3 5 2 4 4 3" xfId="44538"/>
    <cellStyle name="40% - Акцент3 5 2 4 4 4" xfId="59125"/>
    <cellStyle name="40% - Акцент3 5 2 4 5" xfId="23151"/>
    <cellStyle name="40% - Акцент3 5 2 4 5 2" xfId="37410"/>
    <cellStyle name="40% - Акцент3 5 2 4 5 3" xfId="51997"/>
    <cellStyle name="40% - Акцент3 5 2 4 6" xfId="19587"/>
    <cellStyle name="40% - Акцент3 5 2 4 7" xfId="8889"/>
    <cellStyle name="40% - Акцент3 5 2 4 8" xfId="33848"/>
    <cellStyle name="40% - Акцент3 5 2 4 9" xfId="48433"/>
    <cellStyle name="40% - Акцент3 5 2 5" xfId="9783"/>
    <cellStyle name="40% - Акцент3 5 2 5 2" xfId="13351"/>
    <cellStyle name="40% - Акцент3 5 2 5 2 2" xfId="27609"/>
    <cellStyle name="40% - Акцент3 5 2 5 2 3" xfId="41867"/>
    <cellStyle name="40% - Акцент3 5 2 5 2 4" xfId="56454"/>
    <cellStyle name="40% - Акцент3 5 2 5 3" xfId="16916"/>
    <cellStyle name="40% - Акцент3 5 2 5 3 2" xfId="31173"/>
    <cellStyle name="40% - Акцент3 5 2 5 3 3" xfId="45431"/>
    <cellStyle name="40% - Акцент3 5 2 5 3 4" xfId="60018"/>
    <cellStyle name="40% - Акцент3 5 2 5 4" xfId="24044"/>
    <cellStyle name="40% - Акцент3 5 2 5 4 2" xfId="38303"/>
    <cellStyle name="40% - Акцент3 5 2 5 4 3" xfId="52890"/>
    <cellStyle name="40% - Акцент3 5 2 5 5" xfId="20480"/>
    <cellStyle name="40% - Акцент3 5 2 5 6" xfId="34740"/>
    <cellStyle name="40% - Акцент3 5 2 5 7" xfId="49326"/>
    <cellStyle name="40% - Акцент3 5 2 6" xfId="11567"/>
    <cellStyle name="40% - Акцент3 5 2 6 2" xfId="25825"/>
    <cellStyle name="40% - Акцент3 5 2 6 3" xfId="40083"/>
    <cellStyle name="40% - Акцент3 5 2 6 4" xfId="54670"/>
    <cellStyle name="40% - Акцент3 5 2 7" xfId="15132"/>
    <cellStyle name="40% - Акцент3 5 2 7 2" xfId="29389"/>
    <cellStyle name="40% - Акцент3 5 2 7 3" xfId="43647"/>
    <cellStyle name="40% - Акцент3 5 2 7 4" xfId="58234"/>
    <cellStyle name="40% - Акцент3 5 2 8" xfId="22260"/>
    <cellStyle name="40% - Акцент3 5 2 8 2" xfId="36519"/>
    <cellStyle name="40% - Акцент3 5 2 8 3" xfId="51106"/>
    <cellStyle name="40% - Акцент3 5 2 9" xfId="18696"/>
    <cellStyle name="40% - Акцент3 5 3" xfId="247"/>
    <cellStyle name="40% - Акцент3 5 3 10" xfId="32955"/>
    <cellStyle name="40% - Акцент3 5 3 11" xfId="47544"/>
    <cellStyle name="40% - Акцент3 5 3 12" xfId="61800"/>
    <cellStyle name="40% - Акцент3 5 3 13" xfId="62245"/>
    <cellStyle name="40% - Акцент3 5 3 14" xfId="63135"/>
    <cellStyle name="40% - Акцент3 5 3 2" xfId="3298"/>
    <cellStyle name="40% - Акцент3 5 3 2 10" xfId="47169"/>
    <cellStyle name="40% - Акцент3 5 3 2 11" xfId="47989"/>
    <cellStyle name="40% - Акцент3 5 3 2 12" xfId="62691"/>
    <cellStyle name="40% - Акцент3 5 3 2 13" xfId="63581"/>
    <cellStyle name="40% - Акцент3 5 3 2 2" xfId="6355"/>
    <cellStyle name="40% - Акцент3 5 3 2 2 2" xfId="11123"/>
    <cellStyle name="40% - Акцент3 5 3 2 2 2 2" xfId="14688"/>
    <cellStyle name="40% - Акцент3 5 3 2 2 2 2 2" xfId="28946"/>
    <cellStyle name="40% - Акцент3 5 3 2 2 2 2 3" xfId="43204"/>
    <cellStyle name="40% - Акцент3 5 3 2 2 2 2 4" xfId="57791"/>
    <cellStyle name="40% - Акцент3 5 3 2 2 2 3" xfId="18253"/>
    <cellStyle name="40% - Акцент3 5 3 2 2 2 3 2" xfId="32510"/>
    <cellStyle name="40% - Акцент3 5 3 2 2 2 3 3" xfId="46768"/>
    <cellStyle name="40% - Акцент3 5 3 2 2 2 3 4" xfId="61355"/>
    <cellStyle name="40% - Акцент3 5 3 2 2 2 4" xfId="25381"/>
    <cellStyle name="40% - Акцент3 5 3 2 2 2 4 2" xfId="39640"/>
    <cellStyle name="40% - Акцент3 5 3 2 2 2 4 3" xfId="54227"/>
    <cellStyle name="40% - Акцент3 5 3 2 2 2 5" xfId="21817"/>
    <cellStyle name="40% - Акцент3 5 3 2 2 2 6" xfId="36077"/>
    <cellStyle name="40% - Акцент3 5 3 2 2 2 7" xfId="50663"/>
    <cellStyle name="40% - Акцент3 5 3 2 2 3" xfId="12905"/>
    <cellStyle name="40% - Акцент3 5 3 2 2 3 2" xfId="27163"/>
    <cellStyle name="40% - Акцент3 5 3 2 2 3 3" xfId="41421"/>
    <cellStyle name="40% - Акцент3 5 3 2 2 3 4" xfId="56008"/>
    <cellStyle name="40% - Акцент3 5 3 2 2 4" xfId="16470"/>
    <cellStyle name="40% - Акцент3 5 3 2 2 4 2" xfId="30727"/>
    <cellStyle name="40% - Акцент3 5 3 2 2 4 3" xfId="44985"/>
    <cellStyle name="40% - Акцент3 5 3 2 2 4 4" xfId="59572"/>
    <cellStyle name="40% - Акцент3 5 3 2 2 5" xfId="23598"/>
    <cellStyle name="40% - Акцент3 5 3 2 2 5 2" xfId="37857"/>
    <cellStyle name="40% - Акцент3 5 3 2 2 5 3" xfId="52444"/>
    <cellStyle name="40% - Акцент3 5 3 2 2 6" xfId="20034"/>
    <cellStyle name="40% - Акцент3 5 3 2 2 7" xfId="9336"/>
    <cellStyle name="40% - Акцент3 5 3 2 2 8" xfId="34295"/>
    <cellStyle name="40% - Акцент3 5 3 2 2 9" xfId="48880"/>
    <cellStyle name="40% - Акцент3 5 3 2 3" xfId="10232"/>
    <cellStyle name="40% - Акцент3 5 3 2 3 2" xfId="13797"/>
    <cellStyle name="40% - Акцент3 5 3 2 3 2 2" xfId="28055"/>
    <cellStyle name="40% - Акцент3 5 3 2 3 2 3" xfId="42313"/>
    <cellStyle name="40% - Акцент3 5 3 2 3 2 4" xfId="56900"/>
    <cellStyle name="40% - Акцент3 5 3 2 3 3" xfId="17362"/>
    <cellStyle name="40% - Акцент3 5 3 2 3 3 2" xfId="31619"/>
    <cellStyle name="40% - Акцент3 5 3 2 3 3 3" xfId="45877"/>
    <cellStyle name="40% - Акцент3 5 3 2 3 3 4" xfId="60464"/>
    <cellStyle name="40% - Акцент3 5 3 2 3 4" xfId="24490"/>
    <cellStyle name="40% - Акцент3 5 3 2 3 4 2" xfId="38749"/>
    <cellStyle name="40% - Акцент3 5 3 2 3 4 3" xfId="53336"/>
    <cellStyle name="40% - Акцент3 5 3 2 3 5" xfId="20926"/>
    <cellStyle name="40% - Акцент3 5 3 2 3 6" xfId="35186"/>
    <cellStyle name="40% - Акцент3 5 3 2 3 7" xfId="49772"/>
    <cellStyle name="40% - Акцент3 5 3 2 4" xfId="12014"/>
    <cellStyle name="40% - Акцент3 5 3 2 4 2" xfId="26272"/>
    <cellStyle name="40% - Акцент3 5 3 2 4 3" xfId="40530"/>
    <cellStyle name="40% - Акцент3 5 3 2 4 4" xfId="55117"/>
    <cellStyle name="40% - Акцент3 5 3 2 5" xfId="15579"/>
    <cellStyle name="40% - Акцент3 5 3 2 5 2" xfId="29836"/>
    <cellStyle name="40% - Акцент3 5 3 2 5 3" xfId="44094"/>
    <cellStyle name="40% - Акцент3 5 3 2 5 4" xfId="58681"/>
    <cellStyle name="40% - Акцент3 5 3 2 6" xfId="22707"/>
    <cellStyle name="40% - Акцент3 5 3 2 6 2" xfId="36966"/>
    <cellStyle name="40% - Акцент3 5 3 2 6 3" xfId="51553"/>
    <cellStyle name="40% - Акцент3 5 3 2 7" xfId="19143"/>
    <cellStyle name="40% - Акцент3 5 3 2 8" xfId="8444"/>
    <cellStyle name="40% - Акцент3 5 3 2 9" xfId="33403"/>
    <cellStyle name="40% - Акцент3 5 3 3" xfId="6790"/>
    <cellStyle name="40% - Акцент3 5 3 3 2" xfId="10678"/>
    <cellStyle name="40% - Акцент3 5 3 3 2 2" xfId="14243"/>
    <cellStyle name="40% - Акцент3 5 3 3 2 2 2" xfId="28501"/>
    <cellStyle name="40% - Акцент3 5 3 3 2 2 3" xfId="42759"/>
    <cellStyle name="40% - Акцент3 5 3 3 2 2 4" xfId="57346"/>
    <cellStyle name="40% - Акцент3 5 3 3 2 3" xfId="17808"/>
    <cellStyle name="40% - Акцент3 5 3 3 2 3 2" xfId="32065"/>
    <cellStyle name="40% - Акцент3 5 3 3 2 3 3" xfId="46323"/>
    <cellStyle name="40% - Акцент3 5 3 3 2 3 4" xfId="60910"/>
    <cellStyle name="40% - Акцент3 5 3 3 2 4" xfId="24936"/>
    <cellStyle name="40% - Акцент3 5 3 3 2 4 2" xfId="39195"/>
    <cellStyle name="40% - Акцент3 5 3 3 2 4 3" xfId="53782"/>
    <cellStyle name="40% - Акцент3 5 3 3 2 5" xfId="21372"/>
    <cellStyle name="40% - Акцент3 5 3 3 2 6" xfId="35632"/>
    <cellStyle name="40% - Акцент3 5 3 3 2 7" xfId="50218"/>
    <cellStyle name="40% - Акцент3 5 3 3 3" xfId="12460"/>
    <cellStyle name="40% - Акцент3 5 3 3 3 2" xfId="26718"/>
    <cellStyle name="40% - Акцент3 5 3 3 3 3" xfId="40976"/>
    <cellStyle name="40% - Акцент3 5 3 3 3 4" xfId="55563"/>
    <cellStyle name="40% - Акцент3 5 3 3 4" xfId="16025"/>
    <cellStyle name="40% - Акцент3 5 3 3 4 2" xfId="30282"/>
    <cellStyle name="40% - Акцент3 5 3 3 4 3" xfId="44540"/>
    <cellStyle name="40% - Акцент3 5 3 3 4 4" xfId="59127"/>
    <cellStyle name="40% - Акцент3 5 3 3 5" xfId="23153"/>
    <cellStyle name="40% - Акцент3 5 3 3 5 2" xfId="37412"/>
    <cellStyle name="40% - Акцент3 5 3 3 5 3" xfId="51999"/>
    <cellStyle name="40% - Акцент3 5 3 3 6" xfId="19589"/>
    <cellStyle name="40% - Акцент3 5 3 3 7" xfId="8891"/>
    <cellStyle name="40% - Акцент3 5 3 3 8" xfId="33850"/>
    <cellStyle name="40% - Акцент3 5 3 3 9" xfId="48435"/>
    <cellStyle name="40% - Акцент3 5 3 4" xfId="9785"/>
    <cellStyle name="40% - Акцент3 5 3 4 2" xfId="13353"/>
    <cellStyle name="40% - Акцент3 5 3 4 2 2" xfId="27611"/>
    <cellStyle name="40% - Акцент3 5 3 4 2 3" xfId="41869"/>
    <cellStyle name="40% - Акцент3 5 3 4 2 4" xfId="56456"/>
    <cellStyle name="40% - Акцент3 5 3 4 3" xfId="16918"/>
    <cellStyle name="40% - Акцент3 5 3 4 3 2" xfId="31175"/>
    <cellStyle name="40% - Акцент3 5 3 4 3 3" xfId="45433"/>
    <cellStyle name="40% - Акцент3 5 3 4 3 4" xfId="60020"/>
    <cellStyle name="40% - Акцент3 5 3 4 4" xfId="24046"/>
    <cellStyle name="40% - Акцент3 5 3 4 4 2" xfId="38305"/>
    <cellStyle name="40% - Акцент3 5 3 4 4 3" xfId="52892"/>
    <cellStyle name="40% - Акцент3 5 3 4 5" xfId="20482"/>
    <cellStyle name="40% - Акцент3 5 3 4 6" xfId="34742"/>
    <cellStyle name="40% - Акцент3 5 3 4 7" xfId="49328"/>
    <cellStyle name="40% - Акцент3 5 3 5" xfId="11569"/>
    <cellStyle name="40% - Акцент3 5 3 5 2" xfId="25827"/>
    <cellStyle name="40% - Акцент3 5 3 5 3" xfId="40085"/>
    <cellStyle name="40% - Акцент3 5 3 5 4" xfId="54672"/>
    <cellStyle name="40% - Акцент3 5 3 6" xfId="15134"/>
    <cellStyle name="40% - Акцент3 5 3 6 2" xfId="29391"/>
    <cellStyle name="40% - Акцент3 5 3 6 3" xfId="43649"/>
    <cellStyle name="40% - Акцент3 5 3 6 4" xfId="58236"/>
    <cellStyle name="40% - Акцент3 5 3 7" xfId="22262"/>
    <cellStyle name="40% - Акцент3 5 3 7 2" xfId="36521"/>
    <cellStyle name="40% - Акцент3 5 3 7 3" xfId="51108"/>
    <cellStyle name="40% - Акцент3 5 3 8" xfId="18698"/>
    <cellStyle name="40% - Акцент3 5 3 9" xfId="7998"/>
    <cellStyle name="40% - Акцент3 5 4" xfId="3299"/>
    <cellStyle name="40% - Акцент3 5 4 10" xfId="47170"/>
    <cellStyle name="40% - Акцент3 5 4 11" xfId="47986"/>
    <cellStyle name="40% - Акцент3 5 4 12" xfId="62688"/>
    <cellStyle name="40% - Акцент3 5 4 13" xfId="63578"/>
    <cellStyle name="40% - Акцент3 5 4 2" xfId="6352"/>
    <cellStyle name="40% - Акцент3 5 4 2 2" xfId="11120"/>
    <cellStyle name="40% - Акцент3 5 4 2 2 2" xfId="14685"/>
    <cellStyle name="40% - Акцент3 5 4 2 2 2 2" xfId="28943"/>
    <cellStyle name="40% - Акцент3 5 4 2 2 2 3" xfId="43201"/>
    <cellStyle name="40% - Акцент3 5 4 2 2 2 4" xfId="57788"/>
    <cellStyle name="40% - Акцент3 5 4 2 2 3" xfId="18250"/>
    <cellStyle name="40% - Акцент3 5 4 2 2 3 2" xfId="32507"/>
    <cellStyle name="40% - Акцент3 5 4 2 2 3 3" xfId="46765"/>
    <cellStyle name="40% - Акцент3 5 4 2 2 3 4" xfId="61352"/>
    <cellStyle name="40% - Акцент3 5 4 2 2 4" xfId="25378"/>
    <cellStyle name="40% - Акцент3 5 4 2 2 4 2" xfId="39637"/>
    <cellStyle name="40% - Акцент3 5 4 2 2 4 3" xfId="54224"/>
    <cellStyle name="40% - Акцент3 5 4 2 2 5" xfId="21814"/>
    <cellStyle name="40% - Акцент3 5 4 2 2 6" xfId="36074"/>
    <cellStyle name="40% - Акцент3 5 4 2 2 7" xfId="50660"/>
    <cellStyle name="40% - Акцент3 5 4 2 3" xfId="12902"/>
    <cellStyle name="40% - Акцент3 5 4 2 3 2" xfId="27160"/>
    <cellStyle name="40% - Акцент3 5 4 2 3 3" xfId="41418"/>
    <cellStyle name="40% - Акцент3 5 4 2 3 4" xfId="56005"/>
    <cellStyle name="40% - Акцент3 5 4 2 4" xfId="16467"/>
    <cellStyle name="40% - Акцент3 5 4 2 4 2" xfId="30724"/>
    <cellStyle name="40% - Акцент3 5 4 2 4 3" xfId="44982"/>
    <cellStyle name="40% - Акцент3 5 4 2 4 4" xfId="59569"/>
    <cellStyle name="40% - Акцент3 5 4 2 5" xfId="23595"/>
    <cellStyle name="40% - Акцент3 5 4 2 5 2" xfId="37854"/>
    <cellStyle name="40% - Акцент3 5 4 2 5 3" xfId="52441"/>
    <cellStyle name="40% - Акцент3 5 4 2 6" xfId="20031"/>
    <cellStyle name="40% - Акцент3 5 4 2 7" xfId="9333"/>
    <cellStyle name="40% - Акцент3 5 4 2 8" xfId="34292"/>
    <cellStyle name="40% - Акцент3 5 4 2 9" xfId="48877"/>
    <cellStyle name="40% - Акцент3 5 4 3" xfId="4018"/>
    <cellStyle name="40% - Акцент3 5 4 3 2" xfId="13794"/>
    <cellStyle name="40% - Акцент3 5 4 3 2 2" xfId="28052"/>
    <cellStyle name="40% - Акцент3 5 4 3 2 3" xfId="42310"/>
    <cellStyle name="40% - Акцент3 5 4 3 2 4" xfId="56897"/>
    <cellStyle name="40% - Акцент3 5 4 3 3" xfId="17359"/>
    <cellStyle name="40% - Акцент3 5 4 3 3 2" xfId="31616"/>
    <cellStyle name="40% - Акцент3 5 4 3 3 3" xfId="45874"/>
    <cellStyle name="40% - Акцент3 5 4 3 3 4" xfId="60461"/>
    <cellStyle name="40% - Акцент3 5 4 3 4" xfId="24487"/>
    <cellStyle name="40% - Акцент3 5 4 3 4 2" xfId="38746"/>
    <cellStyle name="40% - Акцент3 5 4 3 4 3" xfId="53333"/>
    <cellStyle name="40% - Акцент3 5 4 3 5" xfId="20923"/>
    <cellStyle name="40% - Акцент3 5 4 3 6" xfId="10229"/>
    <cellStyle name="40% - Акцент3 5 4 3 7" xfId="35183"/>
    <cellStyle name="40% - Акцент3 5 4 3 8" xfId="49769"/>
    <cellStyle name="40% - Акцент3 5 4 4" xfId="12011"/>
    <cellStyle name="40% - Акцент3 5 4 4 2" xfId="26269"/>
    <cellStyle name="40% - Акцент3 5 4 4 3" xfId="40527"/>
    <cellStyle name="40% - Акцент3 5 4 4 4" xfId="55114"/>
    <cellStyle name="40% - Акцент3 5 4 5" xfId="15576"/>
    <cellStyle name="40% - Акцент3 5 4 5 2" xfId="29833"/>
    <cellStyle name="40% - Акцент3 5 4 5 3" xfId="44091"/>
    <cellStyle name="40% - Акцент3 5 4 5 4" xfId="58678"/>
    <cellStyle name="40% - Акцент3 5 4 6" xfId="22704"/>
    <cellStyle name="40% - Акцент3 5 4 6 2" xfId="36963"/>
    <cellStyle name="40% - Акцент3 5 4 6 3" xfId="51550"/>
    <cellStyle name="40% - Акцент3 5 4 7" xfId="19140"/>
    <cellStyle name="40% - Акцент3 5 4 8" xfId="8441"/>
    <cellStyle name="40% - Акцент3 5 4 9" xfId="33400"/>
    <cellStyle name="40% - Акцент3 5 5" xfId="3295"/>
    <cellStyle name="40% - Акцент3 5 5 2" xfId="6787"/>
    <cellStyle name="40% - Акцент3 5 5 2 2" xfId="14240"/>
    <cellStyle name="40% - Акцент3 5 5 2 2 2" xfId="28498"/>
    <cellStyle name="40% - Акцент3 5 5 2 2 3" xfId="42756"/>
    <cellStyle name="40% - Акцент3 5 5 2 2 4" xfId="57343"/>
    <cellStyle name="40% - Акцент3 5 5 2 3" xfId="17805"/>
    <cellStyle name="40% - Акцент3 5 5 2 3 2" xfId="32062"/>
    <cellStyle name="40% - Акцент3 5 5 2 3 3" xfId="46320"/>
    <cellStyle name="40% - Акцент3 5 5 2 3 4" xfId="60907"/>
    <cellStyle name="40% - Акцент3 5 5 2 4" xfId="24933"/>
    <cellStyle name="40% - Акцент3 5 5 2 4 2" xfId="39192"/>
    <cellStyle name="40% - Акцент3 5 5 2 4 3" xfId="53779"/>
    <cellStyle name="40% - Акцент3 5 5 2 5" xfId="21369"/>
    <cellStyle name="40% - Акцент3 5 5 2 6" xfId="10675"/>
    <cellStyle name="40% - Акцент3 5 5 2 7" xfId="35629"/>
    <cellStyle name="40% - Акцент3 5 5 2 8" xfId="50215"/>
    <cellStyle name="40% - Акцент3 5 5 3" xfId="12457"/>
    <cellStyle name="40% - Акцент3 5 5 3 2" xfId="26715"/>
    <cellStyle name="40% - Акцент3 5 5 3 3" xfId="40973"/>
    <cellStyle name="40% - Акцент3 5 5 3 4" xfId="55560"/>
    <cellStyle name="40% - Акцент3 5 5 4" xfId="16022"/>
    <cellStyle name="40% - Акцент3 5 5 4 2" xfId="30279"/>
    <cellStyle name="40% - Акцент3 5 5 4 3" xfId="44537"/>
    <cellStyle name="40% - Акцент3 5 5 4 4" xfId="59124"/>
    <cellStyle name="40% - Акцент3 5 5 5" xfId="23150"/>
    <cellStyle name="40% - Акцент3 5 5 5 2" xfId="37409"/>
    <cellStyle name="40% - Акцент3 5 5 5 3" xfId="51996"/>
    <cellStyle name="40% - Акцент3 5 5 6" xfId="19586"/>
    <cellStyle name="40% - Акцент3 5 5 7" xfId="8888"/>
    <cellStyle name="40% - Акцент3 5 5 8" xfId="33847"/>
    <cellStyle name="40% - Акцент3 5 5 9" xfId="48432"/>
    <cellStyle name="40% - Акцент3 5 6" xfId="9782"/>
    <cellStyle name="40% - Акцент3 5 6 2" xfId="13350"/>
    <cellStyle name="40% - Акцент3 5 6 2 2" xfId="27608"/>
    <cellStyle name="40% - Акцент3 5 6 2 3" xfId="41866"/>
    <cellStyle name="40% - Акцент3 5 6 2 4" xfId="56453"/>
    <cellStyle name="40% - Акцент3 5 6 3" xfId="16915"/>
    <cellStyle name="40% - Акцент3 5 6 3 2" xfId="31172"/>
    <cellStyle name="40% - Акцент3 5 6 3 3" xfId="45430"/>
    <cellStyle name="40% - Акцент3 5 6 3 4" xfId="60017"/>
    <cellStyle name="40% - Акцент3 5 6 4" xfId="24043"/>
    <cellStyle name="40% - Акцент3 5 6 4 2" xfId="38302"/>
    <cellStyle name="40% - Акцент3 5 6 4 3" xfId="52889"/>
    <cellStyle name="40% - Акцент3 5 6 5" xfId="20479"/>
    <cellStyle name="40% - Акцент3 5 6 6" xfId="34739"/>
    <cellStyle name="40% - Акцент3 5 6 7" xfId="49325"/>
    <cellStyle name="40% - Акцент3 5 7" xfId="11566"/>
    <cellStyle name="40% - Акцент3 5 7 2" xfId="25824"/>
    <cellStyle name="40% - Акцент3 5 7 3" xfId="40082"/>
    <cellStyle name="40% - Акцент3 5 7 4" xfId="54669"/>
    <cellStyle name="40% - Акцент3 5 8" xfId="15131"/>
    <cellStyle name="40% - Акцент3 5 8 2" xfId="29388"/>
    <cellStyle name="40% - Акцент3 5 8 3" xfId="43646"/>
    <cellStyle name="40% - Акцент3 5 8 4" xfId="58233"/>
    <cellStyle name="40% - Акцент3 5 9" xfId="22259"/>
    <cellStyle name="40% - Акцент3 5 9 2" xfId="36518"/>
    <cellStyle name="40% - Акцент3 5 9 3" xfId="51105"/>
    <cellStyle name="40% - Акцент3 6" xfId="248"/>
    <cellStyle name="40% - Акцент3 6 10" xfId="7999"/>
    <cellStyle name="40% - Акцент3 6 11" xfId="32956"/>
    <cellStyle name="40% - Акцент3 6 12" xfId="47545"/>
    <cellStyle name="40% - Акцент3 6 13" xfId="61801"/>
    <cellStyle name="40% - Акцент3 6 14" xfId="62246"/>
    <cellStyle name="40% - Акцент3 6 15" xfId="63136"/>
    <cellStyle name="40% - Акцент3 6 2" xfId="249"/>
    <cellStyle name="40% - Акцент3 6 2 10" xfId="32957"/>
    <cellStyle name="40% - Акцент3 6 2 11" xfId="47546"/>
    <cellStyle name="40% - Акцент3 6 2 12" xfId="61802"/>
    <cellStyle name="40% - Акцент3 6 2 13" xfId="62247"/>
    <cellStyle name="40% - Акцент3 6 2 14" xfId="63137"/>
    <cellStyle name="40% - Акцент3 6 2 2" xfId="3301"/>
    <cellStyle name="40% - Акцент3 6 2 2 10" xfId="47172"/>
    <cellStyle name="40% - Акцент3 6 2 2 11" xfId="47991"/>
    <cellStyle name="40% - Акцент3 6 2 2 12" xfId="62693"/>
    <cellStyle name="40% - Акцент3 6 2 2 13" xfId="63583"/>
    <cellStyle name="40% - Акцент3 6 2 2 2" xfId="6357"/>
    <cellStyle name="40% - Акцент3 6 2 2 2 2" xfId="11125"/>
    <cellStyle name="40% - Акцент3 6 2 2 2 2 2" xfId="14690"/>
    <cellStyle name="40% - Акцент3 6 2 2 2 2 2 2" xfId="28948"/>
    <cellStyle name="40% - Акцент3 6 2 2 2 2 2 3" xfId="43206"/>
    <cellStyle name="40% - Акцент3 6 2 2 2 2 2 4" xfId="57793"/>
    <cellStyle name="40% - Акцент3 6 2 2 2 2 3" xfId="18255"/>
    <cellStyle name="40% - Акцент3 6 2 2 2 2 3 2" xfId="32512"/>
    <cellStyle name="40% - Акцент3 6 2 2 2 2 3 3" xfId="46770"/>
    <cellStyle name="40% - Акцент3 6 2 2 2 2 3 4" xfId="61357"/>
    <cellStyle name="40% - Акцент3 6 2 2 2 2 4" xfId="25383"/>
    <cellStyle name="40% - Акцент3 6 2 2 2 2 4 2" xfId="39642"/>
    <cellStyle name="40% - Акцент3 6 2 2 2 2 4 3" xfId="54229"/>
    <cellStyle name="40% - Акцент3 6 2 2 2 2 5" xfId="21819"/>
    <cellStyle name="40% - Акцент3 6 2 2 2 2 6" xfId="36079"/>
    <cellStyle name="40% - Акцент3 6 2 2 2 2 7" xfId="50665"/>
    <cellStyle name="40% - Акцент3 6 2 2 2 3" xfId="12907"/>
    <cellStyle name="40% - Акцент3 6 2 2 2 3 2" xfId="27165"/>
    <cellStyle name="40% - Акцент3 6 2 2 2 3 3" xfId="41423"/>
    <cellStyle name="40% - Акцент3 6 2 2 2 3 4" xfId="56010"/>
    <cellStyle name="40% - Акцент3 6 2 2 2 4" xfId="16472"/>
    <cellStyle name="40% - Акцент3 6 2 2 2 4 2" xfId="30729"/>
    <cellStyle name="40% - Акцент3 6 2 2 2 4 3" xfId="44987"/>
    <cellStyle name="40% - Акцент3 6 2 2 2 4 4" xfId="59574"/>
    <cellStyle name="40% - Акцент3 6 2 2 2 5" xfId="23600"/>
    <cellStyle name="40% - Акцент3 6 2 2 2 5 2" xfId="37859"/>
    <cellStyle name="40% - Акцент3 6 2 2 2 5 3" xfId="52446"/>
    <cellStyle name="40% - Акцент3 6 2 2 2 6" xfId="20036"/>
    <cellStyle name="40% - Акцент3 6 2 2 2 7" xfId="9338"/>
    <cellStyle name="40% - Акцент3 6 2 2 2 8" xfId="34297"/>
    <cellStyle name="40% - Акцент3 6 2 2 2 9" xfId="48882"/>
    <cellStyle name="40% - Акцент3 6 2 2 3" xfId="10234"/>
    <cellStyle name="40% - Акцент3 6 2 2 3 2" xfId="13799"/>
    <cellStyle name="40% - Акцент3 6 2 2 3 2 2" xfId="28057"/>
    <cellStyle name="40% - Акцент3 6 2 2 3 2 3" xfId="42315"/>
    <cellStyle name="40% - Акцент3 6 2 2 3 2 4" xfId="56902"/>
    <cellStyle name="40% - Акцент3 6 2 2 3 3" xfId="17364"/>
    <cellStyle name="40% - Акцент3 6 2 2 3 3 2" xfId="31621"/>
    <cellStyle name="40% - Акцент3 6 2 2 3 3 3" xfId="45879"/>
    <cellStyle name="40% - Акцент3 6 2 2 3 3 4" xfId="60466"/>
    <cellStyle name="40% - Акцент3 6 2 2 3 4" xfId="24492"/>
    <cellStyle name="40% - Акцент3 6 2 2 3 4 2" xfId="38751"/>
    <cellStyle name="40% - Акцент3 6 2 2 3 4 3" xfId="53338"/>
    <cellStyle name="40% - Акцент3 6 2 2 3 5" xfId="20928"/>
    <cellStyle name="40% - Акцент3 6 2 2 3 6" xfId="35188"/>
    <cellStyle name="40% - Акцент3 6 2 2 3 7" xfId="49774"/>
    <cellStyle name="40% - Акцент3 6 2 2 4" xfId="12016"/>
    <cellStyle name="40% - Акцент3 6 2 2 4 2" xfId="26274"/>
    <cellStyle name="40% - Акцент3 6 2 2 4 3" xfId="40532"/>
    <cellStyle name="40% - Акцент3 6 2 2 4 4" xfId="55119"/>
    <cellStyle name="40% - Акцент3 6 2 2 5" xfId="15581"/>
    <cellStyle name="40% - Акцент3 6 2 2 5 2" xfId="29838"/>
    <cellStyle name="40% - Акцент3 6 2 2 5 3" xfId="44096"/>
    <cellStyle name="40% - Акцент3 6 2 2 5 4" xfId="58683"/>
    <cellStyle name="40% - Акцент3 6 2 2 6" xfId="22709"/>
    <cellStyle name="40% - Акцент3 6 2 2 6 2" xfId="36968"/>
    <cellStyle name="40% - Акцент3 6 2 2 6 3" xfId="51555"/>
    <cellStyle name="40% - Акцент3 6 2 2 7" xfId="19145"/>
    <cellStyle name="40% - Акцент3 6 2 2 8" xfId="8446"/>
    <cellStyle name="40% - Акцент3 6 2 2 9" xfId="33405"/>
    <cellStyle name="40% - Акцент3 6 2 3" xfId="6792"/>
    <cellStyle name="40% - Акцент3 6 2 3 2" xfId="10680"/>
    <cellStyle name="40% - Акцент3 6 2 3 2 2" xfId="14245"/>
    <cellStyle name="40% - Акцент3 6 2 3 2 2 2" xfId="28503"/>
    <cellStyle name="40% - Акцент3 6 2 3 2 2 3" xfId="42761"/>
    <cellStyle name="40% - Акцент3 6 2 3 2 2 4" xfId="57348"/>
    <cellStyle name="40% - Акцент3 6 2 3 2 3" xfId="17810"/>
    <cellStyle name="40% - Акцент3 6 2 3 2 3 2" xfId="32067"/>
    <cellStyle name="40% - Акцент3 6 2 3 2 3 3" xfId="46325"/>
    <cellStyle name="40% - Акцент3 6 2 3 2 3 4" xfId="60912"/>
    <cellStyle name="40% - Акцент3 6 2 3 2 4" xfId="24938"/>
    <cellStyle name="40% - Акцент3 6 2 3 2 4 2" xfId="39197"/>
    <cellStyle name="40% - Акцент3 6 2 3 2 4 3" xfId="53784"/>
    <cellStyle name="40% - Акцент3 6 2 3 2 5" xfId="21374"/>
    <cellStyle name="40% - Акцент3 6 2 3 2 6" xfId="35634"/>
    <cellStyle name="40% - Акцент3 6 2 3 2 7" xfId="50220"/>
    <cellStyle name="40% - Акцент3 6 2 3 3" xfId="12462"/>
    <cellStyle name="40% - Акцент3 6 2 3 3 2" xfId="26720"/>
    <cellStyle name="40% - Акцент3 6 2 3 3 3" xfId="40978"/>
    <cellStyle name="40% - Акцент3 6 2 3 3 4" xfId="55565"/>
    <cellStyle name="40% - Акцент3 6 2 3 4" xfId="16027"/>
    <cellStyle name="40% - Акцент3 6 2 3 4 2" xfId="30284"/>
    <cellStyle name="40% - Акцент3 6 2 3 4 3" xfId="44542"/>
    <cellStyle name="40% - Акцент3 6 2 3 4 4" xfId="59129"/>
    <cellStyle name="40% - Акцент3 6 2 3 5" xfId="23155"/>
    <cellStyle name="40% - Акцент3 6 2 3 5 2" xfId="37414"/>
    <cellStyle name="40% - Акцент3 6 2 3 5 3" xfId="52001"/>
    <cellStyle name="40% - Акцент3 6 2 3 6" xfId="19591"/>
    <cellStyle name="40% - Акцент3 6 2 3 7" xfId="8893"/>
    <cellStyle name="40% - Акцент3 6 2 3 8" xfId="33852"/>
    <cellStyle name="40% - Акцент3 6 2 3 9" xfId="48437"/>
    <cellStyle name="40% - Акцент3 6 2 4" xfId="9787"/>
    <cellStyle name="40% - Акцент3 6 2 4 2" xfId="13355"/>
    <cellStyle name="40% - Акцент3 6 2 4 2 2" xfId="27613"/>
    <cellStyle name="40% - Акцент3 6 2 4 2 3" xfId="41871"/>
    <cellStyle name="40% - Акцент3 6 2 4 2 4" xfId="56458"/>
    <cellStyle name="40% - Акцент3 6 2 4 3" xfId="16920"/>
    <cellStyle name="40% - Акцент3 6 2 4 3 2" xfId="31177"/>
    <cellStyle name="40% - Акцент3 6 2 4 3 3" xfId="45435"/>
    <cellStyle name="40% - Акцент3 6 2 4 3 4" xfId="60022"/>
    <cellStyle name="40% - Акцент3 6 2 4 4" xfId="24048"/>
    <cellStyle name="40% - Акцент3 6 2 4 4 2" xfId="38307"/>
    <cellStyle name="40% - Акцент3 6 2 4 4 3" xfId="52894"/>
    <cellStyle name="40% - Акцент3 6 2 4 5" xfId="20484"/>
    <cellStyle name="40% - Акцент3 6 2 4 6" xfId="34744"/>
    <cellStyle name="40% - Акцент3 6 2 4 7" xfId="49330"/>
    <cellStyle name="40% - Акцент3 6 2 5" xfId="11571"/>
    <cellStyle name="40% - Акцент3 6 2 5 2" xfId="25829"/>
    <cellStyle name="40% - Акцент3 6 2 5 3" xfId="40087"/>
    <cellStyle name="40% - Акцент3 6 2 5 4" xfId="54674"/>
    <cellStyle name="40% - Акцент3 6 2 6" xfId="15136"/>
    <cellStyle name="40% - Акцент3 6 2 6 2" xfId="29393"/>
    <cellStyle name="40% - Акцент3 6 2 6 3" xfId="43651"/>
    <cellStyle name="40% - Акцент3 6 2 6 4" xfId="58238"/>
    <cellStyle name="40% - Акцент3 6 2 7" xfId="22264"/>
    <cellStyle name="40% - Акцент3 6 2 7 2" xfId="36523"/>
    <cellStyle name="40% - Акцент3 6 2 7 3" xfId="51110"/>
    <cellStyle name="40% - Акцент3 6 2 8" xfId="18700"/>
    <cellStyle name="40% - Акцент3 6 2 9" xfId="8000"/>
    <cellStyle name="40% - Акцент3 6 3" xfId="3300"/>
    <cellStyle name="40% - Акцент3 6 3 10" xfId="47171"/>
    <cellStyle name="40% - Акцент3 6 3 11" xfId="47990"/>
    <cellStyle name="40% - Акцент3 6 3 12" xfId="62692"/>
    <cellStyle name="40% - Акцент3 6 3 13" xfId="63582"/>
    <cellStyle name="40% - Акцент3 6 3 2" xfId="6356"/>
    <cellStyle name="40% - Акцент3 6 3 2 2" xfId="11124"/>
    <cellStyle name="40% - Акцент3 6 3 2 2 2" xfId="14689"/>
    <cellStyle name="40% - Акцент3 6 3 2 2 2 2" xfId="28947"/>
    <cellStyle name="40% - Акцент3 6 3 2 2 2 3" xfId="43205"/>
    <cellStyle name="40% - Акцент3 6 3 2 2 2 4" xfId="57792"/>
    <cellStyle name="40% - Акцент3 6 3 2 2 3" xfId="18254"/>
    <cellStyle name="40% - Акцент3 6 3 2 2 3 2" xfId="32511"/>
    <cellStyle name="40% - Акцент3 6 3 2 2 3 3" xfId="46769"/>
    <cellStyle name="40% - Акцент3 6 3 2 2 3 4" xfId="61356"/>
    <cellStyle name="40% - Акцент3 6 3 2 2 4" xfId="25382"/>
    <cellStyle name="40% - Акцент3 6 3 2 2 4 2" xfId="39641"/>
    <cellStyle name="40% - Акцент3 6 3 2 2 4 3" xfId="54228"/>
    <cellStyle name="40% - Акцент3 6 3 2 2 5" xfId="21818"/>
    <cellStyle name="40% - Акцент3 6 3 2 2 6" xfId="36078"/>
    <cellStyle name="40% - Акцент3 6 3 2 2 7" xfId="50664"/>
    <cellStyle name="40% - Акцент3 6 3 2 3" xfId="12906"/>
    <cellStyle name="40% - Акцент3 6 3 2 3 2" xfId="27164"/>
    <cellStyle name="40% - Акцент3 6 3 2 3 3" xfId="41422"/>
    <cellStyle name="40% - Акцент3 6 3 2 3 4" xfId="56009"/>
    <cellStyle name="40% - Акцент3 6 3 2 4" xfId="16471"/>
    <cellStyle name="40% - Акцент3 6 3 2 4 2" xfId="30728"/>
    <cellStyle name="40% - Акцент3 6 3 2 4 3" xfId="44986"/>
    <cellStyle name="40% - Акцент3 6 3 2 4 4" xfId="59573"/>
    <cellStyle name="40% - Акцент3 6 3 2 5" xfId="23599"/>
    <cellStyle name="40% - Акцент3 6 3 2 5 2" xfId="37858"/>
    <cellStyle name="40% - Акцент3 6 3 2 5 3" xfId="52445"/>
    <cellStyle name="40% - Акцент3 6 3 2 6" xfId="20035"/>
    <cellStyle name="40% - Акцент3 6 3 2 7" xfId="9337"/>
    <cellStyle name="40% - Акцент3 6 3 2 8" xfId="34296"/>
    <cellStyle name="40% - Акцент3 6 3 2 9" xfId="48881"/>
    <cellStyle name="40% - Акцент3 6 3 3" xfId="4019"/>
    <cellStyle name="40% - Акцент3 6 3 3 2" xfId="13798"/>
    <cellStyle name="40% - Акцент3 6 3 3 2 2" xfId="28056"/>
    <cellStyle name="40% - Акцент3 6 3 3 2 3" xfId="42314"/>
    <cellStyle name="40% - Акцент3 6 3 3 2 4" xfId="56901"/>
    <cellStyle name="40% - Акцент3 6 3 3 3" xfId="17363"/>
    <cellStyle name="40% - Акцент3 6 3 3 3 2" xfId="31620"/>
    <cellStyle name="40% - Акцент3 6 3 3 3 3" xfId="45878"/>
    <cellStyle name="40% - Акцент3 6 3 3 3 4" xfId="60465"/>
    <cellStyle name="40% - Акцент3 6 3 3 4" xfId="24491"/>
    <cellStyle name="40% - Акцент3 6 3 3 4 2" xfId="38750"/>
    <cellStyle name="40% - Акцент3 6 3 3 4 3" xfId="53337"/>
    <cellStyle name="40% - Акцент3 6 3 3 5" xfId="20927"/>
    <cellStyle name="40% - Акцент3 6 3 3 6" xfId="10233"/>
    <cellStyle name="40% - Акцент3 6 3 3 7" xfId="35187"/>
    <cellStyle name="40% - Акцент3 6 3 3 8" xfId="49773"/>
    <cellStyle name="40% - Акцент3 6 3 4" xfId="12015"/>
    <cellStyle name="40% - Акцент3 6 3 4 2" xfId="26273"/>
    <cellStyle name="40% - Акцент3 6 3 4 3" xfId="40531"/>
    <cellStyle name="40% - Акцент3 6 3 4 4" xfId="55118"/>
    <cellStyle name="40% - Акцент3 6 3 5" xfId="15580"/>
    <cellStyle name="40% - Акцент3 6 3 5 2" xfId="29837"/>
    <cellStyle name="40% - Акцент3 6 3 5 3" xfId="44095"/>
    <cellStyle name="40% - Акцент3 6 3 5 4" xfId="58682"/>
    <cellStyle name="40% - Акцент3 6 3 6" xfId="22708"/>
    <cellStyle name="40% - Акцент3 6 3 6 2" xfId="36967"/>
    <cellStyle name="40% - Акцент3 6 3 6 3" xfId="51554"/>
    <cellStyle name="40% - Акцент3 6 3 7" xfId="19144"/>
    <cellStyle name="40% - Акцент3 6 3 8" xfId="8445"/>
    <cellStyle name="40% - Акцент3 6 3 9" xfId="33404"/>
    <cellStyle name="40% - Акцент3 6 4" xfId="6791"/>
    <cellStyle name="40% - Акцент3 6 4 2" xfId="10679"/>
    <cellStyle name="40% - Акцент3 6 4 2 2" xfId="14244"/>
    <cellStyle name="40% - Акцент3 6 4 2 2 2" xfId="28502"/>
    <cellStyle name="40% - Акцент3 6 4 2 2 3" xfId="42760"/>
    <cellStyle name="40% - Акцент3 6 4 2 2 4" xfId="57347"/>
    <cellStyle name="40% - Акцент3 6 4 2 3" xfId="17809"/>
    <cellStyle name="40% - Акцент3 6 4 2 3 2" xfId="32066"/>
    <cellStyle name="40% - Акцент3 6 4 2 3 3" xfId="46324"/>
    <cellStyle name="40% - Акцент3 6 4 2 3 4" xfId="60911"/>
    <cellStyle name="40% - Акцент3 6 4 2 4" xfId="24937"/>
    <cellStyle name="40% - Акцент3 6 4 2 4 2" xfId="39196"/>
    <cellStyle name="40% - Акцент3 6 4 2 4 3" xfId="53783"/>
    <cellStyle name="40% - Акцент3 6 4 2 5" xfId="21373"/>
    <cellStyle name="40% - Акцент3 6 4 2 6" xfId="35633"/>
    <cellStyle name="40% - Акцент3 6 4 2 7" xfId="50219"/>
    <cellStyle name="40% - Акцент3 6 4 3" xfId="12461"/>
    <cellStyle name="40% - Акцент3 6 4 3 2" xfId="26719"/>
    <cellStyle name="40% - Акцент3 6 4 3 3" xfId="40977"/>
    <cellStyle name="40% - Акцент3 6 4 3 4" xfId="55564"/>
    <cellStyle name="40% - Акцент3 6 4 4" xfId="16026"/>
    <cellStyle name="40% - Акцент3 6 4 4 2" xfId="30283"/>
    <cellStyle name="40% - Акцент3 6 4 4 3" xfId="44541"/>
    <cellStyle name="40% - Акцент3 6 4 4 4" xfId="59128"/>
    <cellStyle name="40% - Акцент3 6 4 5" xfId="23154"/>
    <cellStyle name="40% - Акцент3 6 4 5 2" xfId="37413"/>
    <cellStyle name="40% - Акцент3 6 4 5 3" xfId="52000"/>
    <cellStyle name="40% - Акцент3 6 4 6" xfId="19590"/>
    <cellStyle name="40% - Акцент3 6 4 7" xfId="8892"/>
    <cellStyle name="40% - Акцент3 6 4 8" xfId="33851"/>
    <cellStyle name="40% - Акцент3 6 4 9" xfId="48436"/>
    <cellStyle name="40% - Акцент3 6 5" xfId="9786"/>
    <cellStyle name="40% - Акцент3 6 5 2" xfId="13354"/>
    <cellStyle name="40% - Акцент3 6 5 2 2" xfId="27612"/>
    <cellStyle name="40% - Акцент3 6 5 2 3" xfId="41870"/>
    <cellStyle name="40% - Акцент3 6 5 2 4" xfId="56457"/>
    <cellStyle name="40% - Акцент3 6 5 3" xfId="16919"/>
    <cellStyle name="40% - Акцент3 6 5 3 2" xfId="31176"/>
    <cellStyle name="40% - Акцент3 6 5 3 3" xfId="45434"/>
    <cellStyle name="40% - Акцент3 6 5 3 4" xfId="60021"/>
    <cellStyle name="40% - Акцент3 6 5 4" xfId="24047"/>
    <cellStyle name="40% - Акцент3 6 5 4 2" xfId="38306"/>
    <cellStyle name="40% - Акцент3 6 5 4 3" xfId="52893"/>
    <cellStyle name="40% - Акцент3 6 5 5" xfId="20483"/>
    <cellStyle name="40% - Акцент3 6 5 6" xfId="34743"/>
    <cellStyle name="40% - Акцент3 6 5 7" xfId="49329"/>
    <cellStyle name="40% - Акцент3 6 6" xfId="11570"/>
    <cellStyle name="40% - Акцент3 6 6 2" xfId="25828"/>
    <cellStyle name="40% - Акцент3 6 6 3" xfId="40086"/>
    <cellStyle name="40% - Акцент3 6 6 4" xfId="54673"/>
    <cellStyle name="40% - Акцент3 6 7" xfId="15135"/>
    <cellStyle name="40% - Акцент3 6 7 2" xfId="29392"/>
    <cellStyle name="40% - Акцент3 6 7 3" xfId="43650"/>
    <cellStyle name="40% - Акцент3 6 7 4" xfId="58237"/>
    <cellStyle name="40% - Акцент3 6 8" xfId="22263"/>
    <cellStyle name="40% - Акцент3 6 8 2" xfId="36522"/>
    <cellStyle name="40% - Акцент3 6 8 3" xfId="51109"/>
    <cellStyle name="40% - Акцент3 6 9" xfId="18699"/>
    <cellStyle name="40% - Акцент3 7" xfId="250"/>
    <cellStyle name="40% - Акцент3 7 10" xfId="8001"/>
    <cellStyle name="40% - Акцент3 7 11" xfId="32958"/>
    <cellStyle name="40% - Акцент3 7 12" xfId="47547"/>
    <cellStyle name="40% - Акцент3 7 13" xfId="61803"/>
    <cellStyle name="40% - Акцент3 7 14" xfId="62248"/>
    <cellStyle name="40% - Акцент3 7 15" xfId="63138"/>
    <cellStyle name="40% - Акцент3 7 2" xfId="251"/>
    <cellStyle name="40% - Акцент3 7 2 10" xfId="32959"/>
    <cellStyle name="40% - Акцент3 7 2 11" xfId="47548"/>
    <cellStyle name="40% - Акцент3 7 2 12" xfId="61804"/>
    <cellStyle name="40% - Акцент3 7 2 13" xfId="62249"/>
    <cellStyle name="40% - Акцент3 7 2 14" xfId="63139"/>
    <cellStyle name="40% - Акцент3 7 2 2" xfId="3303"/>
    <cellStyle name="40% - Акцент3 7 2 2 10" xfId="47174"/>
    <cellStyle name="40% - Акцент3 7 2 2 11" xfId="47993"/>
    <cellStyle name="40% - Акцент3 7 2 2 12" xfId="62695"/>
    <cellStyle name="40% - Акцент3 7 2 2 13" xfId="63585"/>
    <cellStyle name="40% - Акцент3 7 2 2 2" xfId="6359"/>
    <cellStyle name="40% - Акцент3 7 2 2 2 2" xfId="11127"/>
    <cellStyle name="40% - Акцент3 7 2 2 2 2 2" xfId="14692"/>
    <cellStyle name="40% - Акцент3 7 2 2 2 2 2 2" xfId="28950"/>
    <cellStyle name="40% - Акцент3 7 2 2 2 2 2 3" xfId="43208"/>
    <cellStyle name="40% - Акцент3 7 2 2 2 2 2 4" xfId="57795"/>
    <cellStyle name="40% - Акцент3 7 2 2 2 2 3" xfId="18257"/>
    <cellStyle name="40% - Акцент3 7 2 2 2 2 3 2" xfId="32514"/>
    <cellStyle name="40% - Акцент3 7 2 2 2 2 3 3" xfId="46772"/>
    <cellStyle name="40% - Акцент3 7 2 2 2 2 3 4" xfId="61359"/>
    <cellStyle name="40% - Акцент3 7 2 2 2 2 4" xfId="25385"/>
    <cellStyle name="40% - Акцент3 7 2 2 2 2 4 2" xfId="39644"/>
    <cellStyle name="40% - Акцент3 7 2 2 2 2 4 3" xfId="54231"/>
    <cellStyle name="40% - Акцент3 7 2 2 2 2 5" xfId="21821"/>
    <cellStyle name="40% - Акцент3 7 2 2 2 2 6" xfId="36081"/>
    <cellStyle name="40% - Акцент3 7 2 2 2 2 7" xfId="50667"/>
    <cellStyle name="40% - Акцент3 7 2 2 2 3" xfId="12909"/>
    <cellStyle name="40% - Акцент3 7 2 2 2 3 2" xfId="27167"/>
    <cellStyle name="40% - Акцент3 7 2 2 2 3 3" xfId="41425"/>
    <cellStyle name="40% - Акцент3 7 2 2 2 3 4" xfId="56012"/>
    <cellStyle name="40% - Акцент3 7 2 2 2 4" xfId="16474"/>
    <cellStyle name="40% - Акцент3 7 2 2 2 4 2" xfId="30731"/>
    <cellStyle name="40% - Акцент3 7 2 2 2 4 3" xfId="44989"/>
    <cellStyle name="40% - Акцент3 7 2 2 2 4 4" xfId="59576"/>
    <cellStyle name="40% - Акцент3 7 2 2 2 5" xfId="23602"/>
    <cellStyle name="40% - Акцент3 7 2 2 2 5 2" xfId="37861"/>
    <cellStyle name="40% - Акцент3 7 2 2 2 5 3" xfId="52448"/>
    <cellStyle name="40% - Акцент3 7 2 2 2 6" xfId="20038"/>
    <cellStyle name="40% - Акцент3 7 2 2 2 7" xfId="9340"/>
    <cellStyle name="40% - Акцент3 7 2 2 2 8" xfId="34299"/>
    <cellStyle name="40% - Акцент3 7 2 2 2 9" xfId="48884"/>
    <cellStyle name="40% - Акцент3 7 2 2 3" xfId="10236"/>
    <cellStyle name="40% - Акцент3 7 2 2 3 2" xfId="13801"/>
    <cellStyle name="40% - Акцент3 7 2 2 3 2 2" xfId="28059"/>
    <cellStyle name="40% - Акцент3 7 2 2 3 2 3" xfId="42317"/>
    <cellStyle name="40% - Акцент3 7 2 2 3 2 4" xfId="56904"/>
    <cellStyle name="40% - Акцент3 7 2 2 3 3" xfId="17366"/>
    <cellStyle name="40% - Акцент3 7 2 2 3 3 2" xfId="31623"/>
    <cellStyle name="40% - Акцент3 7 2 2 3 3 3" xfId="45881"/>
    <cellStyle name="40% - Акцент3 7 2 2 3 3 4" xfId="60468"/>
    <cellStyle name="40% - Акцент3 7 2 2 3 4" xfId="24494"/>
    <cellStyle name="40% - Акцент3 7 2 2 3 4 2" xfId="38753"/>
    <cellStyle name="40% - Акцент3 7 2 2 3 4 3" xfId="53340"/>
    <cellStyle name="40% - Акцент3 7 2 2 3 5" xfId="20930"/>
    <cellStyle name="40% - Акцент3 7 2 2 3 6" xfId="35190"/>
    <cellStyle name="40% - Акцент3 7 2 2 3 7" xfId="49776"/>
    <cellStyle name="40% - Акцент3 7 2 2 4" xfId="12018"/>
    <cellStyle name="40% - Акцент3 7 2 2 4 2" xfId="26276"/>
    <cellStyle name="40% - Акцент3 7 2 2 4 3" xfId="40534"/>
    <cellStyle name="40% - Акцент3 7 2 2 4 4" xfId="55121"/>
    <cellStyle name="40% - Акцент3 7 2 2 5" xfId="15583"/>
    <cellStyle name="40% - Акцент3 7 2 2 5 2" xfId="29840"/>
    <cellStyle name="40% - Акцент3 7 2 2 5 3" xfId="44098"/>
    <cellStyle name="40% - Акцент3 7 2 2 5 4" xfId="58685"/>
    <cellStyle name="40% - Акцент3 7 2 2 6" xfId="22711"/>
    <cellStyle name="40% - Акцент3 7 2 2 6 2" xfId="36970"/>
    <cellStyle name="40% - Акцент3 7 2 2 6 3" xfId="51557"/>
    <cellStyle name="40% - Акцент3 7 2 2 7" xfId="19147"/>
    <cellStyle name="40% - Акцент3 7 2 2 8" xfId="8448"/>
    <cellStyle name="40% - Акцент3 7 2 2 9" xfId="33407"/>
    <cellStyle name="40% - Акцент3 7 2 3" xfId="6794"/>
    <cellStyle name="40% - Акцент3 7 2 3 2" xfId="10682"/>
    <cellStyle name="40% - Акцент3 7 2 3 2 2" xfId="14247"/>
    <cellStyle name="40% - Акцент3 7 2 3 2 2 2" xfId="28505"/>
    <cellStyle name="40% - Акцент3 7 2 3 2 2 3" xfId="42763"/>
    <cellStyle name="40% - Акцент3 7 2 3 2 2 4" xfId="57350"/>
    <cellStyle name="40% - Акцент3 7 2 3 2 3" xfId="17812"/>
    <cellStyle name="40% - Акцент3 7 2 3 2 3 2" xfId="32069"/>
    <cellStyle name="40% - Акцент3 7 2 3 2 3 3" xfId="46327"/>
    <cellStyle name="40% - Акцент3 7 2 3 2 3 4" xfId="60914"/>
    <cellStyle name="40% - Акцент3 7 2 3 2 4" xfId="24940"/>
    <cellStyle name="40% - Акцент3 7 2 3 2 4 2" xfId="39199"/>
    <cellStyle name="40% - Акцент3 7 2 3 2 4 3" xfId="53786"/>
    <cellStyle name="40% - Акцент3 7 2 3 2 5" xfId="21376"/>
    <cellStyle name="40% - Акцент3 7 2 3 2 6" xfId="35636"/>
    <cellStyle name="40% - Акцент3 7 2 3 2 7" xfId="50222"/>
    <cellStyle name="40% - Акцент3 7 2 3 3" xfId="12464"/>
    <cellStyle name="40% - Акцент3 7 2 3 3 2" xfId="26722"/>
    <cellStyle name="40% - Акцент3 7 2 3 3 3" xfId="40980"/>
    <cellStyle name="40% - Акцент3 7 2 3 3 4" xfId="55567"/>
    <cellStyle name="40% - Акцент3 7 2 3 4" xfId="16029"/>
    <cellStyle name="40% - Акцент3 7 2 3 4 2" xfId="30286"/>
    <cellStyle name="40% - Акцент3 7 2 3 4 3" xfId="44544"/>
    <cellStyle name="40% - Акцент3 7 2 3 4 4" xfId="59131"/>
    <cellStyle name="40% - Акцент3 7 2 3 5" xfId="23157"/>
    <cellStyle name="40% - Акцент3 7 2 3 5 2" xfId="37416"/>
    <cellStyle name="40% - Акцент3 7 2 3 5 3" xfId="52003"/>
    <cellStyle name="40% - Акцент3 7 2 3 6" xfId="19593"/>
    <cellStyle name="40% - Акцент3 7 2 3 7" xfId="8895"/>
    <cellStyle name="40% - Акцент3 7 2 3 8" xfId="33854"/>
    <cellStyle name="40% - Акцент3 7 2 3 9" xfId="48439"/>
    <cellStyle name="40% - Акцент3 7 2 4" xfId="9789"/>
    <cellStyle name="40% - Акцент3 7 2 4 2" xfId="13357"/>
    <cellStyle name="40% - Акцент3 7 2 4 2 2" xfId="27615"/>
    <cellStyle name="40% - Акцент3 7 2 4 2 3" xfId="41873"/>
    <cellStyle name="40% - Акцент3 7 2 4 2 4" xfId="56460"/>
    <cellStyle name="40% - Акцент3 7 2 4 3" xfId="16922"/>
    <cellStyle name="40% - Акцент3 7 2 4 3 2" xfId="31179"/>
    <cellStyle name="40% - Акцент3 7 2 4 3 3" xfId="45437"/>
    <cellStyle name="40% - Акцент3 7 2 4 3 4" xfId="60024"/>
    <cellStyle name="40% - Акцент3 7 2 4 4" xfId="24050"/>
    <cellStyle name="40% - Акцент3 7 2 4 4 2" xfId="38309"/>
    <cellStyle name="40% - Акцент3 7 2 4 4 3" xfId="52896"/>
    <cellStyle name="40% - Акцент3 7 2 4 5" xfId="20486"/>
    <cellStyle name="40% - Акцент3 7 2 4 6" xfId="34746"/>
    <cellStyle name="40% - Акцент3 7 2 4 7" xfId="49332"/>
    <cellStyle name="40% - Акцент3 7 2 5" xfId="11573"/>
    <cellStyle name="40% - Акцент3 7 2 5 2" xfId="25831"/>
    <cellStyle name="40% - Акцент3 7 2 5 3" xfId="40089"/>
    <cellStyle name="40% - Акцент3 7 2 5 4" xfId="54676"/>
    <cellStyle name="40% - Акцент3 7 2 6" xfId="15138"/>
    <cellStyle name="40% - Акцент3 7 2 6 2" xfId="29395"/>
    <cellStyle name="40% - Акцент3 7 2 6 3" xfId="43653"/>
    <cellStyle name="40% - Акцент3 7 2 6 4" xfId="58240"/>
    <cellStyle name="40% - Акцент3 7 2 7" xfId="22266"/>
    <cellStyle name="40% - Акцент3 7 2 7 2" xfId="36525"/>
    <cellStyle name="40% - Акцент3 7 2 7 3" xfId="51112"/>
    <cellStyle name="40% - Акцент3 7 2 8" xfId="18702"/>
    <cellStyle name="40% - Акцент3 7 2 9" xfId="8002"/>
    <cellStyle name="40% - Акцент3 7 3" xfId="3302"/>
    <cellStyle name="40% - Акцент3 7 3 10" xfId="47173"/>
    <cellStyle name="40% - Акцент3 7 3 11" xfId="47992"/>
    <cellStyle name="40% - Акцент3 7 3 12" xfId="62694"/>
    <cellStyle name="40% - Акцент3 7 3 13" xfId="63584"/>
    <cellStyle name="40% - Акцент3 7 3 2" xfId="6358"/>
    <cellStyle name="40% - Акцент3 7 3 2 2" xfId="11126"/>
    <cellStyle name="40% - Акцент3 7 3 2 2 2" xfId="14691"/>
    <cellStyle name="40% - Акцент3 7 3 2 2 2 2" xfId="28949"/>
    <cellStyle name="40% - Акцент3 7 3 2 2 2 3" xfId="43207"/>
    <cellStyle name="40% - Акцент3 7 3 2 2 2 4" xfId="57794"/>
    <cellStyle name="40% - Акцент3 7 3 2 2 3" xfId="18256"/>
    <cellStyle name="40% - Акцент3 7 3 2 2 3 2" xfId="32513"/>
    <cellStyle name="40% - Акцент3 7 3 2 2 3 3" xfId="46771"/>
    <cellStyle name="40% - Акцент3 7 3 2 2 3 4" xfId="61358"/>
    <cellStyle name="40% - Акцент3 7 3 2 2 4" xfId="25384"/>
    <cellStyle name="40% - Акцент3 7 3 2 2 4 2" xfId="39643"/>
    <cellStyle name="40% - Акцент3 7 3 2 2 4 3" xfId="54230"/>
    <cellStyle name="40% - Акцент3 7 3 2 2 5" xfId="21820"/>
    <cellStyle name="40% - Акцент3 7 3 2 2 6" xfId="36080"/>
    <cellStyle name="40% - Акцент3 7 3 2 2 7" xfId="50666"/>
    <cellStyle name="40% - Акцент3 7 3 2 3" xfId="12908"/>
    <cellStyle name="40% - Акцент3 7 3 2 3 2" xfId="27166"/>
    <cellStyle name="40% - Акцент3 7 3 2 3 3" xfId="41424"/>
    <cellStyle name="40% - Акцент3 7 3 2 3 4" xfId="56011"/>
    <cellStyle name="40% - Акцент3 7 3 2 4" xfId="16473"/>
    <cellStyle name="40% - Акцент3 7 3 2 4 2" xfId="30730"/>
    <cellStyle name="40% - Акцент3 7 3 2 4 3" xfId="44988"/>
    <cellStyle name="40% - Акцент3 7 3 2 4 4" xfId="59575"/>
    <cellStyle name="40% - Акцент3 7 3 2 5" xfId="23601"/>
    <cellStyle name="40% - Акцент3 7 3 2 5 2" xfId="37860"/>
    <cellStyle name="40% - Акцент3 7 3 2 5 3" xfId="52447"/>
    <cellStyle name="40% - Акцент3 7 3 2 6" xfId="20037"/>
    <cellStyle name="40% - Акцент3 7 3 2 7" xfId="9339"/>
    <cellStyle name="40% - Акцент3 7 3 2 8" xfId="34298"/>
    <cellStyle name="40% - Акцент3 7 3 2 9" xfId="48883"/>
    <cellStyle name="40% - Акцент3 7 3 3" xfId="10235"/>
    <cellStyle name="40% - Акцент3 7 3 3 2" xfId="13800"/>
    <cellStyle name="40% - Акцент3 7 3 3 2 2" xfId="28058"/>
    <cellStyle name="40% - Акцент3 7 3 3 2 3" xfId="42316"/>
    <cellStyle name="40% - Акцент3 7 3 3 2 4" xfId="56903"/>
    <cellStyle name="40% - Акцент3 7 3 3 3" xfId="17365"/>
    <cellStyle name="40% - Акцент3 7 3 3 3 2" xfId="31622"/>
    <cellStyle name="40% - Акцент3 7 3 3 3 3" xfId="45880"/>
    <cellStyle name="40% - Акцент3 7 3 3 3 4" xfId="60467"/>
    <cellStyle name="40% - Акцент3 7 3 3 4" xfId="24493"/>
    <cellStyle name="40% - Акцент3 7 3 3 4 2" xfId="38752"/>
    <cellStyle name="40% - Акцент3 7 3 3 4 3" xfId="53339"/>
    <cellStyle name="40% - Акцент3 7 3 3 5" xfId="20929"/>
    <cellStyle name="40% - Акцент3 7 3 3 6" xfId="35189"/>
    <cellStyle name="40% - Акцент3 7 3 3 7" xfId="49775"/>
    <cellStyle name="40% - Акцент3 7 3 4" xfId="12017"/>
    <cellStyle name="40% - Акцент3 7 3 4 2" xfId="26275"/>
    <cellStyle name="40% - Акцент3 7 3 4 3" xfId="40533"/>
    <cellStyle name="40% - Акцент3 7 3 4 4" xfId="55120"/>
    <cellStyle name="40% - Акцент3 7 3 5" xfId="15582"/>
    <cellStyle name="40% - Акцент3 7 3 5 2" xfId="29839"/>
    <cellStyle name="40% - Акцент3 7 3 5 3" xfId="44097"/>
    <cellStyle name="40% - Акцент3 7 3 5 4" xfId="58684"/>
    <cellStyle name="40% - Акцент3 7 3 6" xfId="22710"/>
    <cellStyle name="40% - Акцент3 7 3 6 2" xfId="36969"/>
    <cellStyle name="40% - Акцент3 7 3 6 3" xfId="51556"/>
    <cellStyle name="40% - Акцент3 7 3 7" xfId="19146"/>
    <cellStyle name="40% - Акцент3 7 3 8" xfId="8447"/>
    <cellStyle name="40% - Акцент3 7 3 9" xfId="33406"/>
    <cellStyle name="40% - Акцент3 7 4" xfId="6793"/>
    <cellStyle name="40% - Акцент3 7 4 2" xfId="10681"/>
    <cellStyle name="40% - Акцент3 7 4 2 2" xfId="14246"/>
    <cellStyle name="40% - Акцент3 7 4 2 2 2" xfId="28504"/>
    <cellStyle name="40% - Акцент3 7 4 2 2 3" xfId="42762"/>
    <cellStyle name="40% - Акцент3 7 4 2 2 4" xfId="57349"/>
    <cellStyle name="40% - Акцент3 7 4 2 3" xfId="17811"/>
    <cellStyle name="40% - Акцент3 7 4 2 3 2" xfId="32068"/>
    <cellStyle name="40% - Акцент3 7 4 2 3 3" xfId="46326"/>
    <cellStyle name="40% - Акцент3 7 4 2 3 4" xfId="60913"/>
    <cellStyle name="40% - Акцент3 7 4 2 4" xfId="24939"/>
    <cellStyle name="40% - Акцент3 7 4 2 4 2" xfId="39198"/>
    <cellStyle name="40% - Акцент3 7 4 2 4 3" xfId="53785"/>
    <cellStyle name="40% - Акцент3 7 4 2 5" xfId="21375"/>
    <cellStyle name="40% - Акцент3 7 4 2 6" xfId="35635"/>
    <cellStyle name="40% - Акцент3 7 4 2 7" xfId="50221"/>
    <cellStyle name="40% - Акцент3 7 4 3" xfId="12463"/>
    <cellStyle name="40% - Акцент3 7 4 3 2" xfId="26721"/>
    <cellStyle name="40% - Акцент3 7 4 3 3" xfId="40979"/>
    <cellStyle name="40% - Акцент3 7 4 3 4" xfId="55566"/>
    <cellStyle name="40% - Акцент3 7 4 4" xfId="16028"/>
    <cellStyle name="40% - Акцент3 7 4 4 2" xfId="30285"/>
    <cellStyle name="40% - Акцент3 7 4 4 3" xfId="44543"/>
    <cellStyle name="40% - Акцент3 7 4 4 4" xfId="59130"/>
    <cellStyle name="40% - Акцент3 7 4 5" xfId="23156"/>
    <cellStyle name="40% - Акцент3 7 4 5 2" xfId="37415"/>
    <cellStyle name="40% - Акцент3 7 4 5 3" xfId="52002"/>
    <cellStyle name="40% - Акцент3 7 4 6" xfId="19592"/>
    <cellStyle name="40% - Акцент3 7 4 7" xfId="8894"/>
    <cellStyle name="40% - Акцент3 7 4 8" xfId="33853"/>
    <cellStyle name="40% - Акцент3 7 4 9" xfId="48438"/>
    <cellStyle name="40% - Акцент3 7 5" xfId="9788"/>
    <cellStyle name="40% - Акцент3 7 5 2" xfId="13356"/>
    <cellStyle name="40% - Акцент3 7 5 2 2" xfId="27614"/>
    <cellStyle name="40% - Акцент3 7 5 2 3" xfId="41872"/>
    <cellStyle name="40% - Акцент3 7 5 2 4" xfId="56459"/>
    <cellStyle name="40% - Акцент3 7 5 3" xfId="16921"/>
    <cellStyle name="40% - Акцент3 7 5 3 2" xfId="31178"/>
    <cellStyle name="40% - Акцент3 7 5 3 3" xfId="45436"/>
    <cellStyle name="40% - Акцент3 7 5 3 4" xfId="60023"/>
    <cellStyle name="40% - Акцент3 7 5 4" xfId="24049"/>
    <cellStyle name="40% - Акцент3 7 5 4 2" xfId="38308"/>
    <cellStyle name="40% - Акцент3 7 5 4 3" xfId="52895"/>
    <cellStyle name="40% - Акцент3 7 5 5" xfId="20485"/>
    <cellStyle name="40% - Акцент3 7 5 6" xfId="34745"/>
    <cellStyle name="40% - Акцент3 7 5 7" xfId="49331"/>
    <cellStyle name="40% - Акцент3 7 6" xfId="11572"/>
    <cellStyle name="40% - Акцент3 7 6 2" xfId="25830"/>
    <cellStyle name="40% - Акцент3 7 6 3" xfId="40088"/>
    <cellStyle name="40% - Акцент3 7 6 4" xfId="54675"/>
    <cellStyle name="40% - Акцент3 7 7" xfId="15137"/>
    <cellStyle name="40% - Акцент3 7 7 2" xfId="29394"/>
    <cellStyle name="40% - Акцент3 7 7 3" xfId="43652"/>
    <cellStyle name="40% - Акцент3 7 7 4" xfId="58239"/>
    <cellStyle name="40% - Акцент3 7 8" xfId="22265"/>
    <cellStyle name="40% - Акцент3 7 8 2" xfId="36524"/>
    <cellStyle name="40% - Акцент3 7 8 3" xfId="51111"/>
    <cellStyle name="40% - Акцент3 7 9" xfId="18701"/>
    <cellStyle name="40% - Акцент3 8" xfId="252"/>
    <cellStyle name="40% - Акцент3 8 10" xfId="8003"/>
    <cellStyle name="40% - Акцент3 8 11" xfId="32960"/>
    <cellStyle name="40% - Акцент3 8 12" xfId="47549"/>
    <cellStyle name="40% - Акцент3 8 13" xfId="61805"/>
    <cellStyle name="40% - Акцент3 8 14" xfId="62250"/>
    <cellStyle name="40% - Акцент3 8 15" xfId="63140"/>
    <cellStyle name="40% - Акцент3 8 2" xfId="253"/>
    <cellStyle name="40% - Акцент3 8 2 10" xfId="32961"/>
    <cellStyle name="40% - Акцент3 8 2 11" xfId="47550"/>
    <cellStyle name="40% - Акцент3 8 2 12" xfId="61806"/>
    <cellStyle name="40% - Акцент3 8 2 13" xfId="62251"/>
    <cellStyle name="40% - Акцент3 8 2 14" xfId="63141"/>
    <cellStyle name="40% - Акцент3 8 2 2" xfId="3305"/>
    <cellStyle name="40% - Акцент3 8 2 2 10" xfId="47176"/>
    <cellStyle name="40% - Акцент3 8 2 2 11" xfId="47995"/>
    <cellStyle name="40% - Акцент3 8 2 2 12" xfId="62697"/>
    <cellStyle name="40% - Акцент3 8 2 2 13" xfId="63587"/>
    <cellStyle name="40% - Акцент3 8 2 2 2" xfId="6361"/>
    <cellStyle name="40% - Акцент3 8 2 2 2 2" xfId="11129"/>
    <cellStyle name="40% - Акцент3 8 2 2 2 2 2" xfId="14694"/>
    <cellStyle name="40% - Акцент3 8 2 2 2 2 2 2" xfId="28952"/>
    <cellStyle name="40% - Акцент3 8 2 2 2 2 2 3" xfId="43210"/>
    <cellStyle name="40% - Акцент3 8 2 2 2 2 2 4" xfId="57797"/>
    <cellStyle name="40% - Акцент3 8 2 2 2 2 3" xfId="18259"/>
    <cellStyle name="40% - Акцент3 8 2 2 2 2 3 2" xfId="32516"/>
    <cellStyle name="40% - Акцент3 8 2 2 2 2 3 3" xfId="46774"/>
    <cellStyle name="40% - Акцент3 8 2 2 2 2 3 4" xfId="61361"/>
    <cellStyle name="40% - Акцент3 8 2 2 2 2 4" xfId="25387"/>
    <cellStyle name="40% - Акцент3 8 2 2 2 2 4 2" xfId="39646"/>
    <cellStyle name="40% - Акцент3 8 2 2 2 2 4 3" xfId="54233"/>
    <cellStyle name="40% - Акцент3 8 2 2 2 2 5" xfId="21823"/>
    <cellStyle name="40% - Акцент3 8 2 2 2 2 6" xfId="36083"/>
    <cellStyle name="40% - Акцент3 8 2 2 2 2 7" xfId="50669"/>
    <cellStyle name="40% - Акцент3 8 2 2 2 3" xfId="12911"/>
    <cellStyle name="40% - Акцент3 8 2 2 2 3 2" xfId="27169"/>
    <cellStyle name="40% - Акцент3 8 2 2 2 3 3" xfId="41427"/>
    <cellStyle name="40% - Акцент3 8 2 2 2 3 4" xfId="56014"/>
    <cellStyle name="40% - Акцент3 8 2 2 2 4" xfId="16476"/>
    <cellStyle name="40% - Акцент3 8 2 2 2 4 2" xfId="30733"/>
    <cellStyle name="40% - Акцент3 8 2 2 2 4 3" xfId="44991"/>
    <cellStyle name="40% - Акцент3 8 2 2 2 4 4" xfId="59578"/>
    <cellStyle name="40% - Акцент3 8 2 2 2 5" xfId="23604"/>
    <cellStyle name="40% - Акцент3 8 2 2 2 5 2" xfId="37863"/>
    <cellStyle name="40% - Акцент3 8 2 2 2 5 3" xfId="52450"/>
    <cellStyle name="40% - Акцент3 8 2 2 2 6" xfId="20040"/>
    <cellStyle name="40% - Акцент3 8 2 2 2 7" xfId="9342"/>
    <cellStyle name="40% - Акцент3 8 2 2 2 8" xfId="34301"/>
    <cellStyle name="40% - Акцент3 8 2 2 2 9" xfId="48886"/>
    <cellStyle name="40% - Акцент3 8 2 2 3" xfId="10238"/>
    <cellStyle name="40% - Акцент3 8 2 2 3 2" xfId="13803"/>
    <cellStyle name="40% - Акцент3 8 2 2 3 2 2" xfId="28061"/>
    <cellStyle name="40% - Акцент3 8 2 2 3 2 3" xfId="42319"/>
    <cellStyle name="40% - Акцент3 8 2 2 3 2 4" xfId="56906"/>
    <cellStyle name="40% - Акцент3 8 2 2 3 3" xfId="17368"/>
    <cellStyle name="40% - Акцент3 8 2 2 3 3 2" xfId="31625"/>
    <cellStyle name="40% - Акцент3 8 2 2 3 3 3" xfId="45883"/>
    <cellStyle name="40% - Акцент3 8 2 2 3 3 4" xfId="60470"/>
    <cellStyle name="40% - Акцент3 8 2 2 3 4" xfId="24496"/>
    <cellStyle name="40% - Акцент3 8 2 2 3 4 2" xfId="38755"/>
    <cellStyle name="40% - Акцент3 8 2 2 3 4 3" xfId="53342"/>
    <cellStyle name="40% - Акцент3 8 2 2 3 5" xfId="20932"/>
    <cellStyle name="40% - Акцент3 8 2 2 3 6" xfId="35192"/>
    <cellStyle name="40% - Акцент3 8 2 2 3 7" xfId="49778"/>
    <cellStyle name="40% - Акцент3 8 2 2 4" xfId="12020"/>
    <cellStyle name="40% - Акцент3 8 2 2 4 2" xfId="26278"/>
    <cellStyle name="40% - Акцент3 8 2 2 4 3" xfId="40536"/>
    <cellStyle name="40% - Акцент3 8 2 2 4 4" xfId="55123"/>
    <cellStyle name="40% - Акцент3 8 2 2 5" xfId="15585"/>
    <cellStyle name="40% - Акцент3 8 2 2 5 2" xfId="29842"/>
    <cellStyle name="40% - Акцент3 8 2 2 5 3" xfId="44100"/>
    <cellStyle name="40% - Акцент3 8 2 2 5 4" xfId="58687"/>
    <cellStyle name="40% - Акцент3 8 2 2 6" xfId="22713"/>
    <cellStyle name="40% - Акцент3 8 2 2 6 2" xfId="36972"/>
    <cellStyle name="40% - Акцент3 8 2 2 6 3" xfId="51559"/>
    <cellStyle name="40% - Акцент3 8 2 2 7" xfId="19149"/>
    <cellStyle name="40% - Акцент3 8 2 2 8" xfId="8450"/>
    <cellStyle name="40% - Акцент3 8 2 2 9" xfId="33409"/>
    <cellStyle name="40% - Акцент3 8 2 3" xfId="6796"/>
    <cellStyle name="40% - Акцент3 8 2 3 2" xfId="10684"/>
    <cellStyle name="40% - Акцент3 8 2 3 2 2" xfId="14249"/>
    <cellStyle name="40% - Акцент3 8 2 3 2 2 2" xfId="28507"/>
    <cellStyle name="40% - Акцент3 8 2 3 2 2 3" xfId="42765"/>
    <cellStyle name="40% - Акцент3 8 2 3 2 2 4" xfId="57352"/>
    <cellStyle name="40% - Акцент3 8 2 3 2 3" xfId="17814"/>
    <cellStyle name="40% - Акцент3 8 2 3 2 3 2" xfId="32071"/>
    <cellStyle name="40% - Акцент3 8 2 3 2 3 3" xfId="46329"/>
    <cellStyle name="40% - Акцент3 8 2 3 2 3 4" xfId="60916"/>
    <cellStyle name="40% - Акцент3 8 2 3 2 4" xfId="24942"/>
    <cellStyle name="40% - Акцент3 8 2 3 2 4 2" xfId="39201"/>
    <cellStyle name="40% - Акцент3 8 2 3 2 4 3" xfId="53788"/>
    <cellStyle name="40% - Акцент3 8 2 3 2 5" xfId="21378"/>
    <cellStyle name="40% - Акцент3 8 2 3 2 6" xfId="35638"/>
    <cellStyle name="40% - Акцент3 8 2 3 2 7" xfId="50224"/>
    <cellStyle name="40% - Акцент3 8 2 3 3" xfId="12466"/>
    <cellStyle name="40% - Акцент3 8 2 3 3 2" xfId="26724"/>
    <cellStyle name="40% - Акцент3 8 2 3 3 3" xfId="40982"/>
    <cellStyle name="40% - Акцент3 8 2 3 3 4" xfId="55569"/>
    <cellStyle name="40% - Акцент3 8 2 3 4" xfId="16031"/>
    <cellStyle name="40% - Акцент3 8 2 3 4 2" xfId="30288"/>
    <cellStyle name="40% - Акцент3 8 2 3 4 3" xfId="44546"/>
    <cellStyle name="40% - Акцент3 8 2 3 4 4" xfId="59133"/>
    <cellStyle name="40% - Акцент3 8 2 3 5" xfId="23159"/>
    <cellStyle name="40% - Акцент3 8 2 3 5 2" xfId="37418"/>
    <cellStyle name="40% - Акцент3 8 2 3 5 3" xfId="52005"/>
    <cellStyle name="40% - Акцент3 8 2 3 6" xfId="19595"/>
    <cellStyle name="40% - Акцент3 8 2 3 7" xfId="8897"/>
    <cellStyle name="40% - Акцент3 8 2 3 8" xfId="33856"/>
    <cellStyle name="40% - Акцент3 8 2 3 9" xfId="48441"/>
    <cellStyle name="40% - Акцент3 8 2 4" xfId="9791"/>
    <cellStyle name="40% - Акцент3 8 2 4 2" xfId="13359"/>
    <cellStyle name="40% - Акцент3 8 2 4 2 2" xfId="27617"/>
    <cellStyle name="40% - Акцент3 8 2 4 2 3" xfId="41875"/>
    <cellStyle name="40% - Акцент3 8 2 4 2 4" xfId="56462"/>
    <cellStyle name="40% - Акцент3 8 2 4 3" xfId="16924"/>
    <cellStyle name="40% - Акцент3 8 2 4 3 2" xfId="31181"/>
    <cellStyle name="40% - Акцент3 8 2 4 3 3" xfId="45439"/>
    <cellStyle name="40% - Акцент3 8 2 4 3 4" xfId="60026"/>
    <cellStyle name="40% - Акцент3 8 2 4 4" xfId="24052"/>
    <cellStyle name="40% - Акцент3 8 2 4 4 2" xfId="38311"/>
    <cellStyle name="40% - Акцент3 8 2 4 4 3" xfId="52898"/>
    <cellStyle name="40% - Акцент3 8 2 4 5" xfId="20488"/>
    <cellStyle name="40% - Акцент3 8 2 4 6" xfId="34748"/>
    <cellStyle name="40% - Акцент3 8 2 4 7" xfId="49334"/>
    <cellStyle name="40% - Акцент3 8 2 5" xfId="11575"/>
    <cellStyle name="40% - Акцент3 8 2 5 2" xfId="25833"/>
    <cellStyle name="40% - Акцент3 8 2 5 3" xfId="40091"/>
    <cellStyle name="40% - Акцент3 8 2 5 4" xfId="54678"/>
    <cellStyle name="40% - Акцент3 8 2 6" xfId="15140"/>
    <cellStyle name="40% - Акцент3 8 2 6 2" xfId="29397"/>
    <cellStyle name="40% - Акцент3 8 2 6 3" xfId="43655"/>
    <cellStyle name="40% - Акцент3 8 2 6 4" xfId="58242"/>
    <cellStyle name="40% - Акцент3 8 2 7" xfId="22268"/>
    <cellStyle name="40% - Акцент3 8 2 7 2" xfId="36527"/>
    <cellStyle name="40% - Акцент3 8 2 7 3" xfId="51114"/>
    <cellStyle name="40% - Акцент3 8 2 8" xfId="18704"/>
    <cellStyle name="40% - Акцент3 8 2 9" xfId="8004"/>
    <cellStyle name="40% - Акцент3 8 3" xfId="3304"/>
    <cellStyle name="40% - Акцент3 8 3 10" xfId="47175"/>
    <cellStyle name="40% - Акцент3 8 3 11" xfId="47994"/>
    <cellStyle name="40% - Акцент3 8 3 12" xfId="62696"/>
    <cellStyle name="40% - Акцент3 8 3 13" xfId="63586"/>
    <cellStyle name="40% - Акцент3 8 3 2" xfId="6360"/>
    <cellStyle name="40% - Акцент3 8 3 2 2" xfId="11128"/>
    <cellStyle name="40% - Акцент3 8 3 2 2 2" xfId="14693"/>
    <cellStyle name="40% - Акцент3 8 3 2 2 2 2" xfId="28951"/>
    <cellStyle name="40% - Акцент3 8 3 2 2 2 3" xfId="43209"/>
    <cellStyle name="40% - Акцент3 8 3 2 2 2 4" xfId="57796"/>
    <cellStyle name="40% - Акцент3 8 3 2 2 3" xfId="18258"/>
    <cellStyle name="40% - Акцент3 8 3 2 2 3 2" xfId="32515"/>
    <cellStyle name="40% - Акцент3 8 3 2 2 3 3" xfId="46773"/>
    <cellStyle name="40% - Акцент3 8 3 2 2 3 4" xfId="61360"/>
    <cellStyle name="40% - Акцент3 8 3 2 2 4" xfId="25386"/>
    <cellStyle name="40% - Акцент3 8 3 2 2 4 2" xfId="39645"/>
    <cellStyle name="40% - Акцент3 8 3 2 2 4 3" xfId="54232"/>
    <cellStyle name="40% - Акцент3 8 3 2 2 5" xfId="21822"/>
    <cellStyle name="40% - Акцент3 8 3 2 2 6" xfId="36082"/>
    <cellStyle name="40% - Акцент3 8 3 2 2 7" xfId="50668"/>
    <cellStyle name="40% - Акцент3 8 3 2 3" xfId="12910"/>
    <cellStyle name="40% - Акцент3 8 3 2 3 2" xfId="27168"/>
    <cellStyle name="40% - Акцент3 8 3 2 3 3" xfId="41426"/>
    <cellStyle name="40% - Акцент3 8 3 2 3 4" xfId="56013"/>
    <cellStyle name="40% - Акцент3 8 3 2 4" xfId="16475"/>
    <cellStyle name="40% - Акцент3 8 3 2 4 2" xfId="30732"/>
    <cellStyle name="40% - Акцент3 8 3 2 4 3" xfId="44990"/>
    <cellStyle name="40% - Акцент3 8 3 2 4 4" xfId="59577"/>
    <cellStyle name="40% - Акцент3 8 3 2 5" xfId="23603"/>
    <cellStyle name="40% - Акцент3 8 3 2 5 2" xfId="37862"/>
    <cellStyle name="40% - Акцент3 8 3 2 5 3" xfId="52449"/>
    <cellStyle name="40% - Акцент3 8 3 2 6" xfId="20039"/>
    <cellStyle name="40% - Акцент3 8 3 2 7" xfId="9341"/>
    <cellStyle name="40% - Акцент3 8 3 2 8" xfId="34300"/>
    <cellStyle name="40% - Акцент3 8 3 2 9" xfId="48885"/>
    <cellStyle name="40% - Акцент3 8 3 3" xfId="10237"/>
    <cellStyle name="40% - Акцент3 8 3 3 2" xfId="13802"/>
    <cellStyle name="40% - Акцент3 8 3 3 2 2" xfId="28060"/>
    <cellStyle name="40% - Акцент3 8 3 3 2 3" xfId="42318"/>
    <cellStyle name="40% - Акцент3 8 3 3 2 4" xfId="56905"/>
    <cellStyle name="40% - Акцент3 8 3 3 3" xfId="17367"/>
    <cellStyle name="40% - Акцент3 8 3 3 3 2" xfId="31624"/>
    <cellStyle name="40% - Акцент3 8 3 3 3 3" xfId="45882"/>
    <cellStyle name="40% - Акцент3 8 3 3 3 4" xfId="60469"/>
    <cellStyle name="40% - Акцент3 8 3 3 4" xfId="24495"/>
    <cellStyle name="40% - Акцент3 8 3 3 4 2" xfId="38754"/>
    <cellStyle name="40% - Акцент3 8 3 3 4 3" xfId="53341"/>
    <cellStyle name="40% - Акцент3 8 3 3 5" xfId="20931"/>
    <cellStyle name="40% - Акцент3 8 3 3 6" xfId="35191"/>
    <cellStyle name="40% - Акцент3 8 3 3 7" xfId="49777"/>
    <cellStyle name="40% - Акцент3 8 3 4" xfId="12019"/>
    <cellStyle name="40% - Акцент3 8 3 4 2" xfId="26277"/>
    <cellStyle name="40% - Акцент3 8 3 4 3" xfId="40535"/>
    <cellStyle name="40% - Акцент3 8 3 4 4" xfId="55122"/>
    <cellStyle name="40% - Акцент3 8 3 5" xfId="15584"/>
    <cellStyle name="40% - Акцент3 8 3 5 2" xfId="29841"/>
    <cellStyle name="40% - Акцент3 8 3 5 3" xfId="44099"/>
    <cellStyle name="40% - Акцент3 8 3 5 4" xfId="58686"/>
    <cellStyle name="40% - Акцент3 8 3 6" xfId="22712"/>
    <cellStyle name="40% - Акцент3 8 3 6 2" xfId="36971"/>
    <cellStyle name="40% - Акцент3 8 3 6 3" xfId="51558"/>
    <cellStyle name="40% - Акцент3 8 3 7" xfId="19148"/>
    <cellStyle name="40% - Акцент3 8 3 8" xfId="8449"/>
    <cellStyle name="40% - Акцент3 8 3 9" xfId="33408"/>
    <cellStyle name="40% - Акцент3 8 4" xfId="6795"/>
    <cellStyle name="40% - Акцент3 8 4 2" xfId="10683"/>
    <cellStyle name="40% - Акцент3 8 4 2 2" xfId="14248"/>
    <cellStyle name="40% - Акцент3 8 4 2 2 2" xfId="28506"/>
    <cellStyle name="40% - Акцент3 8 4 2 2 3" xfId="42764"/>
    <cellStyle name="40% - Акцент3 8 4 2 2 4" xfId="57351"/>
    <cellStyle name="40% - Акцент3 8 4 2 3" xfId="17813"/>
    <cellStyle name="40% - Акцент3 8 4 2 3 2" xfId="32070"/>
    <cellStyle name="40% - Акцент3 8 4 2 3 3" xfId="46328"/>
    <cellStyle name="40% - Акцент3 8 4 2 3 4" xfId="60915"/>
    <cellStyle name="40% - Акцент3 8 4 2 4" xfId="24941"/>
    <cellStyle name="40% - Акцент3 8 4 2 4 2" xfId="39200"/>
    <cellStyle name="40% - Акцент3 8 4 2 4 3" xfId="53787"/>
    <cellStyle name="40% - Акцент3 8 4 2 5" xfId="21377"/>
    <cellStyle name="40% - Акцент3 8 4 2 6" xfId="35637"/>
    <cellStyle name="40% - Акцент3 8 4 2 7" xfId="50223"/>
    <cellStyle name="40% - Акцент3 8 4 3" xfId="12465"/>
    <cellStyle name="40% - Акцент3 8 4 3 2" xfId="26723"/>
    <cellStyle name="40% - Акцент3 8 4 3 3" xfId="40981"/>
    <cellStyle name="40% - Акцент3 8 4 3 4" xfId="55568"/>
    <cellStyle name="40% - Акцент3 8 4 4" xfId="16030"/>
    <cellStyle name="40% - Акцент3 8 4 4 2" xfId="30287"/>
    <cellStyle name="40% - Акцент3 8 4 4 3" xfId="44545"/>
    <cellStyle name="40% - Акцент3 8 4 4 4" xfId="59132"/>
    <cellStyle name="40% - Акцент3 8 4 5" xfId="23158"/>
    <cellStyle name="40% - Акцент3 8 4 5 2" xfId="37417"/>
    <cellStyle name="40% - Акцент3 8 4 5 3" xfId="52004"/>
    <cellStyle name="40% - Акцент3 8 4 6" xfId="19594"/>
    <cellStyle name="40% - Акцент3 8 4 7" xfId="8896"/>
    <cellStyle name="40% - Акцент3 8 4 8" xfId="33855"/>
    <cellStyle name="40% - Акцент3 8 4 9" xfId="48440"/>
    <cellStyle name="40% - Акцент3 8 5" xfId="9790"/>
    <cellStyle name="40% - Акцент3 8 5 2" xfId="13358"/>
    <cellStyle name="40% - Акцент3 8 5 2 2" xfId="27616"/>
    <cellStyle name="40% - Акцент3 8 5 2 3" xfId="41874"/>
    <cellStyle name="40% - Акцент3 8 5 2 4" xfId="56461"/>
    <cellStyle name="40% - Акцент3 8 5 3" xfId="16923"/>
    <cellStyle name="40% - Акцент3 8 5 3 2" xfId="31180"/>
    <cellStyle name="40% - Акцент3 8 5 3 3" xfId="45438"/>
    <cellStyle name="40% - Акцент3 8 5 3 4" xfId="60025"/>
    <cellStyle name="40% - Акцент3 8 5 4" xfId="24051"/>
    <cellStyle name="40% - Акцент3 8 5 4 2" xfId="38310"/>
    <cellStyle name="40% - Акцент3 8 5 4 3" xfId="52897"/>
    <cellStyle name="40% - Акцент3 8 5 5" xfId="20487"/>
    <cellStyle name="40% - Акцент3 8 5 6" xfId="34747"/>
    <cellStyle name="40% - Акцент3 8 5 7" xfId="49333"/>
    <cellStyle name="40% - Акцент3 8 6" xfId="11574"/>
    <cellStyle name="40% - Акцент3 8 6 2" xfId="25832"/>
    <cellStyle name="40% - Акцент3 8 6 3" xfId="40090"/>
    <cellStyle name="40% - Акцент3 8 6 4" xfId="54677"/>
    <cellStyle name="40% - Акцент3 8 7" xfId="15139"/>
    <cellStyle name="40% - Акцент3 8 7 2" xfId="29396"/>
    <cellStyle name="40% - Акцент3 8 7 3" xfId="43654"/>
    <cellStyle name="40% - Акцент3 8 7 4" xfId="58241"/>
    <cellStyle name="40% - Акцент3 8 8" xfId="22267"/>
    <cellStyle name="40% - Акцент3 8 8 2" xfId="36526"/>
    <cellStyle name="40% - Акцент3 8 8 3" xfId="51113"/>
    <cellStyle name="40% - Акцент3 8 9" xfId="18703"/>
    <cellStyle name="40% - Акцент3 9" xfId="254"/>
    <cellStyle name="40% - Акцент3 9 10" xfId="32962"/>
    <cellStyle name="40% - Акцент3 9 11" xfId="47551"/>
    <cellStyle name="40% - Акцент3 9 12" xfId="61807"/>
    <cellStyle name="40% - Акцент3 9 13" xfId="62252"/>
    <cellStyle name="40% - Акцент3 9 14" xfId="63142"/>
    <cellStyle name="40% - Акцент3 9 2" xfId="3306"/>
    <cellStyle name="40% - Акцент3 9 2 10" xfId="47177"/>
    <cellStyle name="40% - Акцент3 9 2 11" xfId="47996"/>
    <cellStyle name="40% - Акцент3 9 2 12" xfId="62698"/>
    <cellStyle name="40% - Акцент3 9 2 13" xfId="63588"/>
    <cellStyle name="40% - Акцент3 9 2 2" xfId="6362"/>
    <cellStyle name="40% - Акцент3 9 2 2 2" xfId="11130"/>
    <cellStyle name="40% - Акцент3 9 2 2 2 2" xfId="14695"/>
    <cellStyle name="40% - Акцент3 9 2 2 2 2 2" xfId="28953"/>
    <cellStyle name="40% - Акцент3 9 2 2 2 2 3" xfId="43211"/>
    <cellStyle name="40% - Акцент3 9 2 2 2 2 4" xfId="57798"/>
    <cellStyle name="40% - Акцент3 9 2 2 2 3" xfId="18260"/>
    <cellStyle name="40% - Акцент3 9 2 2 2 3 2" xfId="32517"/>
    <cellStyle name="40% - Акцент3 9 2 2 2 3 3" xfId="46775"/>
    <cellStyle name="40% - Акцент3 9 2 2 2 3 4" xfId="61362"/>
    <cellStyle name="40% - Акцент3 9 2 2 2 4" xfId="25388"/>
    <cellStyle name="40% - Акцент3 9 2 2 2 4 2" xfId="39647"/>
    <cellStyle name="40% - Акцент3 9 2 2 2 4 3" xfId="54234"/>
    <cellStyle name="40% - Акцент3 9 2 2 2 5" xfId="21824"/>
    <cellStyle name="40% - Акцент3 9 2 2 2 6" xfId="36084"/>
    <cellStyle name="40% - Акцент3 9 2 2 2 7" xfId="50670"/>
    <cellStyle name="40% - Акцент3 9 2 2 3" xfId="12912"/>
    <cellStyle name="40% - Акцент3 9 2 2 3 2" xfId="27170"/>
    <cellStyle name="40% - Акцент3 9 2 2 3 3" xfId="41428"/>
    <cellStyle name="40% - Акцент3 9 2 2 3 4" xfId="56015"/>
    <cellStyle name="40% - Акцент3 9 2 2 4" xfId="16477"/>
    <cellStyle name="40% - Акцент3 9 2 2 4 2" xfId="30734"/>
    <cellStyle name="40% - Акцент3 9 2 2 4 3" xfId="44992"/>
    <cellStyle name="40% - Акцент3 9 2 2 4 4" xfId="59579"/>
    <cellStyle name="40% - Акцент3 9 2 2 5" xfId="23605"/>
    <cellStyle name="40% - Акцент3 9 2 2 5 2" xfId="37864"/>
    <cellStyle name="40% - Акцент3 9 2 2 5 3" xfId="52451"/>
    <cellStyle name="40% - Акцент3 9 2 2 6" xfId="20041"/>
    <cellStyle name="40% - Акцент3 9 2 2 7" xfId="9343"/>
    <cellStyle name="40% - Акцент3 9 2 2 8" xfId="34302"/>
    <cellStyle name="40% - Акцент3 9 2 2 9" xfId="48887"/>
    <cellStyle name="40% - Акцент3 9 2 3" xfId="10239"/>
    <cellStyle name="40% - Акцент3 9 2 3 2" xfId="13804"/>
    <cellStyle name="40% - Акцент3 9 2 3 2 2" xfId="28062"/>
    <cellStyle name="40% - Акцент3 9 2 3 2 3" xfId="42320"/>
    <cellStyle name="40% - Акцент3 9 2 3 2 4" xfId="56907"/>
    <cellStyle name="40% - Акцент3 9 2 3 3" xfId="17369"/>
    <cellStyle name="40% - Акцент3 9 2 3 3 2" xfId="31626"/>
    <cellStyle name="40% - Акцент3 9 2 3 3 3" xfId="45884"/>
    <cellStyle name="40% - Акцент3 9 2 3 3 4" xfId="60471"/>
    <cellStyle name="40% - Акцент3 9 2 3 4" xfId="24497"/>
    <cellStyle name="40% - Акцент3 9 2 3 4 2" xfId="38756"/>
    <cellStyle name="40% - Акцент3 9 2 3 4 3" xfId="53343"/>
    <cellStyle name="40% - Акцент3 9 2 3 5" xfId="20933"/>
    <cellStyle name="40% - Акцент3 9 2 3 6" xfId="35193"/>
    <cellStyle name="40% - Акцент3 9 2 3 7" xfId="49779"/>
    <cellStyle name="40% - Акцент3 9 2 4" xfId="12021"/>
    <cellStyle name="40% - Акцент3 9 2 4 2" xfId="26279"/>
    <cellStyle name="40% - Акцент3 9 2 4 3" xfId="40537"/>
    <cellStyle name="40% - Акцент3 9 2 4 4" xfId="55124"/>
    <cellStyle name="40% - Акцент3 9 2 5" xfId="15586"/>
    <cellStyle name="40% - Акцент3 9 2 5 2" xfId="29843"/>
    <cellStyle name="40% - Акцент3 9 2 5 3" xfId="44101"/>
    <cellStyle name="40% - Акцент3 9 2 5 4" xfId="58688"/>
    <cellStyle name="40% - Акцент3 9 2 6" xfId="22714"/>
    <cellStyle name="40% - Акцент3 9 2 6 2" xfId="36973"/>
    <cellStyle name="40% - Акцент3 9 2 6 3" xfId="51560"/>
    <cellStyle name="40% - Акцент3 9 2 7" xfId="19150"/>
    <cellStyle name="40% - Акцент3 9 2 8" xfId="8451"/>
    <cellStyle name="40% - Акцент3 9 2 9" xfId="33410"/>
    <cellStyle name="40% - Акцент3 9 3" xfId="6797"/>
    <cellStyle name="40% - Акцент3 9 3 2" xfId="10685"/>
    <cellStyle name="40% - Акцент3 9 3 2 2" xfId="14250"/>
    <cellStyle name="40% - Акцент3 9 3 2 2 2" xfId="28508"/>
    <cellStyle name="40% - Акцент3 9 3 2 2 3" xfId="42766"/>
    <cellStyle name="40% - Акцент3 9 3 2 2 4" xfId="57353"/>
    <cellStyle name="40% - Акцент3 9 3 2 3" xfId="17815"/>
    <cellStyle name="40% - Акцент3 9 3 2 3 2" xfId="32072"/>
    <cellStyle name="40% - Акцент3 9 3 2 3 3" xfId="46330"/>
    <cellStyle name="40% - Акцент3 9 3 2 3 4" xfId="60917"/>
    <cellStyle name="40% - Акцент3 9 3 2 4" xfId="24943"/>
    <cellStyle name="40% - Акцент3 9 3 2 4 2" xfId="39202"/>
    <cellStyle name="40% - Акцент3 9 3 2 4 3" xfId="53789"/>
    <cellStyle name="40% - Акцент3 9 3 2 5" xfId="21379"/>
    <cellStyle name="40% - Акцент3 9 3 2 6" xfId="35639"/>
    <cellStyle name="40% - Акцент3 9 3 2 7" xfId="50225"/>
    <cellStyle name="40% - Акцент3 9 3 3" xfId="12467"/>
    <cellStyle name="40% - Акцент3 9 3 3 2" xfId="26725"/>
    <cellStyle name="40% - Акцент3 9 3 3 3" xfId="40983"/>
    <cellStyle name="40% - Акцент3 9 3 3 4" xfId="55570"/>
    <cellStyle name="40% - Акцент3 9 3 4" xfId="16032"/>
    <cellStyle name="40% - Акцент3 9 3 4 2" xfId="30289"/>
    <cellStyle name="40% - Акцент3 9 3 4 3" xfId="44547"/>
    <cellStyle name="40% - Акцент3 9 3 4 4" xfId="59134"/>
    <cellStyle name="40% - Акцент3 9 3 5" xfId="23160"/>
    <cellStyle name="40% - Акцент3 9 3 5 2" xfId="37419"/>
    <cellStyle name="40% - Акцент3 9 3 5 3" xfId="52006"/>
    <cellStyle name="40% - Акцент3 9 3 6" xfId="19596"/>
    <cellStyle name="40% - Акцент3 9 3 7" xfId="8898"/>
    <cellStyle name="40% - Акцент3 9 3 8" xfId="33857"/>
    <cellStyle name="40% - Акцент3 9 3 9" xfId="48442"/>
    <cellStyle name="40% - Акцент3 9 4" xfId="9792"/>
    <cellStyle name="40% - Акцент3 9 4 2" xfId="13360"/>
    <cellStyle name="40% - Акцент3 9 4 2 2" xfId="27618"/>
    <cellStyle name="40% - Акцент3 9 4 2 3" xfId="41876"/>
    <cellStyle name="40% - Акцент3 9 4 2 4" xfId="56463"/>
    <cellStyle name="40% - Акцент3 9 4 3" xfId="16925"/>
    <cellStyle name="40% - Акцент3 9 4 3 2" xfId="31182"/>
    <cellStyle name="40% - Акцент3 9 4 3 3" xfId="45440"/>
    <cellStyle name="40% - Акцент3 9 4 3 4" xfId="60027"/>
    <cellStyle name="40% - Акцент3 9 4 4" xfId="24053"/>
    <cellStyle name="40% - Акцент3 9 4 4 2" xfId="38312"/>
    <cellStyle name="40% - Акцент3 9 4 4 3" xfId="52899"/>
    <cellStyle name="40% - Акцент3 9 4 5" xfId="20489"/>
    <cellStyle name="40% - Акцент3 9 4 6" xfId="34749"/>
    <cellStyle name="40% - Акцент3 9 4 7" xfId="49335"/>
    <cellStyle name="40% - Акцент3 9 5" xfId="11576"/>
    <cellStyle name="40% - Акцент3 9 5 2" xfId="25834"/>
    <cellStyle name="40% - Акцент3 9 5 3" xfId="40092"/>
    <cellStyle name="40% - Акцент3 9 5 4" xfId="54679"/>
    <cellStyle name="40% - Акцент3 9 6" xfId="15141"/>
    <cellStyle name="40% - Акцент3 9 6 2" xfId="29398"/>
    <cellStyle name="40% - Акцент3 9 6 3" xfId="43656"/>
    <cellStyle name="40% - Акцент3 9 6 4" xfId="58243"/>
    <cellStyle name="40% - Акцент3 9 7" xfId="22269"/>
    <cellStyle name="40% - Акцент3 9 7 2" xfId="36528"/>
    <cellStyle name="40% - Акцент3 9 7 3" xfId="51115"/>
    <cellStyle name="40% - Акцент3 9 8" xfId="18705"/>
    <cellStyle name="40% - Акцент3 9 9" xfId="8005"/>
    <cellStyle name="40% - Акцент4 10" xfId="255"/>
    <cellStyle name="40% - Акцент4 10 10" xfId="32963"/>
    <cellStyle name="40% - Акцент4 10 11" xfId="47552"/>
    <cellStyle name="40% - Акцент4 10 12" xfId="61808"/>
    <cellStyle name="40% - Акцент4 10 13" xfId="62253"/>
    <cellStyle name="40% - Акцент4 10 14" xfId="63143"/>
    <cellStyle name="40% - Акцент4 10 2" xfId="3307"/>
    <cellStyle name="40% - Акцент4 10 2 10" xfId="47178"/>
    <cellStyle name="40% - Акцент4 10 2 11" xfId="47997"/>
    <cellStyle name="40% - Акцент4 10 2 12" xfId="62699"/>
    <cellStyle name="40% - Акцент4 10 2 13" xfId="63589"/>
    <cellStyle name="40% - Акцент4 10 2 2" xfId="6363"/>
    <cellStyle name="40% - Акцент4 10 2 2 2" xfId="11131"/>
    <cellStyle name="40% - Акцент4 10 2 2 2 2" xfId="14696"/>
    <cellStyle name="40% - Акцент4 10 2 2 2 2 2" xfId="28954"/>
    <cellStyle name="40% - Акцент4 10 2 2 2 2 3" xfId="43212"/>
    <cellStyle name="40% - Акцент4 10 2 2 2 2 4" xfId="57799"/>
    <cellStyle name="40% - Акцент4 10 2 2 2 3" xfId="18261"/>
    <cellStyle name="40% - Акцент4 10 2 2 2 3 2" xfId="32518"/>
    <cellStyle name="40% - Акцент4 10 2 2 2 3 3" xfId="46776"/>
    <cellStyle name="40% - Акцент4 10 2 2 2 3 4" xfId="61363"/>
    <cellStyle name="40% - Акцент4 10 2 2 2 4" xfId="25389"/>
    <cellStyle name="40% - Акцент4 10 2 2 2 4 2" xfId="39648"/>
    <cellStyle name="40% - Акцент4 10 2 2 2 4 3" xfId="54235"/>
    <cellStyle name="40% - Акцент4 10 2 2 2 5" xfId="21825"/>
    <cellStyle name="40% - Акцент4 10 2 2 2 6" xfId="36085"/>
    <cellStyle name="40% - Акцент4 10 2 2 2 7" xfId="50671"/>
    <cellStyle name="40% - Акцент4 10 2 2 3" xfId="12913"/>
    <cellStyle name="40% - Акцент4 10 2 2 3 2" xfId="27171"/>
    <cellStyle name="40% - Акцент4 10 2 2 3 3" xfId="41429"/>
    <cellStyle name="40% - Акцент4 10 2 2 3 4" xfId="56016"/>
    <cellStyle name="40% - Акцент4 10 2 2 4" xfId="16478"/>
    <cellStyle name="40% - Акцент4 10 2 2 4 2" xfId="30735"/>
    <cellStyle name="40% - Акцент4 10 2 2 4 3" xfId="44993"/>
    <cellStyle name="40% - Акцент4 10 2 2 4 4" xfId="59580"/>
    <cellStyle name="40% - Акцент4 10 2 2 5" xfId="23606"/>
    <cellStyle name="40% - Акцент4 10 2 2 5 2" xfId="37865"/>
    <cellStyle name="40% - Акцент4 10 2 2 5 3" xfId="52452"/>
    <cellStyle name="40% - Акцент4 10 2 2 6" xfId="20042"/>
    <cellStyle name="40% - Акцент4 10 2 2 7" xfId="9344"/>
    <cellStyle name="40% - Акцент4 10 2 2 8" xfId="34303"/>
    <cellStyle name="40% - Акцент4 10 2 2 9" xfId="48888"/>
    <cellStyle name="40% - Акцент4 10 2 3" xfId="10240"/>
    <cellStyle name="40% - Акцент4 10 2 3 2" xfId="13805"/>
    <cellStyle name="40% - Акцент4 10 2 3 2 2" xfId="28063"/>
    <cellStyle name="40% - Акцент4 10 2 3 2 3" xfId="42321"/>
    <cellStyle name="40% - Акцент4 10 2 3 2 4" xfId="56908"/>
    <cellStyle name="40% - Акцент4 10 2 3 3" xfId="17370"/>
    <cellStyle name="40% - Акцент4 10 2 3 3 2" xfId="31627"/>
    <cellStyle name="40% - Акцент4 10 2 3 3 3" xfId="45885"/>
    <cellStyle name="40% - Акцент4 10 2 3 3 4" xfId="60472"/>
    <cellStyle name="40% - Акцент4 10 2 3 4" xfId="24498"/>
    <cellStyle name="40% - Акцент4 10 2 3 4 2" xfId="38757"/>
    <cellStyle name="40% - Акцент4 10 2 3 4 3" xfId="53344"/>
    <cellStyle name="40% - Акцент4 10 2 3 5" xfId="20934"/>
    <cellStyle name="40% - Акцент4 10 2 3 6" xfId="35194"/>
    <cellStyle name="40% - Акцент4 10 2 3 7" xfId="49780"/>
    <cellStyle name="40% - Акцент4 10 2 4" xfId="12022"/>
    <cellStyle name="40% - Акцент4 10 2 4 2" xfId="26280"/>
    <cellStyle name="40% - Акцент4 10 2 4 3" xfId="40538"/>
    <cellStyle name="40% - Акцент4 10 2 4 4" xfId="55125"/>
    <cellStyle name="40% - Акцент4 10 2 5" xfId="15587"/>
    <cellStyle name="40% - Акцент4 10 2 5 2" xfId="29844"/>
    <cellStyle name="40% - Акцент4 10 2 5 3" xfId="44102"/>
    <cellStyle name="40% - Акцент4 10 2 5 4" xfId="58689"/>
    <cellStyle name="40% - Акцент4 10 2 6" xfId="22715"/>
    <cellStyle name="40% - Акцент4 10 2 6 2" xfId="36974"/>
    <cellStyle name="40% - Акцент4 10 2 6 3" xfId="51561"/>
    <cellStyle name="40% - Акцент4 10 2 7" xfId="19151"/>
    <cellStyle name="40% - Акцент4 10 2 8" xfId="8452"/>
    <cellStyle name="40% - Акцент4 10 2 9" xfId="33411"/>
    <cellStyle name="40% - Акцент4 10 3" xfId="6798"/>
    <cellStyle name="40% - Акцент4 10 3 2" xfId="10686"/>
    <cellStyle name="40% - Акцент4 10 3 2 2" xfId="14251"/>
    <cellStyle name="40% - Акцент4 10 3 2 2 2" xfId="28509"/>
    <cellStyle name="40% - Акцент4 10 3 2 2 3" xfId="42767"/>
    <cellStyle name="40% - Акцент4 10 3 2 2 4" xfId="57354"/>
    <cellStyle name="40% - Акцент4 10 3 2 3" xfId="17816"/>
    <cellStyle name="40% - Акцент4 10 3 2 3 2" xfId="32073"/>
    <cellStyle name="40% - Акцент4 10 3 2 3 3" xfId="46331"/>
    <cellStyle name="40% - Акцент4 10 3 2 3 4" xfId="60918"/>
    <cellStyle name="40% - Акцент4 10 3 2 4" xfId="24944"/>
    <cellStyle name="40% - Акцент4 10 3 2 4 2" xfId="39203"/>
    <cellStyle name="40% - Акцент4 10 3 2 4 3" xfId="53790"/>
    <cellStyle name="40% - Акцент4 10 3 2 5" xfId="21380"/>
    <cellStyle name="40% - Акцент4 10 3 2 6" xfId="35640"/>
    <cellStyle name="40% - Акцент4 10 3 2 7" xfId="50226"/>
    <cellStyle name="40% - Акцент4 10 3 3" xfId="12468"/>
    <cellStyle name="40% - Акцент4 10 3 3 2" xfId="26726"/>
    <cellStyle name="40% - Акцент4 10 3 3 3" xfId="40984"/>
    <cellStyle name="40% - Акцент4 10 3 3 4" xfId="55571"/>
    <cellStyle name="40% - Акцент4 10 3 4" xfId="16033"/>
    <cellStyle name="40% - Акцент4 10 3 4 2" xfId="30290"/>
    <cellStyle name="40% - Акцент4 10 3 4 3" xfId="44548"/>
    <cellStyle name="40% - Акцент4 10 3 4 4" xfId="59135"/>
    <cellStyle name="40% - Акцент4 10 3 5" xfId="23161"/>
    <cellStyle name="40% - Акцент4 10 3 5 2" xfId="37420"/>
    <cellStyle name="40% - Акцент4 10 3 5 3" xfId="52007"/>
    <cellStyle name="40% - Акцент4 10 3 6" xfId="19597"/>
    <cellStyle name="40% - Акцент4 10 3 7" xfId="8899"/>
    <cellStyle name="40% - Акцент4 10 3 8" xfId="33858"/>
    <cellStyle name="40% - Акцент4 10 3 9" xfId="48443"/>
    <cellStyle name="40% - Акцент4 10 4" xfId="9793"/>
    <cellStyle name="40% - Акцент4 10 4 2" xfId="13361"/>
    <cellStyle name="40% - Акцент4 10 4 2 2" xfId="27619"/>
    <cellStyle name="40% - Акцент4 10 4 2 3" xfId="41877"/>
    <cellStyle name="40% - Акцент4 10 4 2 4" xfId="56464"/>
    <cellStyle name="40% - Акцент4 10 4 3" xfId="16926"/>
    <cellStyle name="40% - Акцент4 10 4 3 2" xfId="31183"/>
    <cellStyle name="40% - Акцент4 10 4 3 3" xfId="45441"/>
    <cellStyle name="40% - Акцент4 10 4 3 4" xfId="60028"/>
    <cellStyle name="40% - Акцент4 10 4 4" xfId="24054"/>
    <cellStyle name="40% - Акцент4 10 4 4 2" xfId="38313"/>
    <cellStyle name="40% - Акцент4 10 4 4 3" xfId="52900"/>
    <cellStyle name="40% - Акцент4 10 4 5" xfId="20490"/>
    <cellStyle name="40% - Акцент4 10 4 6" xfId="34750"/>
    <cellStyle name="40% - Акцент4 10 4 7" xfId="49336"/>
    <cellStyle name="40% - Акцент4 10 5" xfId="11577"/>
    <cellStyle name="40% - Акцент4 10 5 2" xfId="25835"/>
    <cellStyle name="40% - Акцент4 10 5 3" xfId="40093"/>
    <cellStyle name="40% - Акцент4 10 5 4" xfId="54680"/>
    <cellStyle name="40% - Акцент4 10 6" xfId="15142"/>
    <cellStyle name="40% - Акцент4 10 6 2" xfId="29399"/>
    <cellStyle name="40% - Акцент4 10 6 3" xfId="43657"/>
    <cellStyle name="40% - Акцент4 10 6 4" xfId="58244"/>
    <cellStyle name="40% - Акцент4 10 7" xfId="22270"/>
    <cellStyle name="40% - Акцент4 10 7 2" xfId="36529"/>
    <cellStyle name="40% - Акцент4 10 7 3" xfId="51116"/>
    <cellStyle name="40% - Акцент4 10 8" xfId="18706"/>
    <cellStyle name="40% - Акцент4 10 9" xfId="8006"/>
    <cellStyle name="40% - Акцент4 2" xfId="256"/>
    <cellStyle name="40% - Акцент4 2 10" xfId="22271"/>
    <cellStyle name="40% - Акцент4 2 10 2" xfId="36530"/>
    <cellStyle name="40% - Акцент4 2 10 3" xfId="51117"/>
    <cellStyle name="40% - Акцент4 2 11" xfId="18707"/>
    <cellStyle name="40% - Акцент4 2 12" xfId="8007"/>
    <cellStyle name="40% - Акцент4 2 13" xfId="32964"/>
    <cellStyle name="40% - Акцент4 2 14" xfId="47553"/>
    <cellStyle name="40% - Акцент4 2 15" xfId="61809"/>
    <cellStyle name="40% - Акцент4 2 16" xfId="62254"/>
    <cellStyle name="40% - Акцент4 2 17" xfId="63144"/>
    <cellStyle name="40% - Акцент4 2 2" xfId="257"/>
    <cellStyle name="40% - Акцент4 2 2 10" xfId="8008"/>
    <cellStyle name="40% - Акцент4 2 2 11" xfId="32965"/>
    <cellStyle name="40% - Акцент4 2 2 12" xfId="47554"/>
    <cellStyle name="40% - Акцент4 2 2 13" xfId="61810"/>
    <cellStyle name="40% - Акцент4 2 2 14" xfId="62255"/>
    <cellStyle name="40% - Акцент4 2 2 15" xfId="63145"/>
    <cellStyle name="40% - Акцент4 2 2 2" xfId="258"/>
    <cellStyle name="40% - Акцент4 2 2 2 10" xfId="32966"/>
    <cellStyle name="40% - Акцент4 2 2 2 11" xfId="47555"/>
    <cellStyle name="40% - Акцент4 2 2 2 12" xfId="61811"/>
    <cellStyle name="40% - Акцент4 2 2 2 13" xfId="62256"/>
    <cellStyle name="40% - Акцент4 2 2 2 14" xfId="63146"/>
    <cellStyle name="40% - Акцент4 2 2 2 2" xfId="3310"/>
    <cellStyle name="40% - Акцент4 2 2 2 2 10" xfId="47179"/>
    <cellStyle name="40% - Акцент4 2 2 2 2 11" xfId="48000"/>
    <cellStyle name="40% - Акцент4 2 2 2 2 12" xfId="62702"/>
    <cellStyle name="40% - Акцент4 2 2 2 2 13" xfId="63592"/>
    <cellStyle name="40% - Акцент4 2 2 2 2 2" xfId="6366"/>
    <cellStyle name="40% - Акцент4 2 2 2 2 2 2" xfId="11134"/>
    <cellStyle name="40% - Акцент4 2 2 2 2 2 2 2" xfId="14699"/>
    <cellStyle name="40% - Акцент4 2 2 2 2 2 2 2 2" xfId="28957"/>
    <cellStyle name="40% - Акцент4 2 2 2 2 2 2 2 3" xfId="43215"/>
    <cellStyle name="40% - Акцент4 2 2 2 2 2 2 2 4" xfId="57802"/>
    <cellStyle name="40% - Акцент4 2 2 2 2 2 2 3" xfId="18264"/>
    <cellStyle name="40% - Акцент4 2 2 2 2 2 2 3 2" xfId="32521"/>
    <cellStyle name="40% - Акцент4 2 2 2 2 2 2 3 3" xfId="46779"/>
    <cellStyle name="40% - Акцент4 2 2 2 2 2 2 3 4" xfId="61366"/>
    <cellStyle name="40% - Акцент4 2 2 2 2 2 2 4" xfId="25392"/>
    <cellStyle name="40% - Акцент4 2 2 2 2 2 2 4 2" xfId="39651"/>
    <cellStyle name="40% - Акцент4 2 2 2 2 2 2 4 3" xfId="54238"/>
    <cellStyle name="40% - Акцент4 2 2 2 2 2 2 5" xfId="21828"/>
    <cellStyle name="40% - Акцент4 2 2 2 2 2 2 6" xfId="36088"/>
    <cellStyle name="40% - Акцент4 2 2 2 2 2 2 7" xfId="50674"/>
    <cellStyle name="40% - Акцент4 2 2 2 2 2 3" xfId="12916"/>
    <cellStyle name="40% - Акцент4 2 2 2 2 2 3 2" xfId="27174"/>
    <cellStyle name="40% - Акцент4 2 2 2 2 2 3 3" xfId="41432"/>
    <cellStyle name="40% - Акцент4 2 2 2 2 2 3 4" xfId="56019"/>
    <cellStyle name="40% - Акцент4 2 2 2 2 2 4" xfId="16481"/>
    <cellStyle name="40% - Акцент4 2 2 2 2 2 4 2" xfId="30738"/>
    <cellStyle name="40% - Акцент4 2 2 2 2 2 4 3" xfId="44996"/>
    <cellStyle name="40% - Акцент4 2 2 2 2 2 4 4" xfId="59583"/>
    <cellStyle name="40% - Акцент4 2 2 2 2 2 5" xfId="23609"/>
    <cellStyle name="40% - Акцент4 2 2 2 2 2 5 2" xfId="37868"/>
    <cellStyle name="40% - Акцент4 2 2 2 2 2 5 3" xfId="52455"/>
    <cellStyle name="40% - Акцент4 2 2 2 2 2 6" xfId="20045"/>
    <cellStyle name="40% - Акцент4 2 2 2 2 2 7" xfId="9347"/>
    <cellStyle name="40% - Акцент4 2 2 2 2 2 8" xfId="34306"/>
    <cellStyle name="40% - Акцент4 2 2 2 2 2 9" xfId="48891"/>
    <cellStyle name="40% - Акцент4 2 2 2 2 3" xfId="10243"/>
    <cellStyle name="40% - Акцент4 2 2 2 2 3 2" xfId="13808"/>
    <cellStyle name="40% - Акцент4 2 2 2 2 3 2 2" xfId="28066"/>
    <cellStyle name="40% - Акцент4 2 2 2 2 3 2 3" xfId="42324"/>
    <cellStyle name="40% - Акцент4 2 2 2 2 3 2 4" xfId="56911"/>
    <cellStyle name="40% - Акцент4 2 2 2 2 3 3" xfId="17373"/>
    <cellStyle name="40% - Акцент4 2 2 2 2 3 3 2" xfId="31630"/>
    <cellStyle name="40% - Акцент4 2 2 2 2 3 3 3" xfId="45888"/>
    <cellStyle name="40% - Акцент4 2 2 2 2 3 3 4" xfId="60475"/>
    <cellStyle name="40% - Акцент4 2 2 2 2 3 4" xfId="24501"/>
    <cellStyle name="40% - Акцент4 2 2 2 2 3 4 2" xfId="38760"/>
    <cellStyle name="40% - Акцент4 2 2 2 2 3 4 3" xfId="53347"/>
    <cellStyle name="40% - Акцент4 2 2 2 2 3 5" xfId="20937"/>
    <cellStyle name="40% - Акцент4 2 2 2 2 3 6" xfId="35197"/>
    <cellStyle name="40% - Акцент4 2 2 2 2 3 7" xfId="49783"/>
    <cellStyle name="40% - Акцент4 2 2 2 2 4" xfId="12025"/>
    <cellStyle name="40% - Акцент4 2 2 2 2 4 2" xfId="26283"/>
    <cellStyle name="40% - Акцент4 2 2 2 2 4 3" xfId="40541"/>
    <cellStyle name="40% - Акцент4 2 2 2 2 4 4" xfId="55128"/>
    <cellStyle name="40% - Акцент4 2 2 2 2 5" xfId="15590"/>
    <cellStyle name="40% - Акцент4 2 2 2 2 5 2" xfId="29847"/>
    <cellStyle name="40% - Акцент4 2 2 2 2 5 3" xfId="44105"/>
    <cellStyle name="40% - Акцент4 2 2 2 2 5 4" xfId="58692"/>
    <cellStyle name="40% - Акцент4 2 2 2 2 6" xfId="22718"/>
    <cellStyle name="40% - Акцент4 2 2 2 2 6 2" xfId="36977"/>
    <cellStyle name="40% - Акцент4 2 2 2 2 6 3" xfId="51564"/>
    <cellStyle name="40% - Акцент4 2 2 2 2 7" xfId="19154"/>
    <cellStyle name="40% - Акцент4 2 2 2 2 8" xfId="8455"/>
    <cellStyle name="40% - Акцент4 2 2 2 2 9" xfId="33414"/>
    <cellStyle name="40% - Акцент4 2 2 2 3" xfId="6801"/>
    <cellStyle name="40% - Акцент4 2 2 2 3 2" xfId="10689"/>
    <cellStyle name="40% - Акцент4 2 2 2 3 2 2" xfId="14254"/>
    <cellStyle name="40% - Акцент4 2 2 2 3 2 2 2" xfId="28512"/>
    <cellStyle name="40% - Акцент4 2 2 2 3 2 2 3" xfId="42770"/>
    <cellStyle name="40% - Акцент4 2 2 2 3 2 2 4" xfId="57357"/>
    <cellStyle name="40% - Акцент4 2 2 2 3 2 3" xfId="17819"/>
    <cellStyle name="40% - Акцент4 2 2 2 3 2 3 2" xfId="32076"/>
    <cellStyle name="40% - Акцент4 2 2 2 3 2 3 3" xfId="46334"/>
    <cellStyle name="40% - Акцент4 2 2 2 3 2 3 4" xfId="60921"/>
    <cellStyle name="40% - Акцент4 2 2 2 3 2 4" xfId="24947"/>
    <cellStyle name="40% - Акцент4 2 2 2 3 2 4 2" xfId="39206"/>
    <cellStyle name="40% - Акцент4 2 2 2 3 2 4 3" xfId="53793"/>
    <cellStyle name="40% - Акцент4 2 2 2 3 2 5" xfId="21383"/>
    <cellStyle name="40% - Акцент4 2 2 2 3 2 6" xfId="35643"/>
    <cellStyle name="40% - Акцент4 2 2 2 3 2 7" xfId="50229"/>
    <cellStyle name="40% - Акцент4 2 2 2 3 3" xfId="12471"/>
    <cellStyle name="40% - Акцент4 2 2 2 3 3 2" xfId="26729"/>
    <cellStyle name="40% - Акцент4 2 2 2 3 3 3" xfId="40987"/>
    <cellStyle name="40% - Акцент4 2 2 2 3 3 4" xfId="55574"/>
    <cellStyle name="40% - Акцент4 2 2 2 3 4" xfId="16036"/>
    <cellStyle name="40% - Акцент4 2 2 2 3 4 2" xfId="30293"/>
    <cellStyle name="40% - Акцент4 2 2 2 3 4 3" xfId="44551"/>
    <cellStyle name="40% - Акцент4 2 2 2 3 4 4" xfId="59138"/>
    <cellStyle name="40% - Акцент4 2 2 2 3 5" xfId="23164"/>
    <cellStyle name="40% - Акцент4 2 2 2 3 5 2" xfId="37423"/>
    <cellStyle name="40% - Акцент4 2 2 2 3 5 3" xfId="52010"/>
    <cellStyle name="40% - Акцент4 2 2 2 3 6" xfId="19600"/>
    <cellStyle name="40% - Акцент4 2 2 2 3 7" xfId="8902"/>
    <cellStyle name="40% - Акцент4 2 2 2 3 8" xfId="33861"/>
    <cellStyle name="40% - Акцент4 2 2 2 3 9" xfId="48446"/>
    <cellStyle name="40% - Акцент4 2 2 2 4" xfId="9796"/>
    <cellStyle name="40% - Акцент4 2 2 2 4 2" xfId="13364"/>
    <cellStyle name="40% - Акцент4 2 2 2 4 2 2" xfId="27622"/>
    <cellStyle name="40% - Акцент4 2 2 2 4 2 3" xfId="41880"/>
    <cellStyle name="40% - Акцент4 2 2 2 4 2 4" xfId="56467"/>
    <cellStyle name="40% - Акцент4 2 2 2 4 3" xfId="16929"/>
    <cellStyle name="40% - Акцент4 2 2 2 4 3 2" xfId="31186"/>
    <cellStyle name="40% - Акцент4 2 2 2 4 3 3" xfId="45444"/>
    <cellStyle name="40% - Акцент4 2 2 2 4 3 4" xfId="60031"/>
    <cellStyle name="40% - Акцент4 2 2 2 4 4" xfId="24057"/>
    <cellStyle name="40% - Акцент4 2 2 2 4 4 2" xfId="38316"/>
    <cellStyle name="40% - Акцент4 2 2 2 4 4 3" xfId="52903"/>
    <cellStyle name="40% - Акцент4 2 2 2 4 5" xfId="20493"/>
    <cellStyle name="40% - Акцент4 2 2 2 4 6" xfId="34753"/>
    <cellStyle name="40% - Акцент4 2 2 2 4 7" xfId="49339"/>
    <cellStyle name="40% - Акцент4 2 2 2 5" xfId="11580"/>
    <cellStyle name="40% - Акцент4 2 2 2 5 2" xfId="25838"/>
    <cellStyle name="40% - Акцент4 2 2 2 5 3" xfId="40096"/>
    <cellStyle name="40% - Акцент4 2 2 2 5 4" xfId="54683"/>
    <cellStyle name="40% - Акцент4 2 2 2 6" xfId="15145"/>
    <cellStyle name="40% - Акцент4 2 2 2 6 2" xfId="29402"/>
    <cellStyle name="40% - Акцент4 2 2 2 6 3" xfId="43660"/>
    <cellStyle name="40% - Акцент4 2 2 2 6 4" xfId="58247"/>
    <cellStyle name="40% - Акцент4 2 2 2 7" xfId="22273"/>
    <cellStyle name="40% - Акцент4 2 2 2 7 2" xfId="36532"/>
    <cellStyle name="40% - Акцент4 2 2 2 7 3" xfId="51119"/>
    <cellStyle name="40% - Акцент4 2 2 2 8" xfId="18709"/>
    <cellStyle name="40% - Акцент4 2 2 2 9" xfId="8009"/>
    <cellStyle name="40% - Акцент4 2 2 3" xfId="3311"/>
    <cellStyle name="40% - Акцент4 2 2 3 10" xfId="47180"/>
    <cellStyle name="40% - Акцент4 2 2 3 11" xfId="47999"/>
    <cellStyle name="40% - Акцент4 2 2 3 12" xfId="62701"/>
    <cellStyle name="40% - Акцент4 2 2 3 13" xfId="63591"/>
    <cellStyle name="40% - Акцент4 2 2 3 2" xfId="6365"/>
    <cellStyle name="40% - Акцент4 2 2 3 2 2" xfId="11133"/>
    <cellStyle name="40% - Акцент4 2 2 3 2 2 2" xfId="14698"/>
    <cellStyle name="40% - Акцент4 2 2 3 2 2 2 2" xfId="28956"/>
    <cellStyle name="40% - Акцент4 2 2 3 2 2 2 3" xfId="43214"/>
    <cellStyle name="40% - Акцент4 2 2 3 2 2 2 4" xfId="57801"/>
    <cellStyle name="40% - Акцент4 2 2 3 2 2 3" xfId="18263"/>
    <cellStyle name="40% - Акцент4 2 2 3 2 2 3 2" xfId="32520"/>
    <cellStyle name="40% - Акцент4 2 2 3 2 2 3 3" xfId="46778"/>
    <cellStyle name="40% - Акцент4 2 2 3 2 2 3 4" xfId="61365"/>
    <cellStyle name="40% - Акцент4 2 2 3 2 2 4" xfId="25391"/>
    <cellStyle name="40% - Акцент4 2 2 3 2 2 4 2" xfId="39650"/>
    <cellStyle name="40% - Акцент4 2 2 3 2 2 4 3" xfId="54237"/>
    <cellStyle name="40% - Акцент4 2 2 3 2 2 5" xfId="21827"/>
    <cellStyle name="40% - Акцент4 2 2 3 2 2 6" xfId="36087"/>
    <cellStyle name="40% - Акцент4 2 2 3 2 2 7" xfId="50673"/>
    <cellStyle name="40% - Акцент4 2 2 3 2 3" xfId="12915"/>
    <cellStyle name="40% - Акцент4 2 2 3 2 3 2" xfId="27173"/>
    <cellStyle name="40% - Акцент4 2 2 3 2 3 3" xfId="41431"/>
    <cellStyle name="40% - Акцент4 2 2 3 2 3 4" xfId="56018"/>
    <cellStyle name="40% - Акцент4 2 2 3 2 4" xfId="16480"/>
    <cellStyle name="40% - Акцент4 2 2 3 2 4 2" xfId="30737"/>
    <cellStyle name="40% - Акцент4 2 2 3 2 4 3" xfId="44995"/>
    <cellStyle name="40% - Акцент4 2 2 3 2 4 4" xfId="59582"/>
    <cellStyle name="40% - Акцент4 2 2 3 2 5" xfId="23608"/>
    <cellStyle name="40% - Акцент4 2 2 3 2 5 2" xfId="37867"/>
    <cellStyle name="40% - Акцент4 2 2 3 2 5 3" xfId="52454"/>
    <cellStyle name="40% - Акцент4 2 2 3 2 6" xfId="20044"/>
    <cellStyle name="40% - Акцент4 2 2 3 2 7" xfId="9346"/>
    <cellStyle name="40% - Акцент4 2 2 3 2 8" xfId="34305"/>
    <cellStyle name="40% - Акцент4 2 2 3 2 9" xfId="48890"/>
    <cellStyle name="40% - Акцент4 2 2 3 3" xfId="4020"/>
    <cellStyle name="40% - Акцент4 2 2 3 3 2" xfId="13807"/>
    <cellStyle name="40% - Акцент4 2 2 3 3 2 2" xfId="28065"/>
    <cellStyle name="40% - Акцент4 2 2 3 3 2 3" xfId="42323"/>
    <cellStyle name="40% - Акцент4 2 2 3 3 2 4" xfId="56910"/>
    <cellStyle name="40% - Акцент4 2 2 3 3 3" xfId="17372"/>
    <cellStyle name="40% - Акцент4 2 2 3 3 3 2" xfId="31629"/>
    <cellStyle name="40% - Акцент4 2 2 3 3 3 3" xfId="45887"/>
    <cellStyle name="40% - Акцент4 2 2 3 3 3 4" xfId="60474"/>
    <cellStyle name="40% - Акцент4 2 2 3 3 4" xfId="24500"/>
    <cellStyle name="40% - Акцент4 2 2 3 3 4 2" xfId="38759"/>
    <cellStyle name="40% - Акцент4 2 2 3 3 4 3" xfId="53346"/>
    <cellStyle name="40% - Акцент4 2 2 3 3 5" xfId="20936"/>
    <cellStyle name="40% - Акцент4 2 2 3 3 6" xfId="10242"/>
    <cellStyle name="40% - Акцент4 2 2 3 3 7" xfId="35196"/>
    <cellStyle name="40% - Акцент4 2 2 3 3 8" xfId="49782"/>
    <cellStyle name="40% - Акцент4 2 2 3 4" xfId="12024"/>
    <cellStyle name="40% - Акцент4 2 2 3 4 2" xfId="26282"/>
    <cellStyle name="40% - Акцент4 2 2 3 4 3" xfId="40540"/>
    <cellStyle name="40% - Акцент4 2 2 3 4 4" xfId="55127"/>
    <cellStyle name="40% - Акцент4 2 2 3 5" xfId="15589"/>
    <cellStyle name="40% - Акцент4 2 2 3 5 2" xfId="29846"/>
    <cellStyle name="40% - Акцент4 2 2 3 5 3" xfId="44104"/>
    <cellStyle name="40% - Акцент4 2 2 3 5 4" xfId="58691"/>
    <cellStyle name="40% - Акцент4 2 2 3 6" xfId="22717"/>
    <cellStyle name="40% - Акцент4 2 2 3 6 2" xfId="36976"/>
    <cellStyle name="40% - Акцент4 2 2 3 6 3" xfId="51563"/>
    <cellStyle name="40% - Акцент4 2 2 3 7" xfId="19153"/>
    <cellStyle name="40% - Акцент4 2 2 3 8" xfId="8454"/>
    <cellStyle name="40% - Акцент4 2 2 3 9" xfId="33413"/>
    <cellStyle name="40% - Акцент4 2 2 4" xfId="3309"/>
    <cellStyle name="40% - Акцент4 2 2 4 2" xfId="6800"/>
    <cellStyle name="40% - Акцент4 2 2 4 2 2" xfId="14253"/>
    <cellStyle name="40% - Акцент4 2 2 4 2 2 2" xfId="28511"/>
    <cellStyle name="40% - Акцент4 2 2 4 2 2 3" xfId="42769"/>
    <cellStyle name="40% - Акцент4 2 2 4 2 2 4" xfId="57356"/>
    <cellStyle name="40% - Акцент4 2 2 4 2 3" xfId="17818"/>
    <cellStyle name="40% - Акцент4 2 2 4 2 3 2" xfId="32075"/>
    <cellStyle name="40% - Акцент4 2 2 4 2 3 3" xfId="46333"/>
    <cellStyle name="40% - Акцент4 2 2 4 2 3 4" xfId="60920"/>
    <cellStyle name="40% - Акцент4 2 2 4 2 4" xfId="24946"/>
    <cellStyle name="40% - Акцент4 2 2 4 2 4 2" xfId="39205"/>
    <cellStyle name="40% - Акцент4 2 2 4 2 4 3" xfId="53792"/>
    <cellStyle name="40% - Акцент4 2 2 4 2 5" xfId="21382"/>
    <cellStyle name="40% - Акцент4 2 2 4 2 6" xfId="10688"/>
    <cellStyle name="40% - Акцент4 2 2 4 2 7" xfId="35642"/>
    <cellStyle name="40% - Акцент4 2 2 4 2 8" xfId="50228"/>
    <cellStyle name="40% - Акцент4 2 2 4 3" xfId="12470"/>
    <cellStyle name="40% - Акцент4 2 2 4 3 2" xfId="26728"/>
    <cellStyle name="40% - Акцент4 2 2 4 3 3" xfId="40986"/>
    <cellStyle name="40% - Акцент4 2 2 4 3 4" xfId="55573"/>
    <cellStyle name="40% - Акцент4 2 2 4 4" xfId="16035"/>
    <cellStyle name="40% - Акцент4 2 2 4 4 2" xfId="30292"/>
    <cellStyle name="40% - Акцент4 2 2 4 4 3" xfId="44550"/>
    <cellStyle name="40% - Акцент4 2 2 4 4 4" xfId="59137"/>
    <cellStyle name="40% - Акцент4 2 2 4 5" xfId="23163"/>
    <cellStyle name="40% - Акцент4 2 2 4 5 2" xfId="37422"/>
    <cellStyle name="40% - Акцент4 2 2 4 5 3" xfId="52009"/>
    <cellStyle name="40% - Акцент4 2 2 4 6" xfId="19599"/>
    <cellStyle name="40% - Акцент4 2 2 4 7" xfId="8901"/>
    <cellStyle name="40% - Акцент4 2 2 4 8" xfId="33860"/>
    <cellStyle name="40% - Акцент4 2 2 4 9" xfId="48445"/>
    <cellStyle name="40% - Акцент4 2 2 5" xfId="9795"/>
    <cellStyle name="40% - Акцент4 2 2 5 2" xfId="13363"/>
    <cellStyle name="40% - Акцент4 2 2 5 2 2" xfId="27621"/>
    <cellStyle name="40% - Акцент4 2 2 5 2 3" xfId="41879"/>
    <cellStyle name="40% - Акцент4 2 2 5 2 4" xfId="56466"/>
    <cellStyle name="40% - Акцент4 2 2 5 3" xfId="16928"/>
    <cellStyle name="40% - Акцент4 2 2 5 3 2" xfId="31185"/>
    <cellStyle name="40% - Акцент4 2 2 5 3 3" xfId="45443"/>
    <cellStyle name="40% - Акцент4 2 2 5 3 4" xfId="60030"/>
    <cellStyle name="40% - Акцент4 2 2 5 4" xfId="24056"/>
    <cellStyle name="40% - Акцент4 2 2 5 4 2" xfId="38315"/>
    <cellStyle name="40% - Акцент4 2 2 5 4 3" xfId="52902"/>
    <cellStyle name="40% - Акцент4 2 2 5 5" xfId="20492"/>
    <cellStyle name="40% - Акцент4 2 2 5 6" xfId="34752"/>
    <cellStyle name="40% - Акцент4 2 2 5 7" xfId="49338"/>
    <cellStyle name="40% - Акцент4 2 2 6" xfId="11579"/>
    <cellStyle name="40% - Акцент4 2 2 6 2" xfId="25837"/>
    <cellStyle name="40% - Акцент4 2 2 6 3" xfId="40095"/>
    <cellStyle name="40% - Акцент4 2 2 6 4" xfId="54682"/>
    <cellStyle name="40% - Акцент4 2 2 7" xfId="15144"/>
    <cellStyle name="40% - Акцент4 2 2 7 2" xfId="29401"/>
    <cellStyle name="40% - Акцент4 2 2 7 3" xfId="43659"/>
    <cellStyle name="40% - Акцент4 2 2 7 4" xfId="58246"/>
    <cellStyle name="40% - Акцент4 2 2 8" xfId="22272"/>
    <cellStyle name="40% - Акцент4 2 2 8 2" xfId="36531"/>
    <cellStyle name="40% - Акцент4 2 2 8 3" xfId="51118"/>
    <cellStyle name="40% - Акцент4 2 2 9" xfId="18708"/>
    <cellStyle name="40% - Акцент4 2 3" xfId="259"/>
    <cellStyle name="40% - Акцент4 2 3 10" xfId="8010"/>
    <cellStyle name="40% - Акцент4 2 3 11" xfId="32967"/>
    <cellStyle name="40% - Акцент4 2 3 12" xfId="47556"/>
    <cellStyle name="40% - Акцент4 2 3 13" xfId="61812"/>
    <cellStyle name="40% - Акцент4 2 3 14" xfId="62257"/>
    <cellStyle name="40% - Акцент4 2 3 15" xfId="63147"/>
    <cellStyle name="40% - Акцент4 2 3 2" xfId="260"/>
    <cellStyle name="40% - Акцент4 2 3 2 10" xfId="32968"/>
    <cellStyle name="40% - Акцент4 2 3 2 11" xfId="47557"/>
    <cellStyle name="40% - Акцент4 2 3 2 12" xfId="61813"/>
    <cellStyle name="40% - Акцент4 2 3 2 13" xfId="62258"/>
    <cellStyle name="40% - Акцент4 2 3 2 14" xfId="63148"/>
    <cellStyle name="40% - Акцент4 2 3 2 2" xfId="3313"/>
    <cellStyle name="40% - Акцент4 2 3 2 2 10" xfId="47182"/>
    <cellStyle name="40% - Акцент4 2 3 2 2 11" xfId="48002"/>
    <cellStyle name="40% - Акцент4 2 3 2 2 12" xfId="62704"/>
    <cellStyle name="40% - Акцент4 2 3 2 2 13" xfId="63594"/>
    <cellStyle name="40% - Акцент4 2 3 2 2 2" xfId="6368"/>
    <cellStyle name="40% - Акцент4 2 3 2 2 2 2" xfId="11136"/>
    <cellStyle name="40% - Акцент4 2 3 2 2 2 2 2" xfId="14701"/>
    <cellStyle name="40% - Акцент4 2 3 2 2 2 2 2 2" xfId="28959"/>
    <cellStyle name="40% - Акцент4 2 3 2 2 2 2 2 3" xfId="43217"/>
    <cellStyle name="40% - Акцент4 2 3 2 2 2 2 2 4" xfId="57804"/>
    <cellStyle name="40% - Акцент4 2 3 2 2 2 2 3" xfId="18266"/>
    <cellStyle name="40% - Акцент4 2 3 2 2 2 2 3 2" xfId="32523"/>
    <cellStyle name="40% - Акцент4 2 3 2 2 2 2 3 3" xfId="46781"/>
    <cellStyle name="40% - Акцент4 2 3 2 2 2 2 3 4" xfId="61368"/>
    <cellStyle name="40% - Акцент4 2 3 2 2 2 2 4" xfId="25394"/>
    <cellStyle name="40% - Акцент4 2 3 2 2 2 2 4 2" xfId="39653"/>
    <cellStyle name="40% - Акцент4 2 3 2 2 2 2 4 3" xfId="54240"/>
    <cellStyle name="40% - Акцент4 2 3 2 2 2 2 5" xfId="21830"/>
    <cellStyle name="40% - Акцент4 2 3 2 2 2 2 6" xfId="36090"/>
    <cellStyle name="40% - Акцент4 2 3 2 2 2 2 7" xfId="50676"/>
    <cellStyle name="40% - Акцент4 2 3 2 2 2 3" xfId="12918"/>
    <cellStyle name="40% - Акцент4 2 3 2 2 2 3 2" xfId="27176"/>
    <cellStyle name="40% - Акцент4 2 3 2 2 2 3 3" xfId="41434"/>
    <cellStyle name="40% - Акцент4 2 3 2 2 2 3 4" xfId="56021"/>
    <cellStyle name="40% - Акцент4 2 3 2 2 2 4" xfId="16483"/>
    <cellStyle name="40% - Акцент4 2 3 2 2 2 4 2" xfId="30740"/>
    <cellStyle name="40% - Акцент4 2 3 2 2 2 4 3" xfId="44998"/>
    <cellStyle name="40% - Акцент4 2 3 2 2 2 4 4" xfId="59585"/>
    <cellStyle name="40% - Акцент4 2 3 2 2 2 5" xfId="23611"/>
    <cellStyle name="40% - Акцент4 2 3 2 2 2 5 2" xfId="37870"/>
    <cellStyle name="40% - Акцент4 2 3 2 2 2 5 3" xfId="52457"/>
    <cellStyle name="40% - Акцент4 2 3 2 2 2 6" xfId="20047"/>
    <cellStyle name="40% - Акцент4 2 3 2 2 2 7" xfId="9349"/>
    <cellStyle name="40% - Акцент4 2 3 2 2 2 8" xfId="34308"/>
    <cellStyle name="40% - Акцент4 2 3 2 2 2 9" xfId="48893"/>
    <cellStyle name="40% - Акцент4 2 3 2 2 3" xfId="10245"/>
    <cellStyle name="40% - Акцент4 2 3 2 2 3 2" xfId="13810"/>
    <cellStyle name="40% - Акцент4 2 3 2 2 3 2 2" xfId="28068"/>
    <cellStyle name="40% - Акцент4 2 3 2 2 3 2 3" xfId="42326"/>
    <cellStyle name="40% - Акцент4 2 3 2 2 3 2 4" xfId="56913"/>
    <cellStyle name="40% - Акцент4 2 3 2 2 3 3" xfId="17375"/>
    <cellStyle name="40% - Акцент4 2 3 2 2 3 3 2" xfId="31632"/>
    <cellStyle name="40% - Акцент4 2 3 2 2 3 3 3" xfId="45890"/>
    <cellStyle name="40% - Акцент4 2 3 2 2 3 3 4" xfId="60477"/>
    <cellStyle name="40% - Акцент4 2 3 2 2 3 4" xfId="24503"/>
    <cellStyle name="40% - Акцент4 2 3 2 2 3 4 2" xfId="38762"/>
    <cellStyle name="40% - Акцент4 2 3 2 2 3 4 3" xfId="53349"/>
    <cellStyle name="40% - Акцент4 2 3 2 2 3 5" xfId="20939"/>
    <cellStyle name="40% - Акцент4 2 3 2 2 3 6" xfId="35199"/>
    <cellStyle name="40% - Акцент4 2 3 2 2 3 7" xfId="49785"/>
    <cellStyle name="40% - Акцент4 2 3 2 2 4" xfId="12027"/>
    <cellStyle name="40% - Акцент4 2 3 2 2 4 2" xfId="26285"/>
    <cellStyle name="40% - Акцент4 2 3 2 2 4 3" xfId="40543"/>
    <cellStyle name="40% - Акцент4 2 3 2 2 4 4" xfId="55130"/>
    <cellStyle name="40% - Акцент4 2 3 2 2 5" xfId="15592"/>
    <cellStyle name="40% - Акцент4 2 3 2 2 5 2" xfId="29849"/>
    <cellStyle name="40% - Акцент4 2 3 2 2 5 3" xfId="44107"/>
    <cellStyle name="40% - Акцент4 2 3 2 2 5 4" xfId="58694"/>
    <cellStyle name="40% - Акцент4 2 3 2 2 6" xfId="22720"/>
    <cellStyle name="40% - Акцент4 2 3 2 2 6 2" xfId="36979"/>
    <cellStyle name="40% - Акцент4 2 3 2 2 6 3" xfId="51566"/>
    <cellStyle name="40% - Акцент4 2 3 2 2 7" xfId="19156"/>
    <cellStyle name="40% - Акцент4 2 3 2 2 8" xfId="8457"/>
    <cellStyle name="40% - Акцент4 2 3 2 2 9" xfId="33416"/>
    <cellStyle name="40% - Акцент4 2 3 2 3" xfId="6803"/>
    <cellStyle name="40% - Акцент4 2 3 2 3 2" xfId="10691"/>
    <cellStyle name="40% - Акцент4 2 3 2 3 2 2" xfId="14256"/>
    <cellStyle name="40% - Акцент4 2 3 2 3 2 2 2" xfId="28514"/>
    <cellStyle name="40% - Акцент4 2 3 2 3 2 2 3" xfId="42772"/>
    <cellStyle name="40% - Акцент4 2 3 2 3 2 2 4" xfId="57359"/>
    <cellStyle name="40% - Акцент4 2 3 2 3 2 3" xfId="17821"/>
    <cellStyle name="40% - Акцент4 2 3 2 3 2 3 2" xfId="32078"/>
    <cellStyle name="40% - Акцент4 2 3 2 3 2 3 3" xfId="46336"/>
    <cellStyle name="40% - Акцент4 2 3 2 3 2 3 4" xfId="60923"/>
    <cellStyle name="40% - Акцент4 2 3 2 3 2 4" xfId="24949"/>
    <cellStyle name="40% - Акцент4 2 3 2 3 2 4 2" xfId="39208"/>
    <cellStyle name="40% - Акцент4 2 3 2 3 2 4 3" xfId="53795"/>
    <cellStyle name="40% - Акцент4 2 3 2 3 2 5" xfId="21385"/>
    <cellStyle name="40% - Акцент4 2 3 2 3 2 6" xfId="35645"/>
    <cellStyle name="40% - Акцент4 2 3 2 3 2 7" xfId="50231"/>
    <cellStyle name="40% - Акцент4 2 3 2 3 3" xfId="12473"/>
    <cellStyle name="40% - Акцент4 2 3 2 3 3 2" xfId="26731"/>
    <cellStyle name="40% - Акцент4 2 3 2 3 3 3" xfId="40989"/>
    <cellStyle name="40% - Акцент4 2 3 2 3 3 4" xfId="55576"/>
    <cellStyle name="40% - Акцент4 2 3 2 3 4" xfId="16038"/>
    <cellStyle name="40% - Акцент4 2 3 2 3 4 2" xfId="30295"/>
    <cellStyle name="40% - Акцент4 2 3 2 3 4 3" xfId="44553"/>
    <cellStyle name="40% - Акцент4 2 3 2 3 4 4" xfId="59140"/>
    <cellStyle name="40% - Акцент4 2 3 2 3 5" xfId="23166"/>
    <cellStyle name="40% - Акцент4 2 3 2 3 5 2" xfId="37425"/>
    <cellStyle name="40% - Акцент4 2 3 2 3 5 3" xfId="52012"/>
    <cellStyle name="40% - Акцент4 2 3 2 3 6" xfId="19602"/>
    <cellStyle name="40% - Акцент4 2 3 2 3 7" xfId="8904"/>
    <cellStyle name="40% - Акцент4 2 3 2 3 8" xfId="33863"/>
    <cellStyle name="40% - Акцент4 2 3 2 3 9" xfId="48448"/>
    <cellStyle name="40% - Акцент4 2 3 2 4" xfId="9798"/>
    <cellStyle name="40% - Акцент4 2 3 2 4 2" xfId="13366"/>
    <cellStyle name="40% - Акцент4 2 3 2 4 2 2" xfId="27624"/>
    <cellStyle name="40% - Акцент4 2 3 2 4 2 3" xfId="41882"/>
    <cellStyle name="40% - Акцент4 2 3 2 4 2 4" xfId="56469"/>
    <cellStyle name="40% - Акцент4 2 3 2 4 3" xfId="16931"/>
    <cellStyle name="40% - Акцент4 2 3 2 4 3 2" xfId="31188"/>
    <cellStyle name="40% - Акцент4 2 3 2 4 3 3" xfId="45446"/>
    <cellStyle name="40% - Акцент4 2 3 2 4 3 4" xfId="60033"/>
    <cellStyle name="40% - Акцент4 2 3 2 4 4" xfId="24059"/>
    <cellStyle name="40% - Акцент4 2 3 2 4 4 2" xfId="38318"/>
    <cellStyle name="40% - Акцент4 2 3 2 4 4 3" xfId="52905"/>
    <cellStyle name="40% - Акцент4 2 3 2 4 5" xfId="20495"/>
    <cellStyle name="40% - Акцент4 2 3 2 4 6" xfId="34755"/>
    <cellStyle name="40% - Акцент4 2 3 2 4 7" xfId="49341"/>
    <cellStyle name="40% - Акцент4 2 3 2 5" xfId="11582"/>
    <cellStyle name="40% - Акцент4 2 3 2 5 2" xfId="25840"/>
    <cellStyle name="40% - Акцент4 2 3 2 5 3" xfId="40098"/>
    <cellStyle name="40% - Акцент4 2 3 2 5 4" xfId="54685"/>
    <cellStyle name="40% - Акцент4 2 3 2 6" xfId="15147"/>
    <cellStyle name="40% - Акцент4 2 3 2 6 2" xfId="29404"/>
    <cellStyle name="40% - Акцент4 2 3 2 6 3" xfId="43662"/>
    <cellStyle name="40% - Акцент4 2 3 2 6 4" xfId="58249"/>
    <cellStyle name="40% - Акцент4 2 3 2 7" xfId="22275"/>
    <cellStyle name="40% - Акцент4 2 3 2 7 2" xfId="36534"/>
    <cellStyle name="40% - Акцент4 2 3 2 7 3" xfId="51121"/>
    <cellStyle name="40% - Акцент4 2 3 2 8" xfId="18711"/>
    <cellStyle name="40% - Акцент4 2 3 2 9" xfId="8011"/>
    <cellStyle name="40% - Акцент4 2 3 3" xfId="3312"/>
    <cellStyle name="40% - Акцент4 2 3 3 10" xfId="47181"/>
    <cellStyle name="40% - Акцент4 2 3 3 11" xfId="48001"/>
    <cellStyle name="40% - Акцент4 2 3 3 12" xfId="62703"/>
    <cellStyle name="40% - Акцент4 2 3 3 13" xfId="63593"/>
    <cellStyle name="40% - Акцент4 2 3 3 2" xfId="6367"/>
    <cellStyle name="40% - Акцент4 2 3 3 2 2" xfId="11135"/>
    <cellStyle name="40% - Акцент4 2 3 3 2 2 2" xfId="14700"/>
    <cellStyle name="40% - Акцент4 2 3 3 2 2 2 2" xfId="28958"/>
    <cellStyle name="40% - Акцент4 2 3 3 2 2 2 3" xfId="43216"/>
    <cellStyle name="40% - Акцент4 2 3 3 2 2 2 4" xfId="57803"/>
    <cellStyle name="40% - Акцент4 2 3 3 2 2 3" xfId="18265"/>
    <cellStyle name="40% - Акцент4 2 3 3 2 2 3 2" xfId="32522"/>
    <cellStyle name="40% - Акцент4 2 3 3 2 2 3 3" xfId="46780"/>
    <cellStyle name="40% - Акцент4 2 3 3 2 2 3 4" xfId="61367"/>
    <cellStyle name="40% - Акцент4 2 3 3 2 2 4" xfId="25393"/>
    <cellStyle name="40% - Акцент4 2 3 3 2 2 4 2" xfId="39652"/>
    <cellStyle name="40% - Акцент4 2 3 3 2 2 4 3" xfId="54239"/>
    <cellStyle name="40% - Акцент4 2 3 3 2 2 5" xfId="21829"/>
    <cellStyle name="40% - Акцент4 2 3 3 2 2 6" xfId="36089"/>
    <cellStyle name="40% - Акцент4 2 3 3 2 2 7" xfId="50675"/>
    <cellStyle name="40% - Акцент4 2 3 3 2 3" xfId="12917"/>
    <cellStyle name="40% - Акцент4 2 3 3 2 3 2" xfId="27175"/>
    <cellStyle name="40% - Акцент4 2 3 3 2 3 3" xfId="41433"/>
    <cellStyle name="40% - Акцент4 2 3 3 2 3 4" xfId="56020"/>
    <cellStyle name="40% - Акцент4 2 3 3 2 4" xfId="16482"/>
    <cellStyle name="40% - Акцент4 2 3 3 2 4 2" xfId="30739"/>
    <cellStyle name="40% - Акцент4 2 3 3 2 4 3" xfId="44997"/>
    <cellStyle name="40% - Акцент4 2 3 3 2 4 4" xfId="59584"/>
    <cellStyle name="40% - Акцент4 2 3 3 2 5" xfId="23610"/>
    <cellStyle name="40% - Акцент4 2 3 3 2 5 2" xfId="37869"/>
    <cellStyle name="40% - Акцент4 2 3 3 2 5 3" xfId="52456"/>
    <cellStyle name="40% - Акцент4 2 3 3 2 6" xfId="20046"/>
    <cellStyle name="40% - Акцент4 2 3 3 2 7" xfId="9348"/>
    <cellStyle name="40% - Акцент4 2 3 3 2 8" xfId="34307"/>
    <cellStyle name="40% - Акцент4 2 3 3 2 9" xfId="48892"/>
    <cellStyle name="40% - Акцент4 2 3 3 3" xfId="10244"/>
    <cellStyle name="40% - Акцент4 2 3 3 3 2" xfId="13809"/>
    <cellStyle name="40% - Акцент4 2 3 3 3 2 2" xfId="28067"/>
    <cellStyle name="40% - Акцент4 2 3 3 3 2 3" xfId="42325"/>
    <cellStyle name="40% - Акцент4 2 3 3 3 2 4" xfId="56912"/>
    <cellStyle name="40% - Акцент4 2 3 3 3 3" xfId="17374"/>
    <cellStyle name="40% - Акцент4 2 3 3 3 3 2" xfId="31631"/>
    <cellStyle name="40% - Акцент4 2 3 3 3 3 3" xfId="45889"/>
    <cellStyle name="40% - Акцент4 2 3 3 3 3 4" xfId="60476"/>
    <cellStyle name="40% - Акцент4 2 3 3 3 4" xfId="24502"/>
    <cellStyle name="40% - Акцент4 2 3 3 3 4 2" xfId="38761"/>
    <cellStyle name="40% - Акцент4 2 3 3 3 4 3" xfId="53348"/>
    <cellStyle name="40% - Акцент4 2 3 3 3 5" xfId="20938"/>
    <cellStyle name="40% - Акцент4 2 3 3 3 6" xfId="35198"/>
    <cellStyle name="40% - Акцент4 2 3 3 3 7" xfId="49784"/>
    <cellStyle name="40% - Акцент4 2 3 3 4" xfId="12026"/>
    <cellStyle name="40% - Акцент4 2 3 3 4 2" xfId="26284"/>
    <cellStyle name="40% - Акцент4 2 3 3 4 3" xfId="40542"/>
    <cellStyle name="40% - Акцент4 2 3 3 4 4" xfId="55129"/>
    <cellStyle name="40% - Акцент4 2 3 3 5" xfId="15591"/>
    <cellStyle name="40% - Акцент4 2 3 3 5 2" xfId="29848"/>
    <cellStyle name="40% - Акцент4 2 3 3 5 3" xfId="44106"/>
    <cellStyle name="40% - Акцент4 2 3 3 5 4" xfId="58693"/>
    <cellStyle name="40% - Акцент4 2 3 3 6" xfId="22719"/>
    <cellStyle name="40% - Акцент4 2 3 3 6 2" xfId="36978"/>
    <cellStyle name="40% - Акцент4 2 3 3 6 3" xfId="51565"/>
    <cellStyle name="40% - Акцент4 2 3 3 7" xfId="19155"/>
    <cellStyle name="40% - Акцент4 2 3 3 8" xfId="8456"/>
    <cellStyle name="40% - Акцент4 2 3 3 9" xfId="33415"/>
    <cellStyle name="40% - Акцент4 2 3 4" xfId="6802"/>
    <cellStyle name="40% - Акцент4 2 3 4 2" xfId="10690"/>
    <cellStyle name="40% - Акцент4 2 3 4 2 2" xfId="14255"/>
    <cellStyle name="40% - Акцент4 2 3 4 2 2 2" xfId="28513"/>
    <cellStyle name="40% - Акцент4 2 3 4 2 2 3" xfId="42771"/>
    <cellStyle name="40% - Акцент4 2 3 4 2 2 4" xfId="57358"/>
    <cellStyle name="40% - Акцент4 2 3 4 2 3" xfId="17820"/>
    <cellStyle name="40% - Акцент4 2 3 4 2 3 2" xfId="32077"/>
    <cellStyle name="40% - Акцент4 2 3 4 2 3 3" xfId="46335"/>
    <cellStyle name="40% - Акцент4 2 3 4 2 3 4" xfId="60922"/>
    <cellStyle name="40% - Акцент4 2 3 4 2 4" xfId="24948"/>
    <cellStyle name="40% - Акцент4 2 3 4 2 4 2" xfId="39207"/>
    <cellStyle name="40% - Акцент4 2 3 4 2 4 3" xfId="53794"/>
    <cellStyle name="40% - Акцент4 2 3 4 2 5" xfId="21384"/>
    <cellStyle name="40% - Акцент4 2 3 4 2 6" xfId="35644"/>
    <cellStyle name="40% - Акцент4 2 3 4 2 7" xfId="50230"/>
    <cellStyle name="40% - Акцент4 2 3 4 3" xfId="12472"/>
    <cellStyle name="40% - Акцент4 2 3 4 3 2" xfId="26730"/>
    <cellStyle name="40% - Акцент4 2 3 4 3 3" xfId="40988"/>
    <cellStyle name="40% - Акцент4 2 3 4 3 4" xfId="55575"/>
    <cellStyle name="40% - Акцент4 2 3 4 4" xfId="16037"/>
    <cellStyle name="40% - Акцент4 2 3 4 4 2" xfId="30294"/>
    <cellStyle name="40% - Акцент4 2 3 4 4 3" xfId="44552"/>
    <cellStyle name="40% - Акцент4 2 3 4 4 4" xfId="59139"/>
    <cellStyle name="40% - Акцент4 2 3 4 5" xfId="23165"/>
    <cellStyle name="40% - Акцент4 2 3 4 5 2" xfId="37424"/>
    <cellStyle name="40% - Акцент4 2 3 4 5 3" xfId="52011"/>
    <cellStyle name="40% - Акцент4 2 3 4 6" xfId="19601"/>
    <cellStyle name="40% - Акцент4 2 3 4 7" xfId="8903"/>
    <cellStyle name="40% - Акцент4 2 3 4 8" xfId="33862"/>
    <cellStyle name="40% - Акцент4 2 3 4 9" xfId="48447"/>
    <cellStyle name="40% - Акцент4 2 3 5" xfId="9797"/>
    <cellStyle name="40% - Акцент4 2 3 5 2" xfId="13365"/>
    <cellStyle name="40% - Акцент4 2 3 5 2 2" xfId="27623"/>
    <cellStyle name="40% - Акцент4 2 3 5 2 3" xfId="41881"/>
    <cellStyle name="40% - Акцент4 2 3 5 2 4" xfId="56468"/>
    <cellStyle name="40% - Акцент4 2 3 5 3" xfId="16930"/>
    <cellStyle name="40% - Акцент4 2 3 5 3 2" xfId="31187"/>
    <cellStyle name="40% - Акцент4 2 3 5 3 3" xfId="45445"/>
    <cellStyle name="40% - Акцент4 2 3 5 3 4" xfId="60032"/>
    <cellStyle name="40% - Акцент4 2 3 5 4" xfId="24058"/>
    <cellStyle name="40% - Акцент4 2 3 5 4 2" xfId="38317"/>
    <cellStyle name="40% - Акцент4 2 3 5 4 3" xfId="52904"/>
    <cellStyle name="40% - Акцент4 2 3 5 5" xfId="20494"/>
    <cellStyle name="40% - Акцент4 2 3 5 6" xfId="34754"/>
    <cellStyle name="40% - Акцент4 2 3 5 7" xfId="49340"/>
    <cellStyle name="40% - Акцент4 2 3 6" xfId="11581"/>
    <cellStyle name="40% - Акцент4 2 3 6 2" xfId="25839"/>
    <cellStyle name="40% - Акцент4 2 3 6 3" xfId="40097"/>
    <cellStyle name="40% - Акцент4 2 3 6 4" xfId="54684"/>
    <cellStyle name="40% - Акцент4 2 3 7" xfId="15146"/>
    <cellStyle name="40% - Акцент4 2 3 7 2" xfId="29403"/>
    <cellStyle name="40% - Акцент4 2 3 7 3" xfId="43661"/>
    <cellStyle name="40% - Акцент4 2 3 7 4" xfId="58248"/>
    <cellStyle name="40% - Акцент4 2 3 8" xfId="22274"/>
    <cellStyle name="40% - Акцент4 2 3 8 2" xfId="36533"/>
    <cellStyle name="40% - Акцент4 2 3 8 3" xfId="51120"/>
    <cellStyle name="40% - Акцент4 2 3 9" xfId="18710"/>
    <cellStyle name="40% - Акцент4 2 4" xfId="261"/>
    <cellStyle name="40% - Акцент4 2 4 10" xfId="32969"/>
    <cellStyle name="40% - Акцент4 2 4 11" xfId="47558"/>
    <cellStyle name="40% - Акцент4 2 4 12" xfId="61814"/>
    <cellStyle name="40% - Акцент4 2 4 13" xfId="62259"/>
    <cellStyle name="40% - Акцент4 2 4 14" xfId="63149"/>
    <cellStyle name="40% - Акцент4 2 4 2" xfId="3314"/>
    <cellStyle name="40% - Акцент4 2 4 2 10" xfId="47183"/>
    <cellStyle name="40% - Акцент4 2 4 2 11" xfId="48003"/>
    <cellStyle name="40% - Акцент4 2 4 2 12" xfId="62705"/>
    <cellStyle name="40% - Акцент4 2 4 2 13" xfId="63595"/>
    <cellStyle name="40% - Акцент4 2 4 2 2" xfId="6369"/>
    <cellStyle name="40% - Акцент4 2 4 2 2 2" xfId="11137"/>
    <cellStyle name="40% - Акцент4 2 4 2 2 2 2" xfId="14702"/>
    <cellStyle name="40% - Акцент4 2 4 2 2 2 2 2" xfId="28960"/>
    <cellStyle name="40% - Акцент4 2 4 2 2 2 2 3" xfId="43218"/>
    <cellStyle name="40% - Акцент4 2 4 2 2 2 2 4" xfId="57805"/>
    <cellStyle name="40% - Акцент4 2 4 2 2 2 3" xfId="18267"/>
    <cellStyle name="40% - Акцент4 2 4 2 2 2 3 2" xfId="32524"/>
    <cellStyle name="40% - Акцент4 2 4 2 2 2 3 3" xfId="46782"/>
    <cellStyle name="40% - Акцент4 2 4 2 2 2 3 4" xfId="61369"/>
    <cellStyle name="40% - Акцент4 2 4 2 2 2 4" xfId="25395"/>
    <cellStyle name="40% - Акцент4 2 4 2 2 2 4 2" xfId="39654"/>
    <cellStyle name="40% - Акцент4 2 4 2 2 2 4 3" xfId="54241"/>
    <cellStyle name="40% - Акцент4 2 4 2 2 2 5" xfId="21831"/>
    <cellStyle name="40% - Акцент4 2 4 2 2 2 6" xfId="36091"/>
    <cellStyle name="40% - Акцент4 2 4 2 2 2 7" xfId="50677"/>
    <cellStyle name="40% - Акцент4 2 4 2 2 3" xfId="12919"/>
    <cellStyle name="40% - Акцент4 2 4 2 2 3 2" xfId="27177"/>
    <cellStyle name="40% - Акцент4 2 4 2 2 3 3" xfId="41435"/>
    <cellStyle name="40% - Акцент4 2 4 2 2 3 4" xfId="56022"/>
    <cellStyle name="40% - Акцент4 2 4 2 2 4" xfId="16484"/>
    <cellStyle name="40% - Акцент4 2 4 2 2 4 2" xfId="30741"/>
    <cellStyle name="40% - Акцент4 2 4 2 2 4 3" xfId="44999"/>
    <cellStyle name="40% - Акцент4 2 4 2 2 4 4" xfId="59586"/>
    <cellStyle name="40% - Акцент4 2 4 2 2 5" xfId="23612"/>
    <cellStyle name="40% - Акцент4 2 4 2 2 5 2" xfId="37871"/>
    <cellStyle name="40% - Акцент4 2 4 2 2 5 3" xfId="52458"/>
    <cellStyle name="40% - Акцент4 2 4 2 2 6" xfId="20048"/>
    <cellStyle name="40% - Акцент4 2 4 2 2 7" xfId="9350"/>
    <cellStyle name="40% - Акцент4 2 4 2 2 8" xfId="34309"/>
    <cellStyle name="40% - Акцент4 2 4 2 2 9" xfId="48894"/>
    <cellStyle name="40% - Акцент4 2 4 2 3" xfId="10246"/>
    <cellStyle name="40% - Акцент4 2 4 2 3 2" xfId="13811"/>
    <cellStyle name="40% - Акцент4 2 4 2 3 2 2" xfId="28069"/>
    <cellStyle name="40% - Акцент4 2 4 2 3 2 3" xfId="42327"/>
    <cellStyle name="40% - Акцент4 2 4 2 3 2 4" xfId="56914"/>
    <cellStyle name="40% - Акцент4 2 4 2 3 3" xfId="17376"/>
    <cellStyle name="40% - Акцент4 2 4 2 3 3 2" xfId="31633"/>
    <cellStyle name="40% - Акцент4 2 4 2 3 3 3" xfId="45891"/>
    <cellStyle name="40% - Акцент4 2 4 2 3 3 4" xfId="60478"/>
    <cellStyle name="40% - Акцент4 2 4 2 3 4" xfId="24504"/>
    <cellStyle name="40% - Акцент4 2 4 2 3 4 2" xfId="38763"/>
    <cellStyle name="40% - Акцент4 2 4 2 3 4 3" xfId="53350"/>
    <cellStyle name="40% - Акцент4 2 4 2 3 5" xfId="20940"/>
    <cellStyle name="40% - Акцент4 2 4 2 3 6" xfId="35200"/>
    <cellStyle name="40% - Акцент4 2 4 2 3 7" xfId="49786"/>
    <cellStyle name="40% - Акцент4 2 4 2 4" xfId="12028"/>
    <cellStyle name="40% - Акцент4 2 4 2 4 2" xfId="26286"/>
    <cellStyle name="40% - Акцент4 2 4 2 4 3" xfId="40544"/>
    <cellStyle name="40% - Акцент4 2 4 2 4 4" xfId="55131"/>
    <cellStyle name="40% - Акцент4 2 4 2 5" xfId="15593"/>
    <cellStyle name="40% - Акцент4 2 4 2 5 2" xfId="29850"/>
    <cellStyle name="40% - Акцент4 2 4 2 5 3" xfId="44108"/>
    <cellStyle name="40% - Акцент4 2 4 2 5 4" xfId="58695"/>
    <cellStyle name="40% - Акцент4 2 4 2 6" xfId="22721"/>
    <cellStyle name="40% - Акцент4 2 4 2 6 2" xfId="36980"/>
    <cellStyle name="40% - Акцент4 2 4 2 6 3" xfId="51567"/>
    <cellStyle name="40% - Акцент4 2 4 2 7" xfId="19157"/>
    <cellStyle name="40% - Акцент4 2 4 2 8" xfId="8458"/>
    <cellStyle name="40% - Акцент4 2 4 2 9" xfId="33417"/>
    <cellStyle name="40% - Акцент4 2 4 3" xfId="6804"/>
    <cellStyle name="40% - Акцент4 2 4 3 2" xfId="10692"/>
    <cellStyle name="40% - Акцент4 2 4 3 2 2" xfId="14257"/>
    <cellStyle name="40% - Акцент4 2 4 3 2 2 2" xfId="28515"/>
    <cellStyle name="40% - Акцент4 2 4 3 2 2 3" xfId="42773"/>
    <cellStyle name="40% - Акцент4 2 4 3 2 2 4" xfId="57360"/>
    <cellStyle name="40% - Акцент4 2 4 3 2 3" xfId="17822"/>
    <cellStyle name="40% - Акцент4 2 4 3 2 3 2" xfId="32079"/>
    <cellStyle name="40% - Акцент4 2 4 3 2 3 3" xfId="46337"/>
    <cellStyle name="40% - Акцент4 2 4 3 2 3 4" xfId="60924"/>
    <cellStyle name="40% - Акцент4 2 4 3 2 4" xfId="24950"/>
    <cellStyle name="40% - Акцент4 2 4 3 2 4 2" xfId="39209"/>
    <cellStyle name="40% - Акцент4 2 4 3 2 4 3" xfId="53796"/>
    <cellStyle name="40% - Акцент4 2 4 3 2 5" xfId="21386"/>
    <cellStyle name="40% - Акцент4 2 4 3 2 6" xfId="35646"/>
    <cellStyle name="40% - Акцент4 2 4 3 2 7" xfId="50232"/>
    <cellStyle name="40% - Акцент4 2 4 3 3" xfId="12474"/>
    <cellStyle name="40% - Акцент4 2 4 3 3 2" xfId="26732"/>
    <cellStyle name="40% - Акцент4 2 4 3 3 3" xfId="40990"/>
    <cellStyle name="40% - Акцент4 2 4 3 3 4" xfId="55577"/>
    <cellStyle name="40% - Акцент4 2 4 3 4" xfId="16039"/>
    <cellStyle name="40% - Акцент4 2 4 3 4 2" xfId="30296"/>
    <cellStyle name="40% - Акцент4 2 4 3 4 3" xfId="44554"/>
    <cellStyle name="40% - Акцент4 2 4 3 4 4" xfId="59141"/>
    <cellStyle name="40% - Акцент4 2 4 3 5" xfId="23167"/>
    <cellStyle name="40% - Акцент4 2 4 3 5 2" xfId="37426"/>
    <cellStyle name="40% - Акцент4 2 4 3 5 3" xfId="52013"/>
    <cellStyle name="40% - Акцент4 2 4 3 6" xfId="19603"/>
    <cellStyle name="40% - Акцент4 2 4 3 7" xfId="8905"/>
    <cellStyle name="40% - Акцент4 2 4 3 8" xfId="33864"/>
    <cellStyle name="40% - Акцент4 2 4 3 9" xfId="48449"/>
    <cellStyle name="40% - Акцент4 2 4 4" xfId="9799"/>
    <cellStyle name="40% - Акцент4 2 4 4 2" xfId="13367"/>
    <cellStyle name="40% - Акцент4 2 4 4 2 2" xfId="27625"/>
    <cellStyle name="40% - Акцент4 2 4 4 2 3" xfId="41883"/>
    <cellStyle name="40% - Акцент4 2 4 4 2 4" xfId="56470"/>
    <cellStyle name="40% - Акцент4 2 4 4 3" xfId="16932"/>
    <cellStyle name="40% - Акцент4 2 4 4 3 2" xfId="31189"/>
    <cellStyle name="40% - Акцент4 2 4 4 3 3" xfId="45447"/>
    <cellStyle name="40% - Акцент4 2 4 4 3 4" xfId="60034"/>
    <cellStyle name="40% - Акцент4 2 4 4 4" xfId="24060"/>
    <cellStyle name="40% - Акцент4 2 4 4 4 2" xfId="38319"/>
    <cellStyle name="40% - Акцент4 2 4 4 4 3" xfId="52906"/>
    <cellStyle name="40% - Акцент4 2 4 4 5" xfId="20496"/>
    <cellStyle name="40% - Акцент4 2 4 4 6" xfId="34756"/>
    <cellStyle name="40% - Акцент4 2 4 4 7" xfId="49342"/>
    <cellStyle name="40% - Акцент4 2 4 5" xfId="11583"/>
    <cellStyle name="40% - Акцент4 2 4 5 2" xfId="25841"/>
    <cellStyle name="40% - Акцент4 2 4 5 3" xfId="40099"/>
    <cellStyle name="40% - Акцент4 2 4 5 4" xfId="54686"/>
    <cellStyle name="40% - Акцент4 2 4 6" xfId="15148"/>
    <cellStyle name="40% - Акцент4 2 4 6 2" xfId="29405"/>
    <cellStyle name="40% - Акцент4 2 4 6 3" xfId="43663"/>
    <cellStyle name="40% - Акцент4 2 4 6 4" xfId="58250"/>
    <cellStyle name="40% - Акцент4 2 4 7" xfId="22276"/>
    <cellStyle name="40% - Акцент4 2 4 7 2" xfId="36535"/>
    <cellStyle name="40% - Акцент4 2 4 7 3" xfId="51122"/>
    <cellStyle name="40% - Акцент4 2 4 8" xfId="18712"/>
    <cellStyle name="40% - Акцент4 2 4 9" xfId="8012"/>
    <cellStyle name="40% - Акцент4 2 5" xfId="3315"/>
    <cellStyle name="40% - Акцент4 2 5 10" xfId="47184"/>
    <cellStyle name="40% - Акцент4 2 5 11" xfId="47998"/>
    <cellStyle name="40% - Акцент4 2 5 12" xfId="62700"/>
    <cellStyle name="40% - Акцент4 2 5 13" xfId="63590"/>
    <cellStyle name="40% - Акцент4 2 5 2" xfId="6364"/>
    <cellStyle name="40% - Акцент4 2 5 2 2" xfId="11132"/>
    <cellStyle name="40% - Акцент4 2 5 2 2 2" xfId="14697"/>
    <cellStyle name="40% - Акцент4 2 5 2 2 2 2" xfId="28955"/>
    <cellStyle name="40% - Акцент4 2 5 2 2 2 3" xfId="43213"/>
    <cellStyle name="40% - Акцент4 2 5 2 2 2 4" xfId="57800"/>
    <cellStyle name="40% - Акцент4 2 5 2 2 3" xfId="18262"/>
    <cellStyle name="40% - Акцент4 2 5 2 2 3 2" xfId="32519"/>
    <cellStyle name="40% - Акцент4 2 5 2 2 3 3" xfId="46777"/>
    <cellStyle name="40% - Акцент4 2 5 2 2 3 4" xfId="61364"/>
    <cellStyle name="40% - Акцент4 2 5 2 2 4" xfId="25390"/>
    <cellStyle name="40% - Акцент4 2 5 2 2 4 2" xfId="39649"/>
    <cellStyle name="40% - Акцент4 2 5 2 2 4 3" xfId="54236"/>
    <cellStyle name="40% - Акцент4 2 5 2 2 5" xfId="21826"/>
    <cellStyle name="40% - Акцент4 2 5 2 2 6" xfId="36086"/>
    <cellStyle name="40% - Акцент4 2 5 2 2 7" xfId="50672"/>
    <cellStyle name="40% - Акцент4 2 5 2 3" xfId="12914"/>
    <cellStyle name="40% - Акцент4 2 5 2 3 2" xfId="27172"/>
    <cellStyle name="40% - Акцент4 2 5 2 3 3" xfId="41430"/>
    <cellStyle name="40% - Акцент4 2 5 2 3 4" xfId="56017"/>
    <cellStyle name="40% - Акцент4 2 5 2 4" xfId="16479"/>
    <cellStyle name="40% - Акцент4 2 5 2 4 2" xfId="30736"/>
    <cellStyle name="40% - Акцент4 2 5 2 4 3" xfId="44994"/>
    <cellStyle name="40% - Акцент4 2 5 2 4 4" xfId="59581"/>
    <cellStyle name="40% - Акцент4 2 5 2 5" xfId="23607"/>
    <cellStyle name="40% - Акцент4 2 5 2 5 2" xfId="37866"/>
    <cellStyle name="40% - Акцент4 2 5 2 5 3" xfId="52453"/>
    <cellStyle name="40% - Акцент4 2 5 2 6" xfId="20043"/>
    <cellStyle name="40% - Акцент4 2 5 2 7" xfId="9345"/>
    <cellStyle name="40% - Акцент4 2 5 2 8" xfId="34304"/>
    <cellStyle name="40% - Акцент4 2 5 2 9" xfId="48889"/>
    <cellStyle name="40% - Акцент4 2 5 3" xfId="4021"/>
    <cellStyle name="40% - Акцент4 2 5 3 2" xfId="13806"/>
    <cellStyle name="40% - Акцент4 2 5 3 2 2" xfId="28064"/>
    <cellStyle name="40% - Акцент4 2 5 3 2 3" xfId="42322"/>
    <cellStyle name="40% - Акцент4 2 5 3 2 4" xfId="56909"/>
    <cellStyle name="40% - Акцент4 2 5 3 3" xfId="17371"/>
    <cellStyle name="40% - Акцент4 2 5 3 3 2" xfId="31628"/>
    <cellStyle name="40% - Акцент4 2 5 3 3 3" xfId="45886"/>
    <cellStyle name="40% - Акцент4 2 5 3 3 4" xfId="60473"/>
    <cellStyle name="40% - Акцент4 2 5 3 4" xfId="24499"/>
    <cellStyle name="40% - Акцент4 2 5 3 4 2" xfId="38758"/>
    <cellStyle name="40% - Акцент4 2 5 3 4 3" xfId="53345"/>
    <cellStyle name="40% - Акцент4 2 5 3 5" xfId="20935"/>
    <cellStyle name="40% - Акцент4 2 5 3 6" xfId="10241"/>
    <cellStyle name="40% - Акцент4 2 5 3 7" xfId="35195"/>
    <cellStyle name="40% - Акцент4 2 5 3 8" xfId="49781"/>
    <cellStyle name="40% - Акцент4 2 5 4" xfId="12023"/>
    <cellStyle name="40% - Акцент4 2 5 4 2" xfId="26281"/>
    <cellStyle name="40% - Акцент4 2 5 4 3" xfId="40539"/>
    <cellStyle name="40% - Акцент4 2 5 4 4" xfId="55126"/>
    <cellStyle name="40% - Акцент4 2 5 5" xfId="15588"/>
    <cellStyle name="40% - Акцент4 2 5 5 2" xfId="29845"/>
    <cellStyle name="40% - Акцент4 2 5 5 3" xfId="44103"/>
    <cellStyle name="40% - Акцент4 2 5 5 4" xfId="58690"/>
    <cellStyle name="40% - Акцент4 2 5 6" xfId="22716"/>
    <cellStyle name="40% - Акцент4 2 5 6 2" xfId="36975"/>
    <cellStyle name="40% - Акцент4 2 5 6 3" xfId="51562"/>
    <cellStyle name="40% - Акцент4 2 5 7" xfId="19152"/>
    <cellStyle name="40% - Акцент4 2 5 8" xfId="8453"/>
    <cellStyle name="40% - Акцент4 2 5 9" xfId="33412"/>
    <cellStyle name="40% - Акцент4 2 6" xfId="3308"/>
    <cellStyle name="40% - Акцент4 2 6 2" xfId="6799"/>
    <cellStyle name="40% - Акцент4 2 6 2 2" xfId="14252"/>
    <cellStyle name="40% - Акцент4 2 6 2 2 2" xfId="28510"/>
    <cellStyle name="40% - Акцент4 2 6 2 2 3" xfId="42768"/>
    <cellStyle name="40% - Акцент4 2 6 2 2 4" xfId="57355"/>
    <cellStyle name="40% - Акцент4 2 6 2 3" xfId="17817"/>
    <cellStyle name="40% - Акцент4 2 6 2 3 2" xfId="32074"/>
    <cellStyle name="40% - Акцент4 2 6 2 3 3" xfId="46332"/>
    <cellStyle name="40% - Акцент4 2 6 2 3 4" xfId="60919"/>
    <cellStyle name="40% - Акцент4 2 6 2 4" xfId="24945"/>
    <cellStyle name="40% - Акцент4 2 6 2 4 2" xfId="39204"/>
    <cellStyle name="40% - Акцент4 2 6 2 4 3" xfId="53791"/>
    <cellStyle name="40% - Акцент4 2 6 2 5" xfId="21381"/>
    <cellStyle name="40% - Акцент4 2 6 2 6" xfId="10687"/>
    <cellStyle name="40% - Акцент4 2 6 2 7" xfId="35641"/>
    <cellStyle name="40% - Акцент4 2 6 2 8" xfId="50227"/>
    <cellStyle name="40% - Акцент4 2 6 3" xfId="12469"/>
    <cellStyle name="40% - Акцент4 2 6 3 2" xfId="26727"/>
    <cellStyle name="40% - Акцент4 2 6 3 3" xfId="40985"/>
    <cellStyle name="40% - Акцент4 2 6 3 4" xfId="55572"/>
    <cellStyle name="40% - Акцент4 2 6 4" xfId="16034"/>
    <cellStyle name="40% - Акцент4 2 6 4 2" xfId="30291"/>
    <cellStyle name="40% - Акцент4 2 6 4 3" xfId="44549"/>
    <cellStyle name="40% - Акцент4 2 6 4 4" xfId="59136"/>
    <cellStyle name="40% - Акцент4 2 6 5" xfId="23162"/>
    <cellStyle name="40% - Акцент4 2 6 5 2" xfId="37421"/>
    <cellStyle name="40% - Акцент4 2 6 5 3" xfId="52008"/>
    <cellStyle name="40% - Акцент4 2 6 6" xfId="19598"/>
    <cellStyle name="40% - Акцент4 2 6 7" xfId="8900"/>
    <cellStyle name="40% - Акцент4 2 6 8" xfId="33859"/>
    <cellStyle name="40% - Акцент4 2 6 9" xfId="48444"/>
    <cellStyle name="40% - Акцент4 2 7" xfId="9794"/>
    <cellStyle name="40% - Акцент4 2 7 2" xfId="13362"/>
    <cellStyle name="40% - Акцент4 2 7 2 2" xfId="27620"/>
    <cellStyle name="40% - Акцент4 2 7 2 3" xfId="41878"/>
    <cellStyle name="40% - Акцент4 2 7 2 4" xfId="56465"/>
    <cellStyle name="40% - Акцент4 2 7 3" xfId="16927"/>
    <cellStyle name="40% - Акцент4 2 7 3 2" xfId="31184"/>
    <cellStyle name="40% - Акцент4 2 7 3 3" xfId="45442"/>
    <cellStyle name="40% - Акцент4 2 7 3 4" xfId="60029"/>
    <cellStyle name="40% - Акцент4 2 7 4" xfId="24055"/>
    <cellStyle name="40% - Акцент4 2 7 4 2" xfId="38314"/>
    <cellStyle name="40% - Акцент4 2 7 4 3" xfId="52901"/>
    <cellStyle name="40% - Акцент4 2 7 5" xfId="20491"/>
    <cellStyle name="40% - Акцент4 2 7 6" xfId="34751"/>
    <cellStyle name="40% - Акцент4 2 7 7" xfId="49337"/>
    <cellStyle name="40% - Акцент4 2 8" xfId="11578"/>
    <cellStyle name="40% - Акцент4 2 8 2" xfId="25836"/>
    <cellStyle name="40% - Акцент4 2 8 3" xfId="40094"/>
    <cellStyle name="40% - Акцент4 2 8 4" xfId="54681"/>
    <cellStyle name="40% - Акцент4 2 9" xfId="15143"/>
    <cellStyle name="40% - Акцент4 2 9 2" xfId="29400"/>
    <cellStyle name="40% - Акцент4 2 9 3" xfId="43658"/>
    <cellStyle name="40% - Акцент4 2 9 4" xfId="58245"/>
    <cellStyle name="40% - Акцент4 3" xfId="262"/>
    <cellStyle name="40% - Акцент4 3 10" xfId="18713"/>
    <cellStyle name="40% - Акцент4 3 11" xfId="8013"/>
    <cellStyle name="40% - Акцент4 3 12" xfId="32970"/>
    <cellStyle name="40% - Акцент4 3 13" xfId="47559"/>
    <cellStyle name="40% - Акцент4 3 14" xfId="61815"/>
    <cellStyle name="40% - Акцент4 3 15" xfId="62260"/>
    <cellStyle name="40% - Акцент4 3 16" xfId="63150"/>
    <cellStyle name="40% - Акцент4 3 2" xfId="263"/>
    <cellStyle name="40% - Акцент4 3 2 10" xfId="8014"/>
    <cellStyle name="40% - Акцент4 3 2 11" xfId="32971"/>
    <cellStyle name="40% - Акцент4 3 2 12" xfId="47560"/>
    <cellStyle name="40% - Акцент4 3 2 13" xfId="61816"/>
    <cellStyle name="40% - Акцент4 3 2 14" xfId="62261"/>
    <cellStyle name="40% - Акцент4 3 2 15" xfId="63151"/>
    <cellStyle name="40% - Акцент4 3 2 2" xfId="264"/>
    <cellStyle name="40% - Акцент4 3 2 2 10" xfId="32972"/>
    <cellStyle name="40% - Акцент4 3 2 2 11" xfId="47561"/>
    <cellStyle name="40% - Акцент4 3 2 2 12" xfId="61817"/>
    <cellStyle name="40% - Акцент4 3 2 2 13" xfId="62262"/>
    <cellStyle name="40% - Акцент4 3 2 2 14" xfId="63152"/>
    <cellStyle name="40% - Акцент4 3 2 2 2" xfId="3318"/>
    <cellStyle name="40% - Акцент4 3 2 2 2 10" xfId="47185"/>
    <cellStyle name="40% - Акцент4 3 2 2 2 11" xfId="48006"/>
    <cellStyle name="40% - Акцент4 3 2 2 2 12" xfId="62708"/>
    <cellStyle name="40% - Акцент4 3 2 2 2 13" xfId="63598"/>
    <cellStyle name="40% - Акцент4 3 2 2 2 2" xfId="6372"/>
    <cellStyle name="40% - Акцент4 3 2 2 2 2 2" xfId="11140"/>
    <cellStyle name="40% - Акцент4 3 2 2 2 2 2 2" xfId="14705"/>
    <cellStyle name="40% - Акцент4 3 2 2 2 2 2 2 2" xfId="28963"/>
    <cellStyle name="40% - Акцент4 3 2 2 2 2 2 2 3" xfId="43221"/>
    <cellStyle name="40% - Акцент4 3 2 2 2 2 2 2 4" xfId="57808"/>
    <cellStyle name="40% - Акцент4 3 2 2 2 2 2 3" xfId="18270"/>
    <cellStyle name="40% - Акцент4 3 2 2 2 2 2 3 2" xfId="32527"/>
    <cellStyle name="40% - Акцент4 3 2 2 2 2 2 3 3" xfId="46785"/>
    <cellStyle name="40% - Акцент4 3 2 2 2 2 2 3 4" xfId="61372"/>
    <cellStyle name="40% - Акцент4 3 2 2 2 2 2 4" xfId="25398"/>
    <cellStyle name="40% - Акцент4 3 2 2 2 2 2 4 2" xfId="39657"/>
    <cellStyle name="40% - Акцент4 3 2 2 2 2 2 4 3" xfId="54244"/>
    <cellStyle name="40% - Акцент4 3 2 2 2 2 2 5" xfId="21834"/>
    <cellStyle name="40% - Акцент4 3 2 2 2 2 2 6" xfId="36094"/>
    <cellStyle name="40% - Акцент4 3 2 2 2 2 2 7" xfId="50680"/>
    <cellStyle name="40% - Акцент4 3 2 2 2 2 3" xfId="12922"/>
    <cellStyle name="40% - Акцент4 3 2 2 2 2 3 2" xfId="27180"/>
    <cellStyle name="40% - Акцент4 3 2 2 2 2 3 3" xfId="41438"/>
    <cellStyle name="40% - Акцент4 3 2 2 2 2 3 4" xfId="56025"/>
    <cellStyle name="40% - Акцент4 3 2 2 2 2 4" xfId="16487"/>
    <cellStyle name="40% - Акцент4 3 2 2 2 2 4 2" xfId="30744"/>
    <cellStyle name="40% - Акцент4 3 2 2 2 2 4 3" xfId="45002"/>
    <cellStyle name="40% - Акцент4 3 2 2 2 2 4 4" xfId="59589"/>
    <cellStyle name="40% - Акцент4 3 2 2 2 2 5" xfId="23615"/>
    <cellStyle name="40% - Акцент4 3 2 2 2 2 5 2" xfId="37874"/>
    <cellStyle name="40% - Акцент4 3 2 2 2 2 5 3" xfId="52461"/>
    <cellStyle name="40% - Акцент4 3 2 2 2 2 6" xfId="20051"/>
    <cellStyle name="40% - Акцент4 3 2 2 2 2 7" xfId="9353"/>
    <cellStyle name="40% - Акцент4 3 2 2 2 2 8" xfId="34312"/>
    <cellStyle name="40% - Акцент4 3 2 2 2 2 9" xfId="48897"/>
    <cellStyle name="40% - Акцент4 3 2 2 2 3" xfId="10249"/>
    <cellStyle name="40% - Акцент4 3 2 2 2 3 2" xfId="13814"/>
    <cellStyle name="40% - Акцент4 3 2 2 2 3 2 2" xfId="28072"/>
    <cellStyle name="40% - Акцент4 3 2 2 2 3 2 3" xfId="42330"/>
    <cellStyle name="40% - Акцент4 3 2 2 2 3 2 4" xfId="56917"/>
    <cellStyle name="40% - Акцент4 3 2 2 2 3 3" xfId="17379"/>
    <cellStyle name="40% - Акцент4 3 2 2 2 3 3 2" xfId="31636"/>
    <cellStyle name="40% - Акцент4 3 2 2 2 3 3 3" xfId="45894"/>
    <cellStyle name="40% - Акцент4 3 2 2 2 3 3 4" xfId="60481"/>
    <cellStyle name="40% - Акцент4 3 2 2 2 3 4" xfId="24507"/>
    <cellStyle name="40% - Акцент4 3 2 2 2 3 4 2" xfId="38766"/>
    <cellStyle name="40% - Акцент4 3 2 2 2 3 4 3" xfId="53353"/>
    <cellStyle name="40% - Акцент4 3 2 2 2 3 5" xfId="20943"/>
    <cellStyle name="40% - Акцент4 3 2 2 2 3 6" xfId="35203"/>
    <cellStyle name="40% - Акцент4 3 2 2 2 3 7" xfId="49789"/>
    <cellStyle name="40% - Акцент4 3 2 2 2 4" xfId="12031"/>
    <cellStyle name="40% - Акцент4 3 2 2 2 4 2" xfId="26289"/>
    <cellStyle name="40% - Акцент4 3 2 2 2 4 3" xfId="40547"/>
    <cellStyle name="40% - Акцент4 3 2 2 2 4 4" xfId="55134"/>
    <cellStyle name="40% - Акцент4 3 2 2 2 5" xfId="15596"/>
    <cellStyle name="40% - Акцент4 3 2 2 2 5 2" xfId="29853"/>
    <cellStyle name="40% - Акцент4 3 2 2 2 5 3" xfId="44111"/>
    <cellStyle name="40% - Акцент4 3 2 2 2 5 4" xfId="58698"/>
    <cellStyle name="40% - Акцент4 3 2 2 2 6" xfId="22724"/>
    <cellStyle name="40% - Акцент4 3 2 2 2 6 2" xfId="36983"/>
    <cellStyle name="40% - Акцент4 3 2 2 2 6 3" xfId="51570"/>
    <cellStyle name="40% - Акцент4 3 2 2 2 7" xfId="19160"/>
    <cellStyle name="40% - Акцент4 3 2 2 2 8" xfId="8461"/>
    <cellStyle name="40% - Акцент4 3 2 2 2 9" xfId="33420"/>
    <cellStyle name="40% - Акцент4 3 2 2 3" xfId="6807"/>
    <cellStyle name="40% - Акцент4 3 2 2 3 2" xfId="10695"/>
    <cellStyle name="40% - Акцент4 3 2 2 3 2 2" xfId="14260"/>
    <cellStyle name="40% - Акцент4 3 2 2 3 2 2 2" xfId="28518"/>
    <cellStyle name="40% - Акцент4 3 2 2 3 2 2 3" xfId="42776"/>
    <cellStyle name="40% - Акцент4 3 2 2 3 2 2 4" xfId="57363"/>
    <cellStyle name="40% - Акцент4 3 2 2 3 2 3" xfId="17825"/>
    <cellStyle name="40% - Акцент4 3 2 2 3 2 3 2" xfId="32082"/>
    <cellStyle name="40% - Акцент4 3 2 2 3 2 3 3" xfId="46340"/>
    <cellStyle name="40% - Акцент4 3 2 2 3 2 3 4" xfId="60927"/>
    <cellStyle name="40% - Акцент4 3 2 2 3 2 4" xfId="24953"/>
    <cellStyle name="40% - Акцент4 3 2 2 3 2 4 2" xfId="39212"/>
    <cellStyle name="40% - Акцент4 3 2 2 3 2 4 3" xfId="53799"/>
    <cellStyle name="40% - Акцент4 3 2 2 3 2 5" xfId="21389"/>
    <cellStyle name="40% - Акцент4 3 2 2 3 2 6" xfId="35649"/>
    <cellStyle name="40% - Акцент4 3 2 2 3 2 7" xfId="50235"/>
    <cellStyle name="40% - Акцент4 3 2 2 3 3" xfId="12477"/>
    <cellStyle name="40% - Акцент4 3 2 2 3 3 2" xfId="26735"/>
    <cellStyle name="40% - Акцент4 3 2 2 3 3 3" xfId="40993"/>
    <cellStyle name="40% - Акцент4 3 2 2 3 3 4" xfId="55580"/>
    <cellStyle name="40% - Акцент4 3 2 2 3 4" xfId="16042"/>
    <cellStyle name="40% - Акцент4 3 2 2 3 4 2" xfId="30299"/>
    <cellStyle name="40% - Акцент4 3 2 2 3 4 3" xfId="44557"/>
    <cellStyle name="40% - Акцент4 3 2 2 3 4 4" xfId="59144"/>
    <cellStyle name="40% - Акцент4 3 2 2 3 5" xfId="23170"/>
    <cellStyle name="40% - Акцент4 3 2 2 3 5 2" xfId="37429"/>
    <cellStyle name="40% - Акцент4 3 2 2 3 5 3" xfId="52016"/>
    <cellStyle name="40% - Акцент4 3 2 2 3 6" xfId="19606"/>
    <cellStyle name="40% - Акцент4 3 2 2 3 7" xfId="8908"/>
    <cellStyle name="40% - Акцент4 3 2 2 3 8" xfId="33867"/>
    <cellStyle name="40% - Акцент4 3 2 2 3 9" xfId="48452"/>
    <cellStyle name="40% - Акцент4 3 2 2 4" xfId="9802"/>
    <cellStyle name="40% - Акцент4 3 2 2 4 2" xfId="13370"/>
    <cellStyle name="40% - Акцент4 3 2 2 4 2 2" xfId="27628"/>
    <cellStyle name="40% - Акцент4 3 2 2 4 2 3" xfId="41886"/>
    <cellStyle name="40% - Акцент4 3 2 2 4 2 4" xfId="56473"/>
    <cellStyle name="40% - Акцент4 3 2 2 4 3" xfId="16935"/>
    <cellStyle name="40% - Акцент4 3 2 2 4 3 2" xfId="31192"/>
    <cellStyle name="40% - Акцент4 3 2 2 4 3 3" xfId="45450"/>
    <cellStyle name="40% - Акцент4 3 2 2 4 3 4" xfId="60037"/>
    <cellStyle name="40% - Акцент4 3 2 2 4 4" xfId="24063"/>
    <cellStyle name="40% - Акцент4 3 2 2 4 4 2" xfId="38322"/>
    <cellStyle name="40% - Акцент4 3 2 2 4 4 3" xfId="52909"/>
    <cellStyle name="40% - Акцент4 3 2 2 4 5" xfId="20499"/>
    <cellStyle name="40% - Акцент4 3 2 2 4 6" xfId="34759"/>
    <cellStyle name="40% - Акцент4 3 2 2 4 7" xfId="49345"/>
    <cellStyle name="40% - Акцент4 3 2 2 5" xfId="11586"/>
    <cellStyle name="40% - Акцент4 3 2 2 5 2" xfId="25844"/>
    <cellStyle name="40% - Акцент4 3 2 2 5 3" xfId="40102"/>
    <cellStyle name="40% - Акцент4 3 2 2 5 4" xfId="54689"/>
    <cellStyle name="40% - Акцент4 3 2 2 6" xfId="15151"/>
    <cellStyle name="40% - Акцент4 3 2 2 6 2" xfId="29408"/>
    <cellStyle name="40% - Акцент4 3 2 2 6 3" xfId="43666"/>
    <cellStyle name="40% - Акцент4 3 2 2 6 4" xfId="58253"/>
    <cellStyle name="40% - Акцент4 3 2 2 7" xfId="22279"/>
    <cellStyle name="40% - Акцент4 3 2 2 7 2" xfId="36538"/>
    <cellStyle name="40% - Акцент4 3 2 2 7 3" xfId="51125"/>
    <cellStyle name="40% - Акцент4 3 2 2 8" xfId="18715"/>
    <cellStyle name="40% - Акцент4 3 2 2 9" xfId="8015"/>
    <cellStyle name="40% - Акцент4 3 2 3" xfId="3319"/>
    <cellStyle name="40% - Акцент4 3 2 3 10" xfId="47186"/>
    <cellStyle name="40% - Акцент4 3 2 3 11" xfId="48005"/>
    <cellStyle name="40% - Акцент4 3 2 3 12" xfId="62707"/>
    <cellStyle name="40% - Акцент4 3 2 3 13" xfId="63597"/>
    <cellStyle name="40% - Акцент4 3 2 3 2" xfId="6371"/>
    <cellStyle name="40% - Акцент4 3 2 3 2 2" xfId="11139"/>
    <cellStyle name="40% - Акцент4 3 2 3 2 2 2" xfId="14704"/>
    <cellStyle name="40% - Акцент4 3 2 3 2 2 2 2" xfId="28962"/>
    <cellStyle name="40% - Акцент4 3 2 3 2 2 2 3" xfId="43220"/>
    <cellStyle name="40% - Акцент4 3 2 3 2 2 2 4" xfId="57807"/>
    <cellStyle name="40% - Акцент4 3 2 3 2 2 3" xfId="18269"/>
    <cellStyle name="40% - Акцент4 3 2 3 2 2 3 2" xfId="32526"/>
    <cellStyle name="40% - Акцент4 3 2 3 2 2 3 3" xfId="46784"/>
    <cellStyle name="40% - Акцент4 3 2 3 2 2 3 4" xfId="61371"/>
    <cellStyle name="40% - Акцент4 3 2 3 2 2 4" xfId="25397"/>
    <cellStyle name="40% - Акцент4 3 2 3 2 2 4 2" xfId="39656"/>
    <cellStyle name="40% - Акцент4 3 2 3 2 2 4 3" xfId="54243"/>
    <cellStyle name="40% - Акцент4 3 2 3 2 2 5" xfId="21833"/>
    <cellStyle name="40% - Акцент4 3 2 3 2 2 6" xfId="36093"/>
    <cellStyle name="40% - Акцент4 3 2 3 2 2 7" xfId="50679"/>
    <cellStyle name="40% - Акцент4 3 2 3 2 3" xfId="12921"/>
    <cellStyle name="40% - Акцент4 3 2 3 2 3 2" xfId="27179"/>
    <cellStyle name="40% - Акцент4 3 2 3 2 3 3" xfId="41437"/>
    <cellStyle name="40% - Акцент4 3 2 3 2 3 4" xfId="56024"/>
    <cellStyle name="40% - Акцент4 3 2 3 2 4" xfId="16486"/>
    <cellStyle name="40% - Акцент4 3 2 3 2 4 2" xfId="30743"/>
    <cellStyle name="40% - Акцент4 3 2 3 2 4 3" xfId="45001"/>
    <cellStyle name="40% - Акцент4 3 2 3 2 4 4" xfId="59588"/>
    <cellStyle name="40% - Акцент4 3 2 3 2 5" xfId="23614"/>
    <cellStyle name="40% - Акцент4 3 2 3 2 5 2" xfId="37873"/>
    <cellStyle name="40% - Акцент4 3 2 3 2 5 3" xfId="52460"/>
    <cellStyle name="40% - Акцент4 3 2 3 2 6" xfId="20050"/>
    <cellStyle name="40% - Акцент4 3 2 3 2 7" xfId="9352"/>
    <cellStyle name="40% - Акцент4 3 2 3 2 8" xfId="34311"/>
    <cellStyle name="40% - Акцент4 3 2 3 2 9" xfId="48896"/>
    <cellStyle name="40% - Акцент4 3 2 3 3" xfId="4022"/>
    <cellStyle name="40% - Акцент4 3 2 3 3 2" xfId="13813"/>
    <cellStyle name="40% - Акцент4 3 2 3 3 2 2" xfId="28071"/>
    <cellStyle name="40% - Акцент4 3 2 3 3 2 3" xfId="42329"/>
    <cellStyle name="40% - Акцент4 3 2 3 3 2 4" xfId="56916"/>
    <cellStyle name="40% - Акцент4 3 2 3 3 3" xfId="17378"/>
    <cellStyle name="40% - Акцент4 3 2 3 3 3 2" xfId="31635"/>
    <cellStyle name="40% - Акцент4 3 2 3 3 3 3" xfId="45893"/>
    <cellStyle name="40% - Акцент4 3 2 3 3 3 4" xfId="60480"/>
    <cellStyle name="40% - Акцент4 3 2 3 3 4" xfId="24506"/>
    <cellStyle name="40% - Акцент4 3 2 3 3 4 2" xfId="38765"/>
    <cellStyle name="40% - Акцент4 3 2 3 3 4 3" xfId="53352"/>
    <cellStyle name="40% - Акцент4 3 2 3 3 5" xfId="20942"/>
    <cellStyle name="40% - Акцент4 3 2 3 3 6" xfId="10248"/>
    <cellStyle name="40% - Акцент4 3 2 3 3 7" xfId="35202"/>
    <cellStyle name="40% - Акцент4 3 2 3 3 8" xfId="49788"/>
    <cellStyle name="40% - Акцент4 3 2 3 4" xfId="12030"/>
    <cellStyle name="40% - Акцент4 3 2 3 4 2" xfId="26288"/>
    <cellStyle name="40% - Акцент4 3 2 3 4 3" xfId="40546"/>
    <cellStyle name="40% - Акцент4 3 2 3 4 4" xfId="55133"/>
    <cellStyle name="40% - Акцент4 3 2 3 5" xfId="15595"/>
    <cellStyle name="40% - Акцент4 3 2 3 5 2" xfId="29852"/>
    <cellStyle name="40% - Акцент4 3 2 3 5 3" xfId="44110"/>
    <cellStyle name="40% - Акцент4 3 2 3 5 4" xfId="58697"/>
    <cellStyle name="40% - Акцент4 3 2 3 6" xfId="22723"/>
    <cellStyle name="40% - Акцент4 3 2 3 6 2" xfId="36982"/>
    <cellStyle name="40% - Акцент4 3 2 3 6 3" xfId="51569"/>
    <cellStyle name="40% - Акцент4 3 2 3 7" xfId="19159"/>
    <cellStyle name="40% - Акцент4 3 2 3 8" xfId="8460"/>
    <cellStyle name="40% - Акцент4 3 2 3 9" xfId="33419"/>
    <cellStyle name="40% - Акцент4 3 2 4" xfId="3317"/>
    <cellStyle name="40% - Акцент4 3 2 4 2" xfId="6806"/>
    <cellStyle name="40% - Акцент4 3 2 4 2 2" xfId="14259"/>
    <cellStyle name="40% - Акцент4 3 2 4 2 2 2" xfId="28517"/>
    <cellStyle name="40% - Акцент4 3 2 4 2 2 3" xfId="42775"/>
    <cellStyle name="40% - Акцент4 3 2 4 2 2 4" xfId="57362"/>
    <cellStyle name="40% - Акцент4 3 2 4 2 3" xfId="17824"/>
    <cellStyle name="40% - Акцент4 3 2 4 2 3 2" xfId="32081"/>
    <cellStyle name="40% - Акцент4 3 2 4 2 3 3" xfId="46339"/>
    <cellStyle name="40% - Акцент4 3 2 4 2 3 4" xfId="60926"/>
    <cellStyle name="40% - Акцент4 3 2 4 2 4" xfId="24952"/>
    <cellStyle name="40% - Акцент4 3 2 4 2 4 2" xfId="39211"/>
    <cellStyle name="40% - Акцент4 3 2 4 2 4 3" xfId="53798"/>
    <cellStyle name="40% - Акцент4 3 2 4 2 5" xfId="21388"/>
    <cellStyle name="40% - Акцент4 3 2 4 2 6" xfId="10694"/>
    <cellStyle name="40% - Акцент4 3 2 4 2 7" xfId="35648"/>
    <cellStyle name="40% - Акцент4 3 2 4 2 8" xfId="50234"/>
    <cellStyle name="40% - Акцент4 3 2 4 3" xfId="12476"/>
    <cellStyle name="40% - Акцент4 3 2 4 3 2" xfId="26734"/>
    <cellStyle name="40% - Акцент4 3 2 4 3 3" xfId="40992"/>
    <cellStyle name="40% - Акцент4 3 2 4 3 4" xfId="55579"/>
    <cellStyle name="40% - Акцент4 3 2 4 4" xfId="16041"/>
    <cellStyle name="40% - Акцент4 3 2 4 4 2" xfId="30298"/>
    <cellStyle name="40% - Акцент4 3 2 4 4 3" xfId="44556"/>
    <cellStyle name="40% - Акцент4 3 2 4 4 4" xfId="59143"/>
    <cellStyle name="40% - Акцент4 3 2 4 5" xfId="23169"/>
    <cellStyle name="40% - Акцент4 3 2 4 5 2" xfId="37428"/>
    <cellStyle name="40% - Акцент4 3 2 4 5 3" xfId="52015"/>
    <cellStyle name="40% - Акцент4 3 2 4 6" xfId="19605"/>
    <cellStyle name="40% - Акцент4 3 2 4 7" xfId="8907"/>
    <cellStyle name="40% - Акцент4 3 2 4 8" xfId="33866"/>
    <cellStyle name="40% - Акцент4 3 2 4 9" xfId="48451"/>
    <cellStyle name="40% - Акцент4 3 2 5" xfId="9801"/>
    <cellStyle name="40% - Акцент4 3 2 5 2" xfId="13369"/>
    <cellStyle name="40% - Акцент4 3 2 5 2 2" xfId="27627"/>
    <cellStyle name="40% - Акцент4 3 2 5 2 3" xfId="41885"/>
    <cellStyle name="40% - Акцент4 3 2 5 2 4" xfId="56472"/>
    <cellStyle name="40% - Акцент4 3 2 5 3" xfId="16934"/>
    <cellStyle name="40% - Акцент4 3 2 5 3 2" xfId="31191"/>
    <cellStyle name="40% - Акцент4 3 2 5 3 3" xfId="45449"/>
    <cellStyle name="40% - Акцент4 3 2 5 3 4" xfId="60036"/>
    <cellStyle name="40% - Акцент4 3 2 5 4" xfId="24062"/>
    <cellStyle name="40% - Акцент4 3 2 5 4 2" xfId="38321"/>
    <cellStyle name="40% - Акцент4 3 2 5 4 3" xfId="52908"/>
    <cellStyle name="40% - Акцент4 3 2 5 5" xfId="20498"/>
    <cellStyle name="40% - Акцент4 3 2 5 6" xfId="34758"/>
    <cellStyle name="40% - Акцент4 3 2 5 7" xfId="49344"/>
    <cellStyle name="40% - Акцент4 3 2 6" xfId="11585"/>
    <cellStyle name="40% - Акцент4 3 2 6 2" xfId="25843"/>
    <cellStyle name="40% - Акцент4 3 2 6 3" xfId="40101"/>
    <cellStyle name="40% - Акцент4 3 2 6 4" xfId="54688"/>
    <cellStyle name="40% - Акцент4 3 2 7" xfId="15150"/>
    <cellStyle name="40% - Акцент4 3 2 7 2" xfId="29407"/>
    <cellStyle name="40% - Акцент4 3 2 7 3" xfId="43665"/>
    <cellStyle name="40% - Акцент4 3 2 7 4" xfId="58252"/>
    <cellStyle name="40% - Акцент4 3 2 8" xfId="22278"/>
    <cellStyle name="40% - Акцент4 3 2 8 2" xfId="36537"/>
    <cellStyle name="40% - Акцент4 3 2 8 3" xfId="51124"/>
    <cellStyle name="40% - Акцент4 3 2 9" xfId="18714"/>
    <cellStyle name="40% - Акцент4 3 3" xfId="265"/>
    <cellStyle name="40% - Акцент4 3 3 10" xfId="32973"/>
    <cellStyle name="40% - Акцент4 3 3 11" xfId="47562"/>
    <cellStyle name="40% - Акцент4 3 3 12" xfId="61818"/>
    <cellStyle name="40% - Акцент4 3 3 13" xfId="62263"/>
    <cellStyle name="40% - Акцент4 3 3 14" xfId="63153"/>
    <cellStyle name="40% - Акцент4 3 3 2" xfId="3320"/>
    <cellStyle name="40% - Акцент4 3 3 2 10" xfId="47187"/>
    <cellStyle name="40% - Акцент4 3 3 2 11" xfId="48007"/>
    <cellStyle name="40% - Акцент4 3 3 2 12" xfId="62709"/>
    <cellStyle name="40% - Акцент4 3 3 2 13" xfId="63599"/>
    <cellStyle name="40% - Акцент4 3 3 2 2" xfId="6373"/>
    <cellStyle name="40% - Акцент4 3 3 2 2 2" xfId="11141"/>
    <cellStyle name="40% - Акцент4 3 3 2 2 2 2" xfId="14706"/>
    <cellStyle name="40% - Акцент4 3 3 2 2 2 2 2" xfId="28964"/>
    <cellStyle name="40% - Акцент4 3 3 2 2 2 2 3" xfId="43222"/>
    <cellStyle name="40% - Акцент4 3 3 2 2 2 2 4" xfId="57809"/>
    <cellStyle name="40% - Акцент4 3 3 2 2 2 3" xfId="18271"/>
    <cellStyle name="40% - Акцент4 3 3 2 2 2 3 2" xfId="32528"/>
    <cellStyle name="40% - Акцент4 3 3 2 2 2 3 3" xfId="46786"/>
    <cellStyle name="40% - Акцент4 3 3 2 2 2 3 4" xfId="61373"/>
    <cellStyle name="40% - Акцент4 3 3 2 2 2 4" xfId="25399"/>
    <cellStyle name="40% - Акцент4 3 3 2 2 2 4 2" xfId="39658"/>
    <cellStyle name="40% - Акцент4 3 3 2 2 2 4 3" xfId="54245"/>
    <cellStyle name="40% - Акцент4 3 3 2 2 2 5" xfId="21835"/>
    <cellStyle name="40% - Акцент4 3 3 2 2 2 6" xfId="36095"/>
    <cellStyle name="40% - Акцент4 3 3 2 2 2 7" xfId="50681"/>
    <cellStyle name="40% - Акцент4 3 3 2 2 3" xfId="12923"/>
    <cellStyle name="40% - Акцент4 3 3 2 2 3 2" xfId="27181"/>
    <cellStyle name="40% - Акцент4 3 3 2 2 3 3" xfId="41439"/>
    <cellStyle name="40% - Акцент4 3 3 2 2 3 4" xfId="56026"/>
    <cellStyle name="40% - Акцент4 3 3 2 2 4" xfId="16488"/>
    <cellStyle name="40% - Акцент4 3 3 2 2 4 2" xfId="30745"/>
    <cellStyle name="40% - Акцент4 3 3 2 2 4 3" xfId="45003"/>
    <cellStyle name="40% - Акцент4 3 3 2 2 4 4" xfId="59590"/>
    <cellStyle name="40% - Акцент4 3 3 2 2 5" xfId="23616"/>
    <cellStyle name="40% - Акцент4 3 3 2 2 5 2" xfId="37875"/>
    <cellStyle name="40% - Акцент4 3 3 2 2 5 3" xfId="52462"/>
    <cellStyle name="40% - Акцент4 3 3 2 2 6" xfId="20052"/>
    <cellStyle name="40% - Акцент4 3 3 2 2 7" xfId="9354"/>
    <cellStyle name="40% - Акцент4 3 3 2 2 8" xfId="34313"/>
    <cellStyle name="40% - Акцент4 3 3 2 2 9" xfId="48898"/>
    <cellStyle name="40% - Акцент4 3 3 2 3" xfId="10250"/>
    <cellStyle name="40% - Акцент4 3 3 2 3 2" xfId="13815"/>
    <cellStyle name="40% - Акцент4 3 3 2 3 2 2" xfId="28073"/>
    <cellStyle name="40% - Акцент4 3 3 2 3 2 3" xfId="42331"/>
    <cellStyle name="40% - Акцент4 3 3 2 3 2 4" xfId="56918"/>
    <cellStyle name="40% - Акцент4 3 3 2 3 3" xfId="17380"/>
    <cellStyle name="40% - Акцент4 3 3 2 3 3 2" xfId="31637"/>
    <cellStyle name="40% - Акцент4 3 3 2 3 3 3" xfId="45895"/>
    <cellStyle name="40% - Акцент4 3 3 2 3 3 4" xfId="60482"/>
    <cellStyle name="40% - Акцент4 3 3 2 3 4" xfId="24508"/>
    <cellStyle name="40% - Акцент4 3 3 2 3 4 2" xfId="38767"/>
    <cellStyle name="40% - Акцент4 3 3 2 3 4 3" xfId="53354"/>
    <cellStyle name="40% - Акцент4 3 3 2 3 5" xfId="20944"/>
    <cellStyle name="40% - Акцент4 3 3 2 3 6" xfId="35204"/>
    <cellStyle name="40% - Акцент4 3 3 2 3 7" xfId="49790"/>
    <cellStyle name="40% - Акцент4 3 3 2 4" xfId="12032"/>
    <cellStyle name="40% - Акцент4 3 3 2 4 2" xfId="26290"/>
    <cellStyle name="40% - Акцент4 3 3 2 4 3" xfId="40548"/>
    <cellStyle name="40% - Акцент4 3 3 2 4 4" xfId="55135"/>
    <cellStyle name="40% - Акцент4 3 3 2 5" xfId="15597"/>
    <cellStyle name="40% - Акцент4 3 3 2 5 2" xfId="29854"/>
    <cellStyle name="40% - Акцент4 3 3 2 5 3" xfId="44112"/>
    <cellStyle name="40% - Акцент4 3 3 2 5 4" xfId="58699"/>
    <cellStyle name="40% - Акцент4 3 3 2 6" xfId="22725"/>
    <cellStyle name="40% - Акцент4 3 3 2 6 2" xfId="36984"/>
    <cellStyle name="40% - Акцент4 3 3 2 6 3" xfId="51571"/>
    <cellStyle name="40% - Акцент4 3 3 2 7" xfId="19161"/>
    <cellStyle name="40% - Акцент4 3 3 2 8" xfId="8462"/>
    <cellStyle name="40% - Акцент4 3 3 2 9" xfId="33421"/>
    <cellStyle name="40% - Акцент4 3 3 3" xfId="6808"/>
    <cellStyle name="40% - Акцент4 3 3 3 2" xfId="10696"/>
    <cellStyle name="40% - Акцент4 3 3 3 2 2" xfId="14261"/>
    <cellStyle name="40% - Акцент4 3 3 3 2 2 2" xfId="28519"/>
    <cellStyle name="40% - Акцент4 3 3 3 2 2 3" xfId="42777"/>
    <cellStyle name="40% - Акцент4 3 3 3 2 2 4" xfId="57364"/>
    <cellStyle name="40% - Акцент4 3 3 3 2 3" xfId="17826"/>
    <cellStyle name="40% - Акцент4 3 3 3 2 3 2" xfId="32083"/>
    <cellStyle name="40% - Акцент4 3 3 3 2 3 3" xfId="46341"/>
    <cellStyle name="40% - Акцент4 3 3 3 2 3 4" xfId="60928"/>
    <cellStyle name="40% - Акцент4 3 3 3 2 4" xfId="24954"/>
    <cellStyle name="40% - Акцент4 3 3 3 2 4 2" xfId="39213"/>
    <cellStyle name="40% - Акцент4 3 3 3 2 4 3" xfId="53800"/>
    <cellStyle name="40% - Акцент4 3 3 3 2 5" xfId="21390"/>
    <cellStyle name="40% - Акцент4 3 3 3 2 6" xfId="35650"/>
    <cellStyle name="40% - Акцент4 3 3 3 2 7" xfId="50236"/>
    <cellStyle name="40% - Акцент4 3 3 3 3" xfId="12478"/>
    <cellStyle name="40% - Акцент4 3 3 3 3 2" xfId="26736"/>
    <cellStyle name="40% - Акцент4 3 3 3 3 3" xfId="40994"/>
    <cellStyle name="40% - Акцент4 3 3 3 3 4" xfId="55581"/>
    <cellStyle name="40% - Акцент4 3 3 3 4" xfId="16043"/>
    <cellStyle name="40% - Акцент4 3 3 3 4 2" xfId="30300"/>
    <cellStyle name="40% - Акцент4 3 3 3 4 3" xfId="44558"/>
    <cellStyle name="40% - Акцент4 3 3 3 4 4" xfId="59145"/>
    <cellStyle name="40% - Акцент4 3 3 3 5" xfId="23171"/>
    <cellStyle name="40% - Акцент4 3 3 3 5 2" xfId="37430"/>
    <cellStyle name="40% - Акцент4 3 3 3 5 3" xfId="52017"/>
    <cellStyle name="40% - Акцент4 3 3 3 6" xfId="19607"/>
    <cellStyle name="40% - Акцент4 3 3 3 7" xfId="8909"/>
    <cellStyle name="40% - Акцент4 3 3 3 8" xfId="33868"/>
    <cellStyle name="40% - Акцент4 3 3 3 9" xfId="48453"/>
    <cellStyle name="40% - Акцент4 3 3 4" xfId="9803"/>
    <cellStyle name="40% - Акцент4 3 3 4 2" xfId="13371"/>
    <cellStyle name="40% - Акцент4 3 3 4 2 2" xfId="27629"/>
    <cellStyle name="40% - Акцент4 3 3 4 2 3" xfId="41887"/>
    <cellStyle name="40% - Акцент4 3 3 4 2 4" xfId="56474"/>
    <cellStyle name="40% - Акцент4 3 3 4 3" xfId="16936"/>
    <cellStyle name="40% - Акцент4 3 3 4 3 2" xfId="31193"/>
    <cellStyle name="40% - Акцент4 3 3 4 3 3" xfId="45451"/>
    <cellStyle name="40% - Акцент4 3 3 4 3 4" xfId="60038"/>
    <cellStyle name="40% - Акцент4 3 3 4 4" xfId="24064"/>
    <cellStyle name="40% - Акцент4 3 3 4 4 2" xfId="38323"/>
    <cellStyle name="40% - Акцент4 3 3 4 4 3" xfId="52910"/>
    <cellStyle name="40% - Акцент4 3 3 4 5" xfId="20500"/>
    <cellStyle name="40% - Акцент4 3 3 4 6" xfId="34760"/>
    <cellStyle name="40% - Акцент4 3 3 4 7" xfId="49346"/>
    <cellStyle name="40% - Акцент4 3 3 5" xfId="11587"/>
    <cellStyle name="40% - Акцент4 3 3 5 2" xfId="25845"/>
    <cellStyle name="40% - Акцент4 3 3 5 3" xfId="40103"/>
    <cellStyle name="40% - Акцент4 3 3 5 4" xfId="54690"/>
    <cellStyle name="40% - Акцент4 3 3 6" xfId="15152"/>
    <cellStyle name="40% - Акцент4 3 3 6 2" xfId="29409"/>
    <cellStyle name="40% - Акцент4 3 3 6 3" xfId="43667"/>
    <cellStyle name="40% - Акцент4 3 3 6 4" xfId="58254"/>
    <cellStyle name="40% - Акцент4 3 3 7" xfId="22280"/>
    <cellStyle name="40% - Акцент4 3 3 7 2" xfId="36539"/>
    <cellStyle name="40% - Акцент4 3 3 7 3" xfId="51126"/>
    <cellStyle name="40% - Акцент4 3 3 8" xfId="18716"/>
    <cellStyle name="40% - Акцент4 3 3 9" xfId="8016"/>
    <cellStyle name="40% - Акцент4 3 4" xfId="3321"/>
    <cellStyle name="40% - Акцент4 3 4 10" xfId="47188"/>
    <cellStyle name="40% - Акцент4 3 4 11" xfId="48004"/>
    <cellStyle name="40% - Акцент4 3 4 12" xfId="62706"/>
    <cellStyle name="40% - Акцент4 3 4 13" xfId="63596"/>
    <cellStyle name="40% - Акцент4 3 4 2" xfId="6370"/>
    <cellStyle name="40% - Акцент4 3 4 2 2" xfId="11138"/>
    <cellStyle name="40% - Акцент4 3 4 2 2 2" xfId="14703"/>
    <cellStyle name="40% - Акцент4 3 4 2 2 2 2" xfId="28961"/>
    <cellStyle name="40% - Акцент4 3 4 2 2 2 3" xfId="43219"/>
    <cellStyle name="40% - Акцент4 3 4 2 2 2 4" xfId="57806"/>
    <cellStyle name="40% - Акцент4 3 4 2 2 3" xfId="18268"/>
    <cellStyle name="40% - Акцент4 3 4 2 2 3 2" xfId="32525"/>
    <cellStyle name="40% - Акцент4 3 4 2 2 3 3" xfId="46783"/>
    <cellStyle name="40% - Акцент4 3 4 2 2 3 4" xfId="61370"/>
    <cellStyle name="40% - Акцент4 3 4 2 2 4" xfId="25396"/>
    <cellStyle name="40% - Акцент4 3 4 2 2 4 2" xfId="39655"/>
    <cellStyle name="40% - Акцент4 3 4 2 2 4 3" xfId="54242"/>
    <cellStyle name="40% - Акцент4 3 4 2 2 5" xfId="21832"/>
    <cellStyle name="40% - Акцент4 3 4 2 2 6" xfId="36092"/>
    <cellStyle name="40% - Акцент4 3 4 2 2 7" xfId="50678"/>
    <cellStyle name="40% - Акцент4 3 4 2 3" xfId="12920"/>
    <cellStyle name="40% - Акцент4 3 4 2 3 2" xfId="27178"/>
    <cellStyle name="40% - Акцент4 3 4 2 3 3" xfId="41436"/>
    <cellStyle name="40% - Акцент4 3 4 2 3 4" xfId="56023"/>
    <cellStyle name="40% - Акцент4 3 4 2 4" xfId="16485"/>
    <cellStyle name="40% - Акцент4 3 4 2 4 2" xfId="30742"/>
    <cellStyle name="40% - Акцент4 3 4 2 4 3" xfId="45000"/>
    <cellStyle name="40% - Акцент4 3 4 2 4 4" xfId="59587"/>
    <cellStyle name="40% - Акцент4 3 4 2 5" xfId="23613"/>
    <cellStyle name="40% - Акцент4 3 4 2 5 2" xfId="37872"/>
    <cellStyle name="40% - Акцент4 3 4 2 5 3" xfId="52459"/>
    <cellStyle name="40% - Акцент4 3 4 2 6" xfId="20049"/>
    <cellStyle name="40% - Акцент4 3 4 2 7" xfId="9351"/>
    <cellStyle name="40% - Акцент4 3 4 2 8" xfId="34310"/>
    <cellStyle name="40% - Акцент4 3 4 2 9" xfId="48895"/>
    <cellStyle name="40% - Акцент4 3 4 3" xfId="4023"/>
    <cellStyle name="40% - Акцент4 3 4 3 2" xfId="13812"/>
    <cellStyle name="40% - Акцент4 3 4 3 2 2" xfId="28070"/>
    <cellStyle name="40% - Акцент4 3 4 3 2 3" xfId="42328"/>
    <cellStyle name="40% - Акцент4 3 4 3 2 4" xfId="56915"/>
    <cellStyle name="40% - Акцент4 3 4 3 3" xfId="17377"/>
    <cellStyle name="40% - Акцент4 3 4 3 3 2" xfId="31634"/>
    <cellStyle name="40% - Акцент4 3 4 3 3 3" xfId="45892"/>
    <cellStyle name="40% - Акцент4 3 4 3 3 4" xfId="60479"/>
    <cellStyle name="40% - Акцент4 3 4 3 4" xfId="24505"/>
    <cellStyle name="40% - Акцент4 3 4 3 4 2" xfId="38764"/>
    <cellStyle name="40% - Акцент4 3 4 3 4 3" xfId="53351"/>
    <cellStyle name="40% - Акцент4 3 4 3 5" xfId="20941"/>
    <cellStyle name="40% - Акцент4 3 4 3 6" xfId="10247"/>
    <cellStyle name="40% - Акцент4 3 4 3 7" xfId="35201"/>
    <cellStyle name="40% - Акцент4 3 4 3 8" xfId="49787"/>
    <cellStyle name="40% - Акцент4 3 4 4" xfId="12029"/>
    <cellStyle name="40% - Акцент4 3 4 4 2" xfId="26287"/>
    <cellStyle name="40% - Акцент4 3 4 4 3" xfId="40545"/>
    <cellStyle name="40% - Акцент4 3 4 4 4" xfId="55132"/>
    <cellStyle name="40% - Акцент4 3 4 5" xfId="15594"/>
    <cellStyle name="40% - Акцент4 3 4 5 2" xfId="29851"/>
    <cellStyle name="40% - Акцент4 3 4 5 3" xfId="44109"/>
    <cellStyle name="40% - Акцент4 3 4 5 4" xfId="58696"/>
    <cellStyle name="40% - Акцент4 3 4 6" xfId="22722"/>
    <cellStyle name="40% - Акцент4 3 4 6 2" xfId="36981"/>
    <cellStyle name="40% - Акцент4 3 4 6 3" xfId="51568"/>
    <cellStyle name="40% - Акцент4 3 4 7" xfId="19158"/>
    <cellStyle name="40% - Акцент4 3 4 8" xfId="8459"/>
    <cellStyle name="40% - Акцент4 3 4 9" xfId="33418"/>
    <cellStyle name="40% - Акцент4 3 5" xfId="3316"/>
    <cellStyle name="40% - Акцент4 3 5 2" xfId="6805"/>
    <cellStyle name="40% - Акцент4 3 5 2 2" xfId="14258"/>
    <cellStyle name="40% - Акцент4 3 5 2 2 2" xfId="28516"/>
    <cellStyle name="40% - Акцент4 3 5 2 2 3" xfId="42774"/>
    <cellStyle name="40% - Акцент4 3 5 2 2 4" xfId="57361"/>
    <cellStyle name="40% - Акцент4 3 5 2 3" xfId="17823"/>
    <cellStyle name="40% - Акцент4 3 5 2 3 2" xfId="32080"/>
    <cellStyle name="40% - Акцент4 3 5 2 3 3" xfId="46338"/>
    <cellStyle name="40% - Акцент4 3 5 2 3 4" xfId="60925"/>
    <cellStyle name="40% - Акцент4 3 5 2 4" xfId="24951"/>
    <cellStyle name="40% - Акцент4 3 5 2 4 2" xfId="39210"/>
    <cellStyle name="40% - Акцент4 3 5 2 4 3" xfId="53797"/>
    <cellStyle name="40% - Акцент4 3 5 2 5" xfId="21387"/>
    <cellStyle name="40% - Акцент4 3 5 2 6" xfId="10693"/>
    <cellStyle name="40% - Акцент4 3 5 2 7" xfId="35647"/>
    <cellStyle name="40% - Акцент4 3 5 2 8" xfId="50233"/>
    <cellStyle name="40% - Акцент4 3 5 3" xfId="12475"/>
    <cellStyle name="40% - Акцент4 3 5 3 2" xfId="26733"/>
    <cellStyle name="40% - Акцент4 3 5 3 3" xfId="40991"/>
    <cellStyle name="40% - Акцент4 3 5 3 4" xfId="55578"/>
    <cellStyle name="40% - Акцент4 3 5 4" xfId="16040"/>
    <cellStyle name="40% - Акцент4 3 5 4 2" xfId="30297"/>
    <cellStyle name="40% - Акцент4 3 5 4 3" xfId="44555"/>
    <cellStyle name="40% - Акцент4 3 5 4 4" xfId="59142"/>
    <cellStyle name="40% - Акцент4 3 5 5" xfId="23168"/>
    <cellStyle name="40% - Акцент4 3 5 5 2" xfId="37427"/>
    <cellStyle name="40% - Акцент4 3 5 5 3" xfId="52014"/>
    <cellStyle name="40% - Акцент4 3 5 6" xfId="19604"/>
    <cellStyle name="40% - Акцент4 3 5 7" xfId="8906"/>
    <cellStyle name="40% - Акцент4 3 5 8" xfId="33865"/>
    <cellStyle name="40% - Акцент4 3 5 9" xfId="48450"/>
    <cellStyle name="40% - Акцент4 3 6" xfId="9800"/>
    <cellStyle name="40% - Акцент4 3 6 2" xfId="13368"/>
    <cellStyle name="40% - Акцент4 3 6 2 2" xfId="27626"/>
    <cellStyle name="40% - Акцент4 3 6 2 3" xfId="41884"/>
    <cellStyle name="40% - Акцент4 3 6 2 4" xfId="56471"/>
    <cellStyle name="40% - Акцент4 3 6 3" xfId="16933"/>
    <cellStyle name="40% - Акцент4 3 6 3 2" xfId="31190"/>
    <cellStyle name="40% - Акцент4 3 6 3 3" xfId="45448"/>
    <cellStyle name="40% - Акцент4 3 6 3 4" xfId="60035"/>
    <cellStyle name="40% - Акцент4 3 6 4" xfId="24061"/>
    <cellStyle name="40% - Акцент4 3 6 4 2" xfId="38320"/>
    <cellStyle name="40% - Акцент4 3 6 4 3" xfId="52907"/>
    <cellStyle name="40% - Акцент4 3 6 5" xfId="20497"/>
    <cellStyle name="40% - Акцент4 3 6 6" xfId="34757"/>
    <cellStyle name="40% - Акцент4 3 6 7" xfId="49343"/>
    <cellStyle name="40% - Акцент4 3 7" xfId="11584"/>
    <cellStyle name="40% - Акцент4 3 7 2" xfId="25842"/>
    <cellStyle name="40% - Акцент4 3 7 3" xfId="40100"/>
    <cellStyle name="40% - Акцент4 3 7 4" xfId="54687"/>
    <cellStyle name="40% - Акцент4 3 8" xfId="15149"/>
    <cellStyle name="40% - Акцент4 3 8 2" xfId="29406"/>
    <cellStyle name="40% - Акцент4 3 8 3" xfId="43664"/>
    <cellStyle name="40% - Акцент4 3 8 4" xfId="58251"/>
    <cellStyle name="40% - Акцент4 3 9" xfId="22277"/>
    <cellStyle name="40% - Акцент4 3 9 2" xfId="36536"/>
    <cellStyle name="40% - Акцент4 3 9 3" xfId="51123"/>
    <cellStyle name="40% - Акцент4 4" xfId="266"/>
    <cellStyle name="40% - Акцент4 4 10" xfId="18717"/>
    <cellStyle name="40% - Акцент4 4 11" xfId="8017"/>
    <cellStyle name="40% - Акцент4 4 12" xfId="32974"/>
    <cellStyle name="40% - Акцент4 4 13" xfId="47563"/>
    <cellStyle name="40% - Акцент4 4 14" xfId="61819"/>
    <cellStyle name="40% - Акцент4 4 15" xfId="62264"/>
    <cellStyle name="40% - Акцент4 4 16" xfId="63154"/>
    <cellStyle name="40% - Акцент4 4 2" xfId="267"/>
    <cellStyle name="40% - Акцент4 4 2 10" xfId="8018"/>
    <cellStyle name="40% - Акцент4 4 2 11" xfId="32975"/>
    <cellStyle name="40% - Акцент4 4 2 12" xfId="47564"/>
    <cellStyle name="40% - Акцент4 4 2 13" xfId="61820"/>
    <cellStyle name="40% - Акцент4 4 2 14" xfId="62265"/>
    <cellStyle name="40% - Акцент4 4 2 15" xfId="63155"/>
    <cellStyle name="40% - Акцент4 4 2 2" xfId="268"/>
    <cellStyle name="40% - Акцент4 4 2 2 10" xfId="32976"/>
    <cellStyle name="40% - Акцент4 4 2 2 11" xfId="47565"/>
    <cellStyle name="40% - Акцент4 4 2 2 12" xfId="61821"/>
    <cellStyle name="40% - Акцент4 4 2 2 13" xfId="62266"/>
    <cellStyle name="40% - Акцент4 4 2 2 14" xfId="63156"/>
    <cellStyle name="40% - Акцент4 4 2 2 2" xfId="3324"/>
    <cellStyle name="40% - Акцент4 4 2 2 2 10" xfId="47189"/>
    <cellStyle name="40% - Акцент4 4 2 2 2 11" xfId="48010"/>
    <cellStyle name="40% - Акцент4 4 2 2 2 12" xfId="62712"/>
    <cellStyle name="40% - Акцент4 4 2 2 2 13" xfId="63602"/>
    <cellStyle name="40% - Акцент4 4 2 2 2 2" xfId="6376"/>
    <cellStyle name="40% - Акцент4 4 2 2 2 2 2" xfId="11144"/>
    <cellStyle name="40% - Акцент4 4 2 2 2 2 2 2" xfId="14709"/>
    <cellStyle name="40% - Акцент4 4 2 2 2 2 2 2 2" xfId="28967"/>
    <cellStyle name="40% - Акцент4 4 2 2 2 2 2 2 3" xfId="43225"/>
    <cellStyle name="40% - Акцент4 4 2 2 2 2 2 2 4" xfId="57812"/>
    <cellStyle name="40% - Акцент4 4 2 2 2 2 2 3" xfId="18274"/>
    <cellStyle name="40% - Акцент4 4 2 2 2 2 2 3 2" xfId="32531"/>
    <cellStyle name="40% - Акцент4 4 2 2 2 2 2 3 3" xfId="46789"/>
    <cellStyle name="40% - Акцент4 4 2 2 2 2 2 3 4" xfId="61376"/>
    <cellStyle name="40% - Акцент4 4 2 2 2 2 2 4" xfId="25402"/>
    <cellStyle name="40% - Акцент4 4 2 2 2 2 2 4 2" xfId="39661"/>
    <cellStyle name="40% - Акцент4 4 2 2 2 2 2 4 3" xfId="54248"/>
    <cellStyle name="40% - Акцент4 4 2 2 2 2 2 5" xfId="21838"/>
    <cellStyle name="40% - Акцент4 4 2 2 2 2 2 6" xfId="36098"/>
    <cellStyle name="40% - Акцент4 4 2 2 2 2 2 7" xfId="50684"/>
    <cellStyle name="40% - Акцент4 4 2 2 2 2 3" xfId="12926"/>
    <cellStyle name="40% - Акцент4 4 2 2 2 2 3 2" xfId="27184"/>
    <cellStyle name="40% - Акцент4 4 2 2 2 2 3 3" xfId="41442"/>
    <cellStyle name="40% - Акцент4 4 2 2 2 2 3 4" xfId="56029"/>
    <cellStyle name="40% - Акцент4 4 2 2 2 2 4" xfId="16491"/>
    <cellStyle name="40% - Акцент4 4 2 2 2 2 4 2" xfId="30748"/>
    <cellStyle name="40% - Акцент4 4 2 2 2 2 4 3" xfId="45006"/>
    <cellStyle name="40% - Акцент4 4 2 2 2 2 4 4" xfId="59593"/>
    <cellStyle name="40% - Акцент4 4 2 2 2 2 5" xfId="23619"/>
    <cellStyle name="40% - Акцент4 4 2 2 2 2 5 2" xfId="37878"/>
    <cellStyle name="40% - Акцент4 4 2 2 2 2 5 3" xfId="52465"/>
    <cellStyle name="40% - Акцент4 4 2 2 2 2 6" xfId="20055"/>
    <cellStyle name="40% - Акцент4 4 2 2 2 2 7" xfId="9357"/>
    <cellStyle name="40% - Акцент4 4 2 2 2 2 8" xfId="34316"/>
    <cellStyle name="40% - Акцент4 4 2 2 2 2 9" xfId="48901"/>
    <cellStyle name="40% - Акцент4 4 2 2 2 3" xfId="10253"/>
    <cellStyle name="40% - Акцент4 4 2 2 2 3 2" xfId="13818"/>
    <cellStyle name="40% - Акцент4 4 2 2 2 3 2 2" xfId="28076"/>
    <cellStyle name="40% - Акцент4 4 2 2 2 3 2 3" xfId="42334"/>
    <cellStyle name="40% - Акцент4 4 2 2 2 3 2 4" xfId="56921"/>
    <cellStyle name="40% - Акцент4 4 2 2 2 3 3" xfId="17383"/>
    <cellStyle name="40% - Акцент4 4 2 2 2 3 3 2" xfId="31640"/>
    <cellStyle name="40% - Акцент4 4 2 2 2 3 3 3" xfId="45898"/>
    <cellStyle name="40% - Акцент4 4 2 2 2 3 3 4" xfId="60485"/>
    <cellStyle name="40% - Акцент4 4 2 2 2 3 4" xfId="24511"/>
    <cellStyle name="40% - Акцент4 4 2 2 2 3 4 2" xfId="38770"/>
    <cellStyle name="40% - Акцент4 4 2 2 2 3 4 3" xfId="53357"/>
    <cellStyle name="40% - Акцент4 4 2 2 2 3 5" xfId="20947"/>
    <cellStyle name="40% - Акцент4 4 2 2 2 3 6" xfId="35207"/>
    <cellStyle name="40% - Акцент4 4 2 2 2 3 7" xfId="49793"/>
    <cellStyle name="40% - Акцент4 4 2 2 2 4" xfId="12035"/>
    <cellStyle name="40% - Акцент4 4 2 2 2 4 2" xfId="26293"/>
    <cellStyle name="40% - Акцент4 4 2 2 2 4 3" xfId="40551"/>
    <cellStyle name="40% - Акцент4 4 2 2 2 4 4" xfId="55138"/>
    <cellStyle name="40% - Акцент4 4 2 2 2 5" xfId="15600"/>
    <cellStyle name="40% - Акцент4 4 2 2 2 5 2" xfId="29857"/>
    <cellStyle name="40% - Акцент4 4 2 2 2 5 3" xfId="44115"/>
    <cellStyle name="40% - Акцент4 4 2 2 2 5 4" xfId="58702"/>
    <cellStyle name="40% - Акцент4 4 2 2 2 6" xfId="22728"/>
    <cellStyle name="40% - Акцент4 4 2 2 2 6 2" xfId="36987"/>
    <cellStyle name="40% - Акцент4 4 2 2 2 6 3" xfId="51574"/>
    <cellStyle name="40% - Акцент4 4 2 2 2 7" xfId="19164"/>
    <cellStyle name="40% - Акцент4 4 2 2 2 8" xfId="8465"/>
    <cellStyle name="40% - Акцент4 4 2 2 2 9" xfId="33424"/>
    <cellStyle name="40% - Акцент4 4 2 2 3" xfId="6811"/>
    <cellStyle name="40% - Акцент4 4 2 2 3 2" xfId="10699"/>
    <cellStyle name="40% - Акцент4 4 2 2 3 2 2" xfId="14264"/>
    <cellStyle name="40% - Акцент4 4 2 2 3 2 2 2" xfId="28522"/>
    <cellStyle name="40% - Акцент4 4 2 2 3 2 2 3" xfId="42780"/>
    <cellStyle name="40% - Акцент4 4 2 2 3 2 2 4" xfId="57367"/>
    <cellStyle name="40% - Акцент4 4 2 2 3 2 3" xfId="17829"/>
    <cellStyle name="40% - Акцент4 4 2 2 3 2 3 2" xfId="32086"/>
    <cellStyle name="40% - Акцент4 4 2 2 3 2 3 3" xfId="46344"/>
    <cellStyle name="40% - Акцент4 4 2 2 3 2 3 4" xfId="60931"/>
    <cellStyle name="40% - Акцент4 4 2 2 3 2 4" xfId="24957"/>
    <cellStyle name="40% - Акцент4 4 2 2 3 2 4 2" xfId="39216"/>
    <cellStyle name="40% - Акцент4 4 2 2 3 2 4 3" xfId="53803"/>
    <cellStyle name="40% - Акцент4 4 2 2 3 2 5" xfId="21393"/>
    <cellStyle name="40% - Акцент4 4 2 2 3 2 6" xfId="35653"/>
    <cellStyle name="40% - Акцент4 4 2 2 3 2 7" xfId="50239"/>
    <cellStyle name="40% - Акцент4 4 2 2 3 3" xfId="12481"/>
    <cellStyle name="40% - Акцент4 4 2 2 3 3 2" xfId="26739"/>
    <cellStyle name="40% - Акцент4 4 2 2 3 3 3" xfId="40997"/>
    <cellStyle name="40% - Акцент4 4 2 2 3 3 4" xfId="55584"/>
    <cellStyle name="40% - Акцент4 4 2 2 3 4" xfId="16046"/>
    <cellStyle name="40% - Акцент4 4 2 2 3 4 2" xfId="30303"/>
    <cellStyle name="40% - Акцент4 4 2 2 3 4 3" xfId="44561"/>
    <cellStyle name="40% - Акцент4 4 2 2 3 4 4" xfId="59148"/>
    <cellStyle name="40% - Акцент4 4 2 2 3 5" xfId="23174"/>
    <cellStyle name="40% - Акцент4 4 2 2 3 5 2" xfId="37433"/>
    <cellStyle name="40% - Акцент4 4 2 2 3 5 3" xfId="52020"/>
    <cellStyle name="40% - Акцент4 4 2 2 3 6" xfId="19610"/>
    <cellStyle name="40% - Акцент4 4 2 2 3 7" xfId="8912"/>
    <cellStyle name="40% - Акцент4 4 2 2 3 8" xfId="33871"/>
    <cellStyle name="40% - Акцент4 4 2 2 3 9" xfId="48456"/>
    <cellStyle name="40% - Акцент4 4 2 2 4" xfId="9806"/>
    <cellStyle name="40% - Акцент4 4 2 2 4 2" xfId="13374"/>
    <cellStyle name="40% - Акцент4 4 2 2 4 2 2" xfId="27632"/>
    <cellStyle name="40% - Акцент4 4 2 2 4 2 3" xfId="41890"/>
    <cellStyle name="40% - Акцент4 4 2 2 4 2 4" xfId="56477"/>
    <cellStyle name="40% - Акцент4 4 2 2 4 3" xfId="16939"/>
    <cellStyle name="40% - Акцент4 4 2 2 4 3 2" xfId="31196"/>
    <cellStyle name="40% - Акцент4 4 2 2 4 3 3" xfId="45454"/>
    <cellStyle name="40% - Акцент4 4 2 2 4 3 4" xfId="60041"/>
    <cellStyle name="40% - Акцент4 4 2 2 4 4" xfId="24067"/>
    <cellStyle name="40% - Акцент4 4 2 2 4 4 2" xfId="38326"/>
    <cellStyle name="40% - Акцент4 4 2 2 4 4 3" xfId="52913"/>
    <cellStyle name="40% - Акцент4 4 2 2 4 5" xfId="20503"/>
    <cellStyle name="40% - Акцент4 4 2 2 4 6" xfId="34763"/>
    <cellStyle name="40% - Акцент4 4 2 2 4 7" xfId="49349"/>
    <cellStyle name="40% - Акцент4 4 2 2 5" xfId="11590"/>
    <cellStyle name="40% - Акцент4 4 2 2 5 2" xfId="25848"/>
    <cellStyle name="40% - Акцент4 4 2 2 5 3" xfId="40106"/>
    <cellStyle name="40% - Акцент4 4 2 2 5 4" xfId="54693"/>
    <cellStyle name="40% - Акцент4 4 2 2 6" xfId="15155"/>
    <cellStyle name="40% - Акцент4 4 2 2 6 2" xfId="29412"/>
    <cellStyle name="40% - Акцент4 4 2 2 6 3" xfId="43670"/>
    <cellStyle name="40% - Акцент4 4 2 2 6 4" xfId="58257"/>
    <cellStyle name="40% - Акцент4 4 2 2 7" xfId="22283"/>
    <cellStyle name="40% - Акцент4 4 2 2 7 2" xfId="36542"/>
    <cellStyle name="40% - Акцент4 4 2 2 7 3" xfId="51129"/>
    <cellStyle name="40% - Акцент4 4 2 2 8" xfId="18719"/>
    <cellStyle name="40% - Акцент4 4 2 2 9" xfId="8019"/>
    <cellStyle name="40% - Акцент4 4 2 3" xfId="3325"/>
    <cellStyle name="40% - Акцент4 4 2 3 10" xfId="47190"/>
    <cellStyle name="40% - Акцент4 4 2 3 11" xfId="48009"/>
    <cellStyle name="40% - Акцент4 4 2 3 12" xfId="62711"/>
    <cellStyle name="40% - Акцент4 4 2 3 13" xfId="63601"/>
    <cellStyle name="40% - Акцент4 4 2 3 2" xfId="6375"/>
    <cellStyle name="40% - Акцент4 4 2 3 2 2" xfId="11143"/>
    <cellStyle name="40% - Акцент4 4 2 3 2 2 2" xfId="14708"/>
    <cellStyle name="40% - Акцент4 4 2 3 2 2 2 2" xfId="28966"/>
    <cellStyle name="40% - Акцент4 4 2 3 2 2 2 3" xfId="43224"/>
    <cellStyle name="40% - Акцент4 4 2 3 2 2 2 4" xfId="57811"/>
    <cellStyle name="40% - Акцент4 4 2 3 2 2 3" xfId="18273"/>
    <cellStyle name="40% - Акцент4 4 2 3 2 2 3 2" xfId="32530"/>
    <cellStyle name="40% - Акцент4 4 2 3 2 2 3 3" xfId="46788"/>
    <cellStyle name="40% - Акцент4 4 2 3 2 2 3 4" xfId="61375"/>
    <cellStyle name="40% - Акцент4 4 2 3 2 2 4" xfId="25401"/>
    <cellStyle name="40% - Акцент4 4 2 3 2 2 4 2" xfId="39660"/>
    <cellStyle name="40% - Акцент4 4 2 3 2 2 4 3" xfId="54247"/>
    <cellStyle name="40% - Акцент4 4 2 3 2 2 5" xfId="21837"/>
    <cellStyle name="40% - Акцент4 4 2 3 2 2 6" xfId="36097"/>
    <cellStyle name="40% - Акцент4 4 2 3 2 2 7" xfId="50683"/>
    <cellStyle name="40% - Акцент4 4 2 3 2 3" xfId="12925"/>
    <cellStyle name="40% - Акцент4 4 2 3 2 3 2" xfId="27183"/>
    <cellStyle name="40% - Акцент4 4 2 3 2 3 3" xfId="41441"/>
    <cellStyle name="40% - Акцент4 4 2 3 2 3 4" xfId="56028"/>
    <cellStyle name="40% - Акцент4 4 2 3 2 4" xfId="16490"/>
    <cellStyle name="40% - Акцент4 4 2 3 2 4 2" xfId="30747"/>
    <cellStyle name="40% - Акцент4 4 2 3 2 4 3" xfId="45005"/>
    <cellStyle name="40% - Акцент4 4 2 3 2 4 4" xfId="59592"/>
    <cellStyle name="40% - Акцент4 4 2 3 2 5" xfId="23618"/>
    <cellStyle name="40% - Акцент4 4 2 3 2 5 2" xfId="37877"/>
    <cellStyle name="40% - Акцент4 4 2 3 2 5 3" xfId="52464"/>
    <cellStyle name="40% - Акцент4 4 2 3 2 6" xfId="20054"/>
    <cellStyle name="40% - Акцент4 4 2 3 2 7" xfId="9356"/>
    <cellStyle name="40% - Акцент4 4 2 3 2 8" xfId="34315"/>
    <cellStyle name="40% - Акцент4 4 2 3 2 9" xfId="48900"/>
    <cellStyle name="40% - Акцент4 4 2 3 3" xfId="4024"/>
    <cellStyle name="40% - Акцент4 4 2 3 3 2" xfId="13817"/>
    <cellStyle name="40% - Акцент4 4 2 3 3 2 2" xfId="28075"/>
    <cellStyle name="40% - Акцент4 4 2 3 3 2 3" xfId="42333"/>
    <cellStyle name="40% - Акцент4 4 2 3 3 2 4" xfId="56920"/>
    <cellStyle name="40% - Акцент4 4 2 3 3 3" xfId="17382"/>
    <cellStyle name="40% - Акцент4 4 2 3 3 3 2" xfId="31639"/>
    <cellStyle name="40% - Акцент4 4 2 3 3 3 3" xfId="45897"/>
    <cellStyle name="40% - Акцент4 4 2 3 3 3 4" xfId="60484"/>
    <cellStyle name="40% - Акцент4 4 2 3 3 4" xfId="24510"/>
    <cellStyle name="40% - Акцент4 4 2 3 3 4 2" xfId="38769"/>
    <cellStyle name="40% - Акцент4 4 2 3 3 4 3" xfId="53356"/>
    <cellStyle name="40% - Акцент4 4 2 3 3 5" xfId="20946"/>
    <cellStyle name="40% - Акцент4 4 2 3 3 6" xfId="10252"/>
    <cellStyle name="40% - Акцент4 4 2 3 3 7" xfId="35206"/>
    <cellStyle name="40% - Акцент4 4 2 3 3 8" xfId="49792"/>
    <cellStyle name="40% - Акцент4 4 2 3 4" xfId="12034"/>
    <cellStyle name="40% - Акцент4 4 2 3 4 2" xfId="26292"/>
    <cellStyle name="40% - Акцент4 4 2 3 4 3" xfId="40550"/>
    <cellStyle name="40% - Акцент4 4 2 3 4 4" xfId="55137"/>
    <cellStyle name="40% - Акцент4 4 2 3 5" xfId="15599"/>
    <cellStyle name="40% - Акцент4 4 2 3 5 2" xfId="29856"/>
    <cellStyle name="40% - Акцент4 4 2 3 5 3" xfId="44114"/>
    <cellStyle name="40% - Акцент4 4 2 3 5 4" xfId="58701"/>
    <cellStyle name="40% - Акцент4 4 2 3 6" xfId="22727"/>
    <cellStyle name="40% - Акцент4 4 2 3 6 2" xfId="36986"/>
    <cellStyle name="40% - Акцент4 4 2 3 6 3" xfId="51573"/>
    <cellStyle name="40% - Акцент4 4 2 3 7" xfId="19163"/>
    <cellStyle name="40% - Акцент4 4 2 3 8" xfId="8464"/>
    <cellStyle name="40% - Акцент4 4 2 3 9" xfId="33423"/>
    <cellStyle name="40% - Акцент4 4 2 4" xfId="3323"/>
    <cellStyle name="40% - Акцент4 4 2 4 2" xfId="6810"/>
    <cellStyle name="40% - Акцент4 4 2 4 2 2" xfId="14263"/>
    <cellStyle name="40% - Акцент4 4 2 4 2 2 2" xfId="28521"/>
    <cellStyle name="40% - Акцент4 4 2 4 2 2 3" xfId="42779"/>
    <cellStyle name="40% - Акцент4 4 2 4 2 2 4" xfId="57366"/>
    <cellStyle name="40% - Акцент4 4 2 4 2 3" xfId="17828"/>
    <cellStyle name="40% - Акцент4 4 2 4 2 3 2" xfId="32085"/>
    <cellStyle name="40% - Акцент4 4 2 4 2 3 3" xfId="46343"/>
    <cellStyle name="40% - Акцент4 4 2 4 2 3 4" xfId="60930"/>
    <cellStyle name="40% - Акцент4 4 2 4 2 4" xfId="24956"/>
    <cellStyle name="40% - Акцент4 4 2 4 2 4 2" xfId="39215"/>
    <cellStyle name="40% - Акцент4 4 2 4 2 4 3" xfId="53802"/>
    <cellStyle name="40% - Акцент4 4 2 4 2 5" xfId="21392"/>
    <cellStyle name="40% - Акцент4 4 2 4 2 6" xfId="10698"/>
    <cellStyle name="40% - Акцент4 4 2 4 2 7" xfId="35652"/>
    <cellStyle name="40% - Акцент4 4 2 4 2 8" xfId="50238"/>
    <cellStyle name="40% - Акцент4 4 2 4 3" xfId="12480"/>
    <cellStyle name="40% - Акцент4 4 2 4 3 2" xfId="26738"/>
    <cellStyle name="40% - Акцент4 4 2 4 3 3" xfId="40996"/>
    <cellStyle name="40% - Акцент4 4 2 4 3 4" xfId="55583"/>
    <cellStyle name="40% - Акцент4 4 2 4 4" xfId="16045"/>
    <cellStyle name="40% - Акцент4 4 2 4 4 2" xfId="30302"/>
    <cellStyle name="40% - Акцент4 4 2 4 4 3" xfId="44560"/>
    <cellStyle name="40% - Акцент4 4 2 4 4 4" xfId="59147"/>
    <cellStyle name="40% - Акцент4 4 2 4 5" xfId="23173"/>
    <cellStyle name="40% - Акцент4 4 2 4 5 2" xfId="37432"/>
    <cellStyle name="40% - Акцент4 4 2 4 5 3" xfId="52019"/>
    <cellStyle name="40% - Акцент4 4 2 4 6" xfId="19609"/>
    <cellStyle name="40% - Акцент4 4 2 4 7" xfId="8911"/>
    <cellStyle name="40% - Акцент4 4 2 4 8" xfId="33870"/>
    <cellStyle name="40% - Акцент4 4 2 4 9" xfId="48455"/>
    <cellStyle name="40% - Акцент4 4 2 5" xfId="9805"/>
    <cellStyle name="40% - Акцент4 4 2 5 2" xfId="13373"/>
    <cellStyle name="40% - Акцент4 4 2 5 2 2" xfId="27631"/>
    <cellStyle name="40% - Акцент4 4 2 5 2 3" xfId="41889"/>
    <cellStyle name="40% - Акцент4 4 2 5 2 4" xfId="56476"/>
    <cellStyle name="40% - Акцент4 4 2 5 3" xfId="16938"/>
    <cellStyle name="40% - Акцент4 4 2 5 3 2" xfId="31195"/>
    <cellStyle name="40% - Акцент4 4 2 5 3 3" xfId="45453"/>
    <cellStyle name="40% - Акцент4 4 2 5 3 4" xfId="60040"/>
    <cellStyle name="40% - Акцент4 4 2 5 4" xfId="24066"/>
    <cellStyle name="40% - Акцент4 4 2 5 4 2" xfId="38325"/>
    <cellStyle name="40% - Акцент4 4 2 5 4 3" xfId="52912"/>
    <cellStyle name="40% - Акцент4 4 2 5 5" xfId="20502"/>
    <cellStyle name="40% - Акцент4 4 2 5 6" xfId="34762"/>
    <cellStyle name="40% - Акцент4 4 2 5 7" xfId="49348"/>
    <cellStyle name="40% - Акцент4 4 2 6" xfId="11589"/>
    <cellStyle name="40% - Акцент4 4 2 6 2" xfId="25847"/>
    <cellStyle name="40% - Акцент4 4 2 6 3" xfId="40105"/>
    <cellStyle name="40% - Акцент4 4 2 6 4" xfId="54692"/>
    <cellStyle name="40% - Акцент4 4 2 7" xfId="15154"/>
    <cellStyle name="40% - Акцент4 4 2 7 2" xfId="29411"/>
    <cellStyle name="40% - Акцент4 4 2 7 3" xfId="43669"/>
    <cellStyle name="40% - Акцент4 4 2 7 4" xfId="58256"/>
    <cellStyle name="40% - Акцент4 4 2 8" xfId="22282"/>
    <cellStyle name="40% - Акцент4 4 2 8 2" xfId="36541"/>
    <cellStyle name="40% - Акцент4 4 2 8 3" xfId="51128"/>
    <cellStyle name="40% - Акцент4 4 2 9" xfId="18718"/>
    <cellStyle name="40% - Акцент4 4 3" xfId="269"/>
    <cellStyle name="40% - Акцент4 4 3 10" xfId="32977"/>
    <cellStyle name="40% - Акцент4 4 3 11" xfId="47566"/>
    <cellStyle name="40% - Акцент4 4 3 12" xfId="61822"/>
    <cellStyle name="40% - Акцент4 4 3 13" xfId="62267"/>
    <cellStyle name="40% - Акцент4 4 3 14" xfId="63157"/>
    <cellStyle name="40% - Акцент4 4 3 2" xfId="3326"/>
    <cellStyle name="40% - Акцент4 4 3 2 10" xfId="47191"/>
    <cellStyle name="40% - Акцент4 4 3 2 11" xfId="48011"/>
    <cellStyle name="40% - Акцент4 4 3 2 12" xfId="62713"/>
    <cellStyle name="40% - Акцент4 4 3 2 13" xfId="63603"/>
    <cellStyle name="40% - Акцент4 4 3 2 2" xfId="6377"/>
    <cellStyle name="40% - Акцент4 4 3 2 2 2" xfId="11145"/>
    <cellStyle name="40% - Акцент4 4 3 2 2 2 2" xfId="14710"/>
    <cellStyle name="40% - Акцент4 4 3 2 2 2 2 2" xfId="28968"/>
    <cellStyle name="40% - Акцент4 4 3 2 2 2 2 3" xfId="43226"/>
    <cellStyle name="40% - Акцент4 4 3 2 2 2 2 4" xfId="57813"/>
    <cellStyle name="40% - Акцент4 4 3 2 2 2 3" xfId="18275"/>
    <cellStyle name="40% - Акцент4 4 3 2 2 2 3 2" xfId="32532"/>
    <cellStyle name="40% - Акцент4 4 3 2 2 2 3 3" xfId="46790"/>
    <cellStyle name="40% - Акцент4 4 3 2 2 2 3 4" xfId="61377"/>
    <cellStyle name="40% - Акцент4 4 3 2 2 2 4" xfId="25403"/>
    <cellStyle name="40% - Акцент4 4 3 2 2 2 4 2" xfId="39662"/>
    <cellStyle name="40% - Акцент4 4 3 2 2 2 4 3" xfId="54249"/>
    <cellStyle name="40% - Акцент4 4 3 2 2 2 5" xfId="21839"/>
    <cellStyle name="40% - Акцент4 4 3 2 2 2 6" xfId="36099"/>
    <cellStyle name="40% - Акцент4 4 3 2 2 2 7" xfId="50685"/>
    <cellStyle name="40% - Акцент4 4 3 2 2 3" xfId="12927"/>
    <cellStyle name="40% - Акцент4 4 3 2 2 3 2" xfId="27185"/>
    <cellStyle name="40% - Акцент4 4 3 2 2 3 3" xfId="41443"/>
    <cellStyle name="40% - Акцент4 4 3 2 2 3 4" xfId="56030"/>
    <cellStyle name="40% - Акцент4 4 3 2 2 4" xfId="16492"/>
    <cellStyle name="40% - Акцент4 4 3 2 2 4 2" xfId="30749"/>
    <cellStyle name="40% - Акцент4 4 3 2 2 4 3" xfId="45007"/>
    <cellStyle name="40% - Акцент4 4 3 2 2 4 4" xfId="59594"/>
    <cellStyle name="40% - Акцент4 4 3 2 2 5" xfId="23620"/>
    <cellStyle name="40% - Акцент4 4 3 2 2 5 2" xfId="37879"/>
    <cellStyle name="40% - Акцент4 4 3 2 2 5 3" xfId="52466"/>
    <cellStyle name="40% - Акцент4 4 3 2 2 6" xfId="20056"/>
    <cellStyle name="40% - Акцент4 4 3 2 2 7" xfId="9358"/>
    <cellStyle name="40% - Акцент4 4 3 2 2 8" xfId="34317"/>
    <cellStyle name="40% - Акцент4 4 3 2 2 9" xfId="48902"/>
    <cellStyle name="40% - Акцент4 4 3 2 3" xfId="10254"/>
    <cellStyle name="40% - Акцент4 4 3 2 3 2" xfId="13819"/>
    <cellStyle name="40% - Акцент4 4 3 2 3 2 2" xfId="28077"/>
    <cellStyle name="40% - Акцент4 4 3 2 3 2 3" xfId="42335"/>
    <cellStyle name="40% - Акцент4 4 3 2 3 2 4" xfId="56922"/>
    <cellStyle name="40% - Акцент4 4 3 2 3 3" xfId="17384"/>
    <cellStyle name="40% - Акцент4 4 3 2 3 3 2" xfId="31641"/>
    <cellStyle name="40% - Акцент4 4 3 2 3 3 3" xfId="45899"/>
    <cellStyle name="40% - Акцент4 4 3 2 3 3 4" xfId="60486"/>
    <cellStyle name="40% - Акцент4 4 3 2 3 4" xfId="24512"/>
    <cellStyle name="40% - Акцент4 4 3 2 3 4 2" xfId="38771"/>
    <cellStyle name="40% - Акцент4 4 3 2 3 4 3" xfId="53358"/>
    <cellStyle name="40% - Акцент4 4 3 2 3 5" xfId="20948"/>
    <cellStyle name="40% - Акцент4 4 3 2 3 6" xfId="35208"/>
    <cellStyle name="40% - Акцент4 4 3 2 3 7" xfId="49794"/>
    <cellStyle name="40% - Акцент4 4 3 2 4" xfId="12036"/>
    <cellStyle name="40% - Акцент4 4 3 2 4 2" xfId="26294"/>
    <cellStyle name="40% - Акцент4 4 3 2 4 3" xfId="40552"/>
    <cellStyle name="40% - Акцент4 4 3 2 4 4" xfId="55139"/>
    <cellStyle name="40% - Акцент4 4 3 2 5" xfId="15601"/>
    <cellStyle name="40% - Акцент4 4 3 2 5 2" xfId="29858"/>
    <cellStyle name="40% - Акцент4 4 3 2 5 3" xfId="44116"/>
    <cellStyle name="40% - Акцент4 4 3 2 5 4" xfId="58703"/>
    <cellStyle name="40% - Акцент4 4 3 2 6" xfId="22729"/>
    <cellStyle name="40% - Акцент4 4 3 2 6 2" xfId="36988"/>
    <cellStyle name="40% - Акцент4 4 3 2 6 3" xfId="51575"/>
    <cellStyle name="40% - Акцент4 4 3 2 7" xfId="19165"/>
    <cellStyle name="40% - Акцент4 4 3 2 8" xfId="8466"/>
    <cellStyle name="40% - Акцент4 4 3 2 9" xfId="33425"/>
    <cellStyle name="40% - Акцент4 4 3 3" xfId="6812"/>
    <cellStyle name="40% - Акцент4 4 3 3 2" xfId="10700"/>
    <cellStyle name="40% - Акцент4 4 3 3 2 2" xfId="14265"/>
    <cellStyle name="40% - Акцент4 4 3 3 2 2 2" xfId="28523"/>
    <cellStyle name="40% - Акцент4 4 3 3 2 2 3" xfId="42781"/>
    <cellStyle name="40% - Акцент4 4 3 3 2 2 4" xfId="57368"/>
    <cellStyle name="40% - Акцент4 4 3 3 2 3" xfId="17830"/>
    <cellStyle name="40% - Акцент4 4 3 3 2 3 2" xfId="32087"/>
    <cellStyle name="40% - Акцент4 4 3 3 2 3 3" xfId="46345"/>
    <cellStyle name="40% - Акцент4 4 3 3 2 3 4" xfId="60932"/>
    <cellStyle name="40% - Акцент4 4 3 3 2 4" xfId="24958"/>
    <cellStyle name="40% - Акцент4 4 3 3 2 4 2" xfId="39217"/>
    <cellStyle name="40% - Акцент4 4 3 3 2 4 3" xfId="53804"/>
    <cellStyle name="40% - Акцент4 4 3 3 2 5" xfId="21394"/>
    <cellStyle name="40% - Акцент4 4 3 3 2 6" xfId="35654"/>
    <cellStyle name="40% - Акцент4 4 3 3 2 7" xfId="50240"/>
    <cellStyle name="40% - Акцент4 4 3 3 3" xfId="12482"/>
    <cellStyle name="40% - Акцент4 4 3 3 3 2" xfId="26740"/>
    <cellStyle name="40% - Акцент4 4 3 3 3 3" xfId="40998"/>
    <cellStyle name="40% - Акцент4 4 3 3 3 4" xfId="55585"/>
    <cellStyle name="40% - Акцент4 4 3 3 4" xfId="16047"/>
    <cellStyle name="40% - Акцент4 4 3 3 4 2" xfId="30304"/>
    <cellStyle name="40% - Акцент4 4 3 3 4 3" xfId="44562"/>
    <cellStyle name="40% - Акцент4 4 3 3 4 4" xfId="59149"/>
    <cellStyle name="40% - Акцент4 4 3 3 5" xfId="23175"/>
    <cellStyle name="40% - Акцент4 4 3 3 5 2" xfId="37434"/>
    <cellStyle name="40% - Акцент4 4 3 3 5 3" xfId="52021"/>
    <cellStyle name="40% - Акцент4 4 3 3 6" xfId="19611"/>
    <cellStyle name="40% - Акцент4 4 3 3 7" xfId="8913"/>
    <cellStyle name="40% - Акцент4 4 3 3 8" xfId="33872"/>
    <cellStyle name="40% - Акцент4 4 3 3 9" xfId="48457"/>
    <cellStyle name="40% - Акцент4 4 3 4" xfId="9807"/>
    <cellStyle name="40% - Акцент4 4 3 4 2" xfId="13375"/>
    <cellStyle name="40% - Акцент4 4 3 4 2 2" xfId="27633"/>
    <cellStyle name="40% - Акцент4 4 3 4 2 3" xfId="41891"/>
    <cellStyle name="40% - Акцент4 4 3 4 2 4" xfId="56478"/>
    <cellStyle name="40% - Акцент4 4 3 4 3" xfId="16940"/>
    <cellStyle name="40% - Акцент4 4 3 4 3 2" xfId="31197"/>
    <cellStyle name="40% - Акцент4 4 3 4 3 3" xfId="45455"/>
    <cellStyle name="40% - Акцент4 4 3 4 3 4" xfId="60042"/>
    <cellStyle name="40% - Акцент4 4 3 4 4" xfId="24068"/>
    <cellStyle name="40% - Акцент4 4 3 4 4 2" xfId="38327"/>
    <cellStyle name="40% - Акцент4 4 3 4 4 3" xfId="52914"/>
    <cellStyle name="40% - Акцент4 4 3 4 5" xfId="20504"/>
    <cellStyle name="40% - Акцент4 4 3 4 6" xfId="34764"/>
    <cellStyle name="40% - Акцент4 4 3 4 7" xfId="49350"/>
    <cellStyle name="40% - Акцент4 4 3 5" xfId="11591"/>
    <cellStyle name="40% - Акцент4 4 3 5 2" xfId="25849"/>
    <cellStyle name="40% - Акцент4 4 3 5 3" xfId="40107"/>
    <cellStyle name="40% - Акцент4 4 3 5 4" xfId="54694"/>
    <cellStyle name="40% - Акцент4 4 3 6" xfId="15156"/>
    <cellStyle name="40% - Акцент4 4 3 6 2" xfId="29413"/>
    <cellStyle name="40% - Акцент4 4 3 6 3" xfId="43671"/>
    <cellStyle name="40% - Акцент4 4 3 6 4" xfId="58258"/>
    <cellStyle name="40% - Акцент4 4 3 7" xfId="22284"/>
    <cellStyle name="40% - Акцент4 4 3 7 2" xfId="36543"/>
    <cellStyle name="40% - Акцент4 4 3 7 3" xfId="51130"/>
    <cellStyle name="40% - Акцент4 4 3 8" xfId="18720"/>
    <cellStyle name="40% - Акцент4 4 3 9" xfId="8020"/>
    <cellStyle name="40% - Акцент4 4 4" xfId="3327"/>
    <cellStyle name="40% - Акцент4 4 4 10" xfId="47192"/>
    <cellStyle name="40% - Акцент4 4 4 11" xfId="48008"/>
    <cellStyle name="40% - Акцент4 4 4 12" xfId="62710"/>
    <cellStyle name="40% - Акцент4 4 4 13" xfId="63600"/>
    <cellStyle name="40% - Акцент4 4 4 2" xfId="6374"/>
    <cellStyle name="40% - Акцент4 4 4 2 2" xfId="11142"/>
    <cellStyle name="40% - Акцент4 4 4 2 2 2" xfId="14707"/>
    <cellStyle name="40% - Акцент4 4 4 2 2 2 2" xfId="28965"/>
    <cellStyle name="40% - Акцент4 4 4 2 2 2 3" xfId="43223"/>
    <cellStyle name="40% - Акцент4 4 4 2 2 2 4" xfId="57810"/>
    <cellStyle name="40% - Акцент4 4 4 2 2 3" xfId="18272"/>
    <cellStyle name="40% - Акцент4 4 4 2 2 3 2" xfId="32529"/>
    <cellStyle name="40% - Акцент4 4 4 2 2 3 3" xfId="46787"/>
    <cellStyle name="40% - Акцент4 4 4 2 2 3 4" xfId="61374"/>
    <cellStyle name="40% - Акцент4 4 4 2 2 4" xfId="25400"/>
    <cellStyle name="40% - Акцент4 4 4 2 2 4 2" xfId="39659"/>
    <cellStyle name="40% - Акцент4 4 4 2 2 4 3" xfId="54246"/>
    <cellStyle name="40% - Акцент4 4 4 2 2 5" xfId="21836"/>
    <cellStyle name="40% - Акцент4 4 4 2 2 6" xfId="36096"/>
    <cellStyle name="40% - Акцент4 4 4 2 2 7" xfId="50682"/>
    <cellStyle name="40% - Акцент4 4 4 2 3" xfId="12924"/>
    <cellStyle name="40% - Акцент4 4 4 2 3 2" xfId="27182"/>
    <cellStyle name="40% - Акцент4 4 4 2 3 3" xfId="41440"/>
    <cellStyle name="40% - Акцент4 4 4 2 3 4" xfId="56027"/>
    <cellStyle name="40% - Акцент4 4 4 2 4" xfId="16489"/>
    <cellStyle name="40% - Акцент4 4 4 2 4 2" xfId="30746"/>
    <cellStyle name="40% - Акцент4 4 4 2 4 3" xfId="45004"/>
    <cellStyle name="40% - Акцент4 4 4 2 4 4" xfId="59591"/>
    <cellStyle name="40% - Акцент4 4 4 2 5" xfId="23617"/>
    <cellStyle name="40% - Акцент4 4 4 2 5 2" xfId="37876"/>
    <cellStyle name="40% - Акцент4 4 4 2 5 3" xfId="52463"/>
    <cellStyle name="40% - Акцент4 4 4 2 6" xfId="20053"/>
    <cellStyle name="40% - Акцент4 4 4 2 7" xfId="9355"/>
    <cellStyle name="40% - Акцент4 4 4 2 8" xfId="34314"/>
    <cellStyle name="40% - Акцент4 4 4 2 9" xfId="48899"/>
    <cellStyle name="40% - Акцент4 4 4 3" xfId="4025"/>
    <cellStyle name="40% - Акцент4 4 4 3 2" xfId="13816"/>
    <cellStyle name="40% - Акцент4 4 4 3 2 2" xfId="28074"/>
    <cellStyle name="40% - Акцент4 4 4 3 2 3" xfId="42332"/>
    <cellStyle name="40% - Акцент4 4 4 3 2 4" xfId="56919"/>
    <cellStyle name="40% - Акцент4 4 4 3 3" xfId="17381"/>
    <cellStyle name="40% - Акцент4 4 4 3 3 2" xfId="31638"/>
    <cellStyle name="40% - Акцент4 4 4 3 3 3" xfId="45896"/>
    <cellStyle name="40% - Акцент4 4 4 3 3 4" xfId="60483"/>
    <cellStyle name="40% - Акцент4 4 4 3 4" xfId="24509"/>
    <cellStyle name="40% - Акцент4 4 4 3 4 2" xfId="38768"/>
    <cellStyle name="40% - Акцент4 4 4 3 4 3" xfId="53355"/>
    <cellStyle name="40% - Акцент4 4 4 3 5" xfId="20945"/>
    <cellStyle name="40% - Акцент4 4 4 3 6" xfId="10251"/>
    <cellStyle name="40% - Акцент4 4 4 3 7" xfId="35205"/>
    <cellStyle name="40% - Акцент4 4 4 3 8" xfId="49791"/>
    <cellStyle name="40% - Акцент4 4 4 4" xfId="12033"/>
    <cellStyle name="40% - Акцент4 4 4 4 2" xfId="26291"/>
    <cellStyle name="40% - Акцент4 4 4 4 3" xfId="40549"/>
    <cellStyle name="40% - Акцент4 4 4 4 4" xfId="55136"/>
    <cellStyle name="40% - Акцент4 4 4 5" xfId="15598"/>
    <cellStyle name="40% - Акцент4 4 4 5 2" xfId="29855"/>
    <cellStyle name="40% - Акцент4 4 4 5 3" xfId="44113"/>
    <cellStyle name="40% - Акцент4 4 4 5 4" xfId="58700"/>
    <cellStyle name="40% - Акцент4 4 4 6" xfId="22726"/>
    <cellStyle name="40% - Акцент4 4 4 6 2" xfId="36985"/>
    <cellStyle name="40% - Акцент4 4 4 6 3" xfId="51572"/>
    <cellStyle name="40% - Акцент4 4 4 7" xfId="19162"/>
    <cellStyle name="40% - Акцент4 4 4 8" xfId="8463"/>
    <cellStyle name="40% - Акцент4 4 4 9" xfId="33422"/>
    <cellStyle name="40% - Акцент4 4 5" xfId="3322"/>
    <cellStyle name="40% - Акцент4 4 5 2" xfId="6809"/>
    <cellStyle name="40% - Акцент4 4 5 2 2" xfId="14262"/>
    <cellStyle name="40% - Акцент4 4 5 2 2 2" xfId="28520"/>
    <cellStyle name="40% - Акцент4 4 5 2 2 3" xfId="42778"/>
    <cellStyle name="40% - Акцент4 4 5 2 2 4" xfId="57365"/>
    <cellStyle name="40% - Акцент4 4 5 2 3" xfId="17827"/>
    <cellStyle name="40% - Акцент4 4 5 2 3 2" xfId="32084"/>
    <cellStyle name="40% - Акцент4 4 5 2 3 3" xfId="46342"/>
    <cellStyle name="40% - Акцент4 4 5 2 3 4" xfId="60929"/>
    <cellStyle name="40% - Акцент4 4 5 2 4" xfId="24955"/>
    <cellStyle name="40% - Акцент4 4 5 2 4 2" xfId="39214"/>
    <cellStyle name="40% - Акцент4 4 5 2 4 3" xfId="53801"/>
    <cellStyle name="40% - Акцент4 4 5 2 5" xfId="21391"/>
    <cellStyle name="40% - Акцент4 4 5 2 6" xfId="10697"/>
    <cellStyle name="40% - Акцент4 4 5 2 7" xfId="35651"/>
    <cellStyle name="40% - Акцент4 4 5 2 8" xfId="50237"/>
    <cellStyle name="40% - Акцент4 4 5 3" xfId="12479"/>
    <cellStyle name="40% - Акцент4 4 5 3 2" xfId="26737"/>
    <cellStyle name="40% - Акцент4 4 5 3 3" xfId="40995"/>
    <cellStyle name="40% - Акцент4 4 5 3 4" xfId="55582"/>
    <cellStyle name="40% - Акцент4 4 5 4" xfId="16044"/>
    <cellStyle name="40% - Акцент4 4 5 4 2" xfId="30301"/>
    <cellStyle name="40% - Акцент4 4 5 4 3" xfId="44559"/>
    <cellStyle name="40% - Акцент4 4 5 4 4" xfId="59146"/>
    <cellStyle name="40% - Акцент4 4 5 5" xfId="23172"/>
    <cellStyle name="40% - Акцент4 4 5 5 2" xfId="37431"/>
    <cellStyle name="40% - Акцент4 4 5 5 3" xfId="52018"/>
    <cellStyle name="40% - Акцент4 4 5 6" xfId="19608"/>
    <cellStyle name="40% - Акцент4 4 5 7" xfId="8910"/>
    <cellStyle name="40% - Акцент4 4 5 8" xfId="33869"/>
    <cellStyle name="40% - Акцент4 4 5 9" xfId="48454"/>
    <cellStyle name="40% - Акцент4 4 6" xfId="9804"/>
    <cellStyle name="40% - Акцент4 4 6 2" xfId="13372"/>
    <cellStyle name="40% - Акцент4 4 6 2 2" xfId="27630"/>
    <cellStyle name="40% - Акцент4 4 6 2 3" xfId="41888"/>
    <cellStyle name="40% - Акцент4 4 6 2 4" xfId="56475"/>
    <cellStyle name="40% - Акцент4 4 6 3" xfId="16937"/>
    <cellStyle name="40% - Акцент4 4 6 3 2" xfId="31194"/>
    <cellStyle name="40% - Акцент4 4 6 3 3" xfId="45452"/>
    <cellStyle name="40% - Акцент4 4 6 3 4" xfId="60039"/>
    <cellStyle name="40% - Акцент4 4 6 4" xfId="24065"/>
    <cellStyle name="40% - Акцент4 4 6 4 2" xfId="38324"/>
    <cellStyle name="40% - Акцент4 4 6 4 3" xfId="52911"/>
    <cellStyle name="40% - Акцент4 4 6 5" xfId="20501"/>
    <cellStyle name="40% - Акцент4 4 6 6" xfId="34761"/>
    <cellStyle name="40% - Акцент4 4 6 7" xfId="49347"/>
    <cellStyle name="40% - Акцент4 4 7" xfId="11588"/>
    <cellStyle name="40% - Акцент4 4 7 2" xfId="25846"/>
    <cellStyle name="40% - Акцент4 4 7 3" xfId="40104"/>
    <cellStyle name="40% - Акцент4 4 7 4" xfId="54691"/>
    <cellStyle name="40% - Акцент4 4 8" xfId="15153"/>
    <cellStyle name="40% - Акцент4 4 8 2" xfId="29410"/>
    <cellStyle name="40% - Акцент4 4 8 3" xfId="43668"/>
    <cellStyle name="40% - Акцент4 4 8 4" xfId="58255"/>
    <cellStyle name="40% - Акцент4 4 9" xfId="22281"/>
    <cellStyle name="40% - Акцент4 4 9 2" xfId="36540"/>
    <cellStyle name="40% - Акцент4 4 9 3" xfId="51127"/>
    <cellStyle name="40% - Акцент4 5" xfId="270"/>
    <cellStyle name="40% - Акцент4 5 10" xfId="18721"/>
    <cellStyle name="40% - Акцент4 5 11" xfId="8021"/>
    <cellStyle name="40% - Акцент4 5 12" xfId="32978"/>
    <cellStyle name="40% - Акцент4 5 13" xfId="47567"/>
    <cellStyle name="40% - Акцент4 5 14" xfId="61823"/>
    <cellStyle name="40% - Акцент4 5 15" xfId="62268"/>
    <cellStyle name="40% - Акцент4 5 16" xfId="63158"/>
    <cellStyle name="40% - Акцент4 5 2" xfId="271"/>
    <cellStyle name="40% - Акцент4 5 2 10" xfId="8022"/>
    <cellStyle name="40% - Акцент4 5 2 11" xfId="32979"/>
    <cellStyle name="40% - Акцент4 5 2 12" xfId="47568"/>
    <cellStyle name="40% - Акцент4 5 2 13" xfId="61824"/>
    <cellStyle name="40% - Акцент4 5 2 14" xfId="62269"/>
    <cellStyle name="40% - Акцент4 5 2 15" xfId="63159"/>
    <cellStyle name="40% - Акцент4 5 2 2" xfId="272"/>
    <cellStyle name="40% - Акцент4 5 2 2 10" xfId="32980"/>
    <cellStyle name="40% - Акцент4 5 2 2 11" xfId="47569"/>
    <cellStyle name="40% - Акцент4 5 2 2 12" xfId="61825"/>
    <cellStyle name="40% - Акцент4 5 2 2 13" xfId="62270"/>
    <cellStyle name="40% - Акцент4 5 2 2 14" xfId="63160"/>
    <cellStyle name="40% - Акцент4 5 2 2 2" xfId="3330"/>
    <cellStyle name="40% - Акцент4 5 2 2 2 10" xfId="47194"/>
    <cellStyle name="40% - Акцент4 5 2 2 2 11" xfId="48014"/>
    <cellStyle name="40% - Акцент4 5 2 2 2 12" xfId="62716"/>
    <cellStyle name="40% - Акцент4 5 2 2 2 13" xfId="63606"/>
    <cellStyle name="40% - Акцент4 5 2 2 2 2" xfId="6380"/>
    <cellStyle name="40% - Акцент4 5 2 2 2 2 2" xfId="11148"/>
    <cellStyle name="40% - Акцент4 5 2 2 2 2 2 2" xfId="14713"/>
    <cellStyle name="40% - Акцент4 5 2 2 2 2 2 2 2" xfId="28971"/>
    <cellStyle name="40% - Акцент4 5 2 2 2 2 2 2 3" xfId="43229"/>
    <cellStyle name="40% - Акцент4 5 2 2 2 2 2 2 4" xfId="57816"/>
    <cellStyle name="40% - Акцент4 5 2 2 2 2 2 3" xfId="18278"/>
    <cellStyle name="40% - Акцент4 5 2 2 2 2 2 3 2" xfId="32535"/>
    <cellStyle name="40% - Акцент4 5 2 2 2 2 2 3 3" xfId="46793"/>
    <cellStyle name="40% - Акцент4 5 2 2 2 2 2 3 4" xfId="61380"/>
    <cellStyle name="40% - Акцент4 5 2 2 2 2 2 4" xfId="25406"/>
    <cellStyle name="40% - Акцент4 5 2 2 2 2 2 4 2" xfId="39665"/>
    <cellStyle name="40% - Акцент4 5 2 2 2 2 2 4 3" xfId="54252"/>
    <cellStyle name="40% - Акцент4 5 2 2 2 2 2 5" xfId="21842"/>
    <cellStyle name="40% - Акцент4 5 2 2 2 2 2 6" xfId="36102"/>
    <cellStyle name="40% - Акцент4 5 2 2 2 2 2 7" xfId="50688"/>
    <cellStyle name="40% - Акцент4 5 2 2 2 2 3" xfId="12930"/>
    <cellStyle name="40% - Акцент4 5 2 2 2 2 3 2" xfId="27188"/>
    <cellStyle name="40% - Акцент4 5 2 2 2 2 3 3" xfId="41446"/>
    <cellStyle name="40% - Акцент4 5 2 2 2 2 3 4" xfId="56033"/>
    <cellStyle name="40% - Акцент4 5 2 2 2 2 4" xfId="16495"/>
    <cellStyle name="40% - Акцент4 5 2 2 2 2 4 2" xfId="30752"/>
    <cellStyle name="40% - Акцент4 5 2 2 2 2 4 3" xfId="45010"/>
    <cellStyle name="40% - Акцент4 5 2 2 2 2 4 4" xfId="59597"/>
    <cellStyle name="40% - Акцент4 5 2 2 2 2 5" xfId="23623"/>
    <cellStyle name="40% - Акцент4 5 2 2 2 2 5 2" xfId="37882"/>
    <cellStyle name="40% - Акцент4 5 2 2 2 2 5 3" xfId="52469"/>
    <cellStyle name="40% - Акцент4 5 2 2 2 2 6" xfId="20059"/>
    <cellStyle name="40% - Акцент4 5 2 2 2 2 7" xfId="9361"/>
    <cellStyle name="40% - Акцент4 5 2 2 2 2 8" xfId="34320"/>
    <cellStyle name="40% - Акцент4 5 2 2 2 2 9" xfId="48905"/>
    <cellStyle name="40% - Акцент4 5 2 2 2 3" xfId="10257"/>
    <cellStyle name="40% - Акцент4 5 2 2 2 3 2" xfId="13822"/>
    <cellStyle name="40% - Акцент4 5 2 2 2 3 2 2" xfId="28080"/>
    <cellStyle name="40% - Акцент4 5 2 2 2 3 2 3" xfId="42338"/>
    <cellStyle name="40% - Акцент4 5 2 2 2 3 2 4" xfId="56925"/>
    <cellStyle name="40% - Акцент4 5 2 2 2 3 3" xfId="17387"/>
    <cellStyle name="40% - Акцент4 5 2 2 2 3 3 2" xfId="31644"/>
    <cellStyle name="40% - Акцент4 5 2 2 2 3 3 3" xfId="45902"/>
    <cellStyle name="40% - Акцент4 5 2 2 2 3 3 4" xfId="60489"/>
    <cellStyle name="40% - Акцент4 5 2 2 2 3 4" xfId="24515"/>
    <cellStyle name="40% - Акцент4 5 2 2 2 3 4 2" xfId="38774"/>
    <cellStyle name="40% - Акцент4 5 2 2 2 3 4 3" xfId="53361"/>
    <cellStyle name="40% - Акцент4 5 2 2 2 3 5" xfId="20951"/>
    <cellStyle name="40% - Акцент4 5 2 2 2 3 6" xfId="35211"/>
    <cellStyle name="40% - Акцент4 5 2 2 2 3 7" xfId="49797"/>
    <cellStyle name="40% - Акцент4 5 2 2 2 4" xfId="12039"/>
    <cellStyle name="40% - Акцент4 5 2 2 2 4 2" xfId="26297"/>
    <cellStyle name="40% - Акцент4 5 2 2 2 4 3" xfId="40555"/>
    <cellStyle name="40% - Акцент4 5 2 2 2 4 4" xfId="55142"/>
    <cellStyle name="40% - Акцент4 5 2 2 2 5" xfId="15604"/>
    <cellStyle name="40% - Акцент4 5 2 2 2 5 2" xfId="29861"/>
    <cellStyle name="40% - Акцент4 5 2 2 2 5 3" xfId="44119"/>
    <cellStyle name="40% - Акцент4 5 2 2 2 5 4" xfId="58706"/>
    <cellStyle name="40% - Акцент4 5 2 2 2 6" xfId="22732"/>
    <cellStyle name="40% - Акцент4 5 2 2 2 6 2" xfId="36991"/>
    <cellStyle name="40% - Акцент4 5 2 2 2 6 3" xfId="51578"/>
    <cellStyle name="40% - Акцент4 5 2 2 2 7" xfId="19168"/>
    <cellStyle name="40% - Акцент4 5 2 2 2 8" xfId="8469"/>
    <cellStyle name="40% - Акцент4 5 2 2 2 9" xfId="33428"/>
    <cellStyle name="40% - Акцент4 5 2 2 3" xfId="6815"/>
    <cellStyle name="40% - Акцент4 5 2 2 3 2" xfId="10703"/>
    <cellStyle name="40% - Акцент4 5 2 2 3 2 2" xfId="14268"/>
    <cellStyle name="40% - Акцент4 5 2 2 3 2 2 2" xfId="28526"/>
    <cellStyle name="40% - Акцент4 5 2 2 3 2 2 3" xfId="42784"/>
    <cellStyle name="40% - Акцент4 5 2 2 3 2 2 4" xfId="57371"/>
    <cellStyle name="40% - Акцент4 5 2 2 3 2 3" xfId="17833"/>
    <cellStyle name="40% - Акцент4 5 2 2 3 2 3 2" xfId="32090"/>
    <cellStyle name="40% - Акцент4 5 2 2 3 2 3 3" xfId="46348"/>
    <cellStyle name="40% - Акцент4 5 2 2 3 2 3 4" xfId="60935"/>
    <cellStyle name="40% - Акцент4 5 2 2 3 2 4" xfId="24961"/>
    <cellStyle name="40% - Акцент4 5 2 2 3 2 4 2" xfId="39220"/>
    <cellStyle name="40% - Акцент4 5 2 2 3 2 4 3" xfId="53807"/>
    <cellStyle name="40% - Акцент4 5 2 2 3 2 5" xfId="21397"/>
    <cellStyle name="40% - Акцент4 5 2 2 3 2 6" xfId="35657"/>
    <cellStyle name="40% - Акцент4 5 2 2 3 2 7" xfId="50243"/>
    <cellStyle name="40% - Акцент4 5 2 2 3 3" xfId="12485"/>
    <cellStyle name="40% - Акцент4 5 2 2 3 3 2" xfId="26743"/>
    <cellStyle name="40% - Акцент4 5 2 2 3 3 3" xfId="41001"/>
    <cellStyle name="40% - Акцент4 5 2 2 3 3 4" xfId="55588"/>
    <cellStyle name="40% - Акцент4 5 2 2 3 4" xfId="16050"/>
    <cellStyle name="40% - Акцент4 5 2 2 3 4 2" xfId="30307"/>
    <cellStyle name="40% - Акцент4 5 2 2 3 4 3" xfId="44565"/>
    <cellStyle name="40% - Акцент4 5 2 2 3 4 4" xfId="59152"/>
    <cellStyle name="40% - Акцент4 5 2 2 3 5" xfId="23178"/>
    <cellStyle name="40% - Акцент4 5 2 2 3 5 2" xfId="37437"/>
    <cellStyle name="40% - Акцент4 5 2 2 3 5 3" xfId="52024"/>
    <cellStyle name="40% - Акцент4 5 2 2 3 6" xfId="19614"/>
    <cellStyle name="40% - Акцент4 5 2 2 3 7" xfId="8916"/>
    <cellStyle name="40% - Акцент4 5 2 2 3 8" xfId="33875"/>
    <cellStyle name="40% - Акцент4 5 2 2 3 9" xfId="48460"/>
    <cellStyle name="40% - Акцент4 5 2 2 4" xfId="9810"/>
    <cellStyle name="40% - Акцент4 5 2 2 4 2" xfId="13378"/>
    <cellStyle name="40% - Акцент4 5 2 2 4 2 2" xfId="27636"/>
    <cellStyle name="40% - Акцент4 5 2 2 4 2 3" xfId="41894"/>
    <cellStyle name="40% - Акцент4 5 2 2 4 2 4" xfId="56481"/>
    <cellStyle name="40% - Акцент4 5 2 2 4 3" xfId="16943"/>
    <cellStyle name="40% - Акцент4 5 2 2 4 3 2" xfId="31200"/>
    <cellStyle name="40% - Акцент4 5 2 2 4 3 3" xfId="45458"/>
    <cellStyle name="40% - Акцент4 5 2 2 4 3 4" xfId="60045"/>
    <cellStyle name="40% - Акцент4 5 2 2 4 4" xfId="24071"/>
    <cellStyle name="40% - Акцент4 5 2 2 4 4 2" xfId="38330"/>
    <cellStyle name="40% - Акцент4 5 2 2 4 4 3" xfId="52917"/>
    <cellStyle name="40% - Акцент4 5 2 2 4 5" xfId="20507"/>
    <cellStyle name="40% - Акцент4 5 2 2 4 6" xfId="34767"/>
    <cellStyle name="40% - Акцент4 5 2 2 4 7" xfId="49353"/>
    <cellStyle name="40% - Акцент4 5 2 2 5" xfId="11594"/>
    <cellStyle name="40% - Акцент4 5 2 2 5 2" xfId="25852"/>
    <cellStyle name="40% - Акцент4 5 2 2 5 3" xfId="40110"/>
    <cellStyle name="40% - Акцент4 5 2 2 5 4" xfId="54697"/>
    <cellStyle name="40% - Акцент4 5 2 2 6" xfId="15159"/>
    <cellStyle name="40% - Акцент4 5 2 2 6 2" xfId="29416"/>
    <cellStyle name="40% - Акцент4 5 2 2 6 3" xfId="43674"/>
    <cellStyle name="40% - Акцент4 5 2 2 6 4" xfId="58261"/>
    <cellStyle name="40% - Акцент4 5 2 2 7" xfId="22287"/>
    <cellStyle name="40% - Акцент4 5 2 2 7 2" xfId="36546"/>
    <cellStyle name="40% - Акцент4 5 2 2 7 3" xfId="51133"/>
    <cellStyle name="40% - Акцент4 5 2 2 8" xfId="18723"/>
    <cellStyle name="40% - Акцент4 5 2 2 9" xfId="8023"/>
    <cellStyle name="40% - Акцент4 5 2 3" xfId="3329"/>
    <cellStyle name="40% - Акцент4 5 2 3 10" xfId="47193"/>
    <cellStyle name="40% - Акцент4 5 2 3 11" xfId="48013"/>
    <cellStyle name="40% - Акцент4 5 2 3 12" xfId="62715"/>
    <cellStyle name="40% - Акцент4 5 2 3 13" xfId="63605"/>
    <cellStyle name="40% - Акцент4 5 2 3 2" xfId="6379"/>
    <cellStyle name="40% - Акцент4 5 2 3 2 2" xfId="11147"/>
    <cellStyle name="40% - Акцент4 5 2 3 2 2 2" xfId="14712"/>
    <cellStyle name="40% - Акцент4 5 2 3 2 2 2 2" xfId="28970"/>
    <cellStyle name="40% - Акцент4 5 2 3 2 2 2 3" xfId="43228"/>
    <cellStyle name="40% - Акцент4 5 2 3 2 2 2 4" xfId="57815"/>
    <cellStyle name="40% - Акцент4 5 2 3 2 2 3" xfId="18277"/>
    <cellStyle name="40% - Акцент4 5 2 3 2 2 3 2" xfId="32534"/>
    <cellStyle name="40% - Акцент4 5 2 3 2 2 3 3" xfId="46792"/>
    <cellStyle name="40% - Акцент4 5 2 3 2 2 3 4" xfId="61379"/>
    <cellStyle name="40% - Акцент4 5 2 3 2 2 4" xfId="25405"/>
    <cellStyle name="40% - Акцент4 5 2 3 2 2 4 2" xfId="39664"/>
    <cellStyle name="40% - Акцент4 5 2 3 2 2 4 3" xfId="54251"/>
    <cellStyle name="40% - Акцент4 5 2 3 2 2 5" xfId="21841"/>
    <cellStyle name="40% - Акцент4 5 2 3 2 2 6" xfId="36101"/>
    <cellStyle name="40% - Акцент4 5 2 3 2 2 7" xfId="50687"/>
    <cellStyle name="40% - Акцент4 5 2 3 2 3" xfId="12929"/>
    <cellStyle name="40% - Акцент4 5 2 3 2 3 2" xfId="27187"/>
    <cellStyle name="40% - Акцент4 5 2 3 2 3 3" xfId="41445"/>
    <cellStyle name="40% - Акцент4 5 2 3 2 3 4" xfId="56032"/>
    <cellStyle name="40% - Акцент4 5 2 3 2 4" xfId="16494"/>
    <cellStyle name="40% - Акцент4 5 2 3 2 4 2" xfId="30751"/>
    <cellStyle name="40% - Акцент4 5 2 3 2 4 3" xfId="45009"/>
    <cellStyle name="40% - Акцент4 5 2 3 2 4 4" xfId="59596"/>
    <cellStyle name="40% - Акцент4 5 2 3 2 5" xfId="23622"/>
    <cellStyle name="40% - Акцент4 5 2 3 2 5 2" xfId="37881"/>
    <cellStyle name="40% - Акцент4 5 2 3 2 5 3" xfId="52468"/>
    <cellStyle name="40% - Акцент4 5 2 3 2 6" xfId="20058"/>
    <cellStyle name="40% - Акцент4 5 2 3 2 7" xfId="9360"/>
    <cellStyle name="40% - Акцент4 5 2 3 2 8" xfId="34319"/>
    <cellStyle name="40% - Акцент4 5 2 3 2 9" xfId="48904"/>
    <cellStyle name="40% - Акцент4 5 2 3 3" xfId="10256"/>
    <cellStyle name="40% - Акцент4 5 2 3 3 2" xfId="13821"/>
    <cellStyle name="40% - Акцент4 5 2 3 3 2 2" xfId="28079"/>
    <cellStyle name="40% - Акцент4 5 2 3 3 2 3" xfId="42337"/>
    <cellStyle name="40% - Акцент4 5 2 3 3 2 4" xfId="56924"/>
    <cellStyle name="40% - Акцент4 5 2 3 3 3" xfId="17386"/>
    <cellStyle name="40% - Акцент4 5 2 3 3 3 2" xfId="31643"/>
    <cellStyle name="40% - Акцент4 5 2 3 3 3 3" xfId="45901"/>
    <cellStyle name="40% - Акцент4 5 2 3 3 3 4" xfId="60488"/>
    <cellStyle name="40% - Акцент4 5 2 3 3 4" xfId="24514"/>
    <cellStyle name="40% - Акцент4 5 2 3 3 4 2" xfId="38773"/>
    <cellStyle name="40% - Акцент4 5 2 3 3 4 3" xfId="53360"/>
    <cellStyle name="40% - Акцент4 5 2 3 3 5" xfId="20950"/>
    <cellStyle name="40% - Акцент4 5 2 3 3 6" xfId="35210"/>
    <cellStyle name="40% - Акцент4 5 2 3 3 7" xfId="49796"/>
    <cellStyle name="40% - Акцент4 5 2 3 4" xfId="12038"/>
    <cellStyle name="40% - Акцент4 5 2 3 4 2" xfId="26296"/>
    <cellStyle name="40% - Акцент4 5 2 3 4 3" xfId="40554"/>
    <cellStyle name="40% - Акцент4 5 2 3 4 4" xfId="55141"/>
    <cellStyle name="40% - Акцент4 5 2 3 5" xfId="15603"/>
    <cellStyle name="40% - Акцент4 5 2 3 5 2" xfId="29860"/>
    <cellStyle name="40% - Акцент4 5 2 3 5 3" xfId="44118"/>
    <cellStyle name="40% - Акцент4 5 2 3 5 4" xfId="58705"/>
    <cellStyle name="40% - Акцент4 5 2 3 6" xfId="22731"/>
    <cellStyle name="40% - Акцент4 5 2 3 6 2" xfId="36990"/>
    <cellStyle name="40% - Акцент4 5 2 3 6 3" xfId="51577"/>
    <cellStyle name="40% - Акцент4 5 2 3 7" xfId="19167"/>
    <cellStyle name="40% - Акцент4 5 2 3 8" xfId="8468"/>
    <cellStyle name="40% - Акцент4 5 2 3 9" xfId="33427"/>
    <cellStyle name="40% - Акцент4 5 2 4" xfId="6814"/>
    <cellStyle name="40% - Акцент4 5 2 4 2" xfId="10702"/>
    <cellStyle name="40% - Акцент4 5 2 4 2 2" xfId="14267"/>
    <cellStyle name="40% - Акцент4 5 2 4 2 2 2" xfId="28525"/>
    <cellStyle name="40% - Акцент4 5 2 4 2 2 3" xfId="42783"/>
    <cellStyle name="40% - Акцент4 5 2 4 2 2 4" xfId="57370"/>
    <cellStyle name="40% - Акцент4 5 2 4 2 3" xfId="17832"/>
    <cellStyle name="40% - Акцент4 5 2 4 2 3 2" xfId="32089"/>
    <cellStyle name="40% - Акцент4 5 2 4 2 3 3" xfId="46347"/>
    <cellStyle name="40% - Акцент4 5 2 4 2 3 4" xfId="60934"/>
    <cellStyle name="40% - Акцент4 5 2 4 2 4" xfId="24960"/>
    <cellStyle name="40% - Акцент4 5 2 4 2 4 2" xfId="39219"/>
    <cellStyle name="40% - Акцент4 5 2 4 2 4 3" xfId="53806"/>
    <cellStyle name="40% - Акцент4 5 2 4 2 5" xfId="21396"/>
    <cellStyle name="40% - Акцент4 5 2 4 2 6" xfId="35656"/>
    <cellStyle name="40% - Акцент4 5 2 4 2 7" xfId="50242"/>
    <cellStyle name="40% - Акцент4 5 2 4 3" xfId="12484"/>
    <cellStyle name="40% - Акцент4 5 2 4 3 2" xfId="26742"/>
    <cellStyle name="40% - Акцент4 5 2 4 3 3" xfId="41000"/>
    <cellStyle name="40% - Акцент4 5 2 4 3 4" xfId="55587"/>
    <cellStyle name="40% - Акцент4 5 2 4 4" xfId="16049"/>
    <cellStyle name="40% - Акцент4 5 2 4 4 2" xfId="30306"/>
    <cellStyle name="40% - Акцент4 5 2 4 4 3" xfId="44564"/>
    <cellStyle name="40% - Акцент4 5 2 4 4 4" xfId="59151"/>
    <cellStyle name="40% - Акцент4 5 2 4 5" xfId="23177"/>
    <cellStyle name="40% - Акцент4 5 2 4 5 2" xfId="37436"/>
    <cellStyle name="40% - Акцент4 5 2 4 5 3" xfId="52023"/>
    <cellStyle name="40% - Акцент4 5 2 4 6" xfId="19613"/>
    <cellStyle name="40% - Акцент4 5 2 4 7" xfId="8915"/>
    <cellStyle name="40% - Акцент4 5 2 4 8" xfId="33874"/>
    <cellStyle name="40% - Акцент4 5 2 4 9" xfId="48459"/>
    <cellStyle name="40% - Акцент4 5 2 5" xfId="9809"/>
    <cellStyle name="40% - Акцент4 5 2 5 2" xfId="13377"/>
    <cellStyle name="40% - Акцент4 5 2 5 2 2" xfId="27635"/>
    <cellStyle name="40% - Акцент4 5 2 5 2 3" xfId="41893"/>
    <cellStyle name="40% - Акцент4 5 2 5 2 4" xfId="56480"/>
    <cellStyle name="40% - Акцент4 5 2 5 3" xfId="16942"/>
    <cellStyle name="40% - Акцент4 5 2 5 3 2" xfId="31199"/>
    <cellStyle name="40% - Акцент4 5 2 5 3 3" xfId="45457"/>
    <cellStyle name="40% - Акцент4 5 2 5 3 4" xfId="60044"/>
    <cellStyle name="40% - Акцент4 5 2 5 4" xfId="24070"/>
    <cellStyle name="40% - Акцент4 5 2 5 4 2" xfId="38329"/>
    <cellStyle name="40% - Акцент4 5 2 5 4 3" xfId="52916"/>
    <cellStyle name="40% - Акцент4 5 2 5 5" xfId="20506"/>
    <cellStyle name="40% - Акцент4 5 2 5 6" xfId="34766"/>
    <cellStyle name="40% - Акцент4 5 2 5 7" xfId="49352"/>
    <cellStyle name="40% - Акцент4 5 2 6" xfId="11593"/>
    <cellStyle name="40% - Акцент4 5 2 6 2" xfId="25851"/>
    <cellStyle name="40% - Акцент4 5 2 6 3" xfId="40109"/>
    <cellStyle name="40% - Акцент4 5 2 6 4" xfId="54696"/>
    <cellStyle name="40% - Акцент4 5 2 7" xfId="15158"/>
    <cellStyle name="40% - Акцент4 5 2 7 2" xfId="29415"/>
    <cellStyle name="40% - Акцент4 5 2 7 3" xfId="43673"/>
    <cellStyle name="40% - Акцент4 5 2 7 4" xfId="58260"/>
    <cellStyle name="40% - Акцент4 5 2 8" xfId="22286"/>
    <cellStyle name="40% - Акцент4 5 2 8 2" xfId="36545"/>
    <cellStyle name="40% - Акцент4 5 2 8 3" xfId="51132"/>
    <cellStyle name="40% - Акцент4 5 2 9" xfId="18722"/>
    <cellStyle name="40% - Акцент4 5 3" xfId="273"/>
    <cellStyle name="40% - Акцент4 5 3 10" xfId="32981"/>
    <cellStyle name="40% - Акцент4 5 3 11" xfId="47570"/>
    <cellStyle name="40% - Акцент4 5 3 12" xfId="61826"/>
    <cellStyle name="40% - Акцент4 5 3 13" xfId="62271"/>
    <cellStyle name="40% - Акцент4 5 3 14" xfId="63161"/>
    <cellStyle name="40% - Акцент4 5 3 2" xfId="3331"/>
    <cellStyle name="40% - Акцент4 5 3 2 10" xfId="47195"/>
    <cellStyle name="40% - Акцент4 5 3 2 11" xfId="48015"/>
    <cellStyle name="40% - Акцент4 5 3 2 12" xfId="62717"/>
    <cellStyle name="40% - Акцент4 5 3 2 13" xfId="63607"/>
    <cellStyle name="40% - Акцент4 5 3 2 2" xfId="6381"/>
    <cellStyle name="40% - Акцент4 5 3 2 2 2" xfId="11149"/>
    <cellStyle name="40% - Акцент4 5 3 2 2 2 2" xfId="14714"/>
    <cellStyle name="40% - Акцент4 5 3 2 2 2 2 2" xfId="28972"/>
    <cellStyle name="40% - Акцент4 5 3 2 2 2 2 3" xfId="43230"/>
    <cellStyle name="40% - Акцент4 5 3 2 2 2 2 4" xfId="57817"/>
    <cellStyle name="40% - Акцент4 5 3 2 2 2 3" xfId="18279"/>
    <cellStyle name="40% - Акцент4 5 3 2 2 2 3 2" xfId="32536"/>
    <cellStyle name="40% - Акцент4 5 3 2 2 2 3 3" xfId="46794"/>
    <cellStyle name="40% - Акцент4 5 3 2 2 2 3 4" xfId="61381"/>
    <cellStyle name="40% - Акцент4 5 3 2 2 2 4" xfId="25407"/>
    <cellStyle name="40% - Акцент4 5 3 2 2 2 4 2" xfId="39666"/>
    <cellStyle name="40% - Акцент4 5 3 2 2 2 4 3" xfId="54253"/>
    <cellStyle name="40% - Акцент4 5 3 2 2 2 5" xfId="21843"/>
    <cellStyle name="40% - Акцент4 5 3 2 2 2 6" xfId="36103"/>
    <cellStyle name="40% - Акцент4 5 3 2 2 2 7" xfId="50689"/>
    <cellStyle name="40% - Акцент4 5 3 2 2 3" xfId="12931"/>
    <cellStyle name="40% - Акцент4 5 3 2 2 3 2" xfId="27189"/>
    <cellStyle name="40% - Акцент4 5 3 2 2 3 3" xfId="41447"/>
    <cellStyle name="40% - Акцент4 5 3 2 2 3 4" xfId="56034"/>
    <cellStyle name="40% - Акцент4 5 3 2 2 4" xfId="16496"/>
    <cellStyle name="40% - Акцент4 5 3 2 2 4 2" xfId="30753"/>
    <cellStyle name="40% - Акцент4 5 3 2 2 4 3" xfId="45011"/>
    <cellStyle name="40% - Акцент4 5 3 2 2 4 4" xfId="59598"/>
    <cellStyle name="40% - Акцент4 5 3 2 2 5" xfId="23624"/>
    <cellStyle name="40% - Акцент4 5 3 2 2 5 2" xfId="37883"/>
    <cellStyle name="40% - Акцент4 5 3 2 2 5 3" xfId="52470"/>
    <cellStyle name="40% - Акцент4 5 3 2 2 6" xfId="20060"/>
    <cellStyle name="40% - Акцент4 5 3 2 2 7" xfId="9362"/>
    <cellStyle name="40% - Акцент4 5 3 2 2 8" xfId="34321"/>
    <cellStyle name="40% - Акцент4 5 3 2 2 9" xfId="48906"/>
    <cellStyle name="40% - Акцент4 5 3 2 3" xfId="10258"/>
    <cellStyle name="40% - Акцент4 5 3 2 3 2" xfId="13823"/>
    <cellStyle name="40% - Акцент4 5 3 2 3 2 2" xfId="28081"/>
    <cellStyle name="40% - Акцент4 5 3 2 3 2 3" xfId="42339"/>
    <cellStyle name="40% - Акцент4 5 3 2 3 2 4" xfId="56926"/>
    <cellStyle name="40% - Акцент4 5 3 2 3 3" xfId="17388"/>
    <cellStyle name="40% - Акцент4 5 3 2 3 3 2" xfId="31645"/>
    <cellStyle name="40% - Акцент4 5 3 2 3 3 3" xfId="45903"/>
    <cellStyle name="40% - Акцент4 5 3 2 3 3 4" xfId="60490"/>
    <cellStyle name="40% - Акцент4 5 3 2 3 4" xfId="24516"/>
    <cellStyle name="40% - Акцент4 5 3 2 3 4 2" xfId="38775"/>
    <cellStyle name="40% - Акцент4 5 3 2 3 4 3" xfId="53362"/>
    <cellStyle name="40% - Акцент4 5 3 2 3 5" xfId="20952"/>
    <cellStyle name="40% - Акцент4 5 3 2 3 6" xfId="35212"/>
    <cellStyle name="40% - Акцент4 5 3 2 3 7" xfId="49798"/>
    <cellStyle name="40% - Акцент4 5 3 2 4" xfId="12040"/>
    <cellStyle name="40% - Акцент4 5 3 2 4 2" xfId="26298"/>
    <cellStyle name="40% - Акцент4 5 3 2 4 3" xfId="40556"/>
    <cellStyle name="40% - Акцент4 5 3 2 4 4" xfId="55143"/>
    <cellStyle name="40% - Акцент4 5 3 2 5" xfId="15605"/>
    <cellStyle name="40% - Акцент4 5 3 2 5 2" xfId="29862"/>
    <cellStyle name="40% - Акцент4 5 3 2 5 3" xfId="44120"/>
    <cellStyle name="40% - Акцент4 5 3 2 5 4" xfId="58707"/>
    <cellStyle name="40% - Акцент4 5 3 2 6" xfId="22733"/>
    <cellStyle name="40% - Акцент4 5 3 2 6 2" xfId="36992"/>
    <cellStyle name="40% - Акцент4 5 3 2 6 3" xfId="51579"/>
    <cellStyle name="40% - Акцент4 5 3 2 7" xfId="19169"/>
    <cellStyle name="40% - Акцент4 5 3 2 8" xfId="8470"/>
    <cellStyle name="40% - Акцент4 5 3 2 9" xfId="33429"/>
    <cellStyle name="40% - Акцент4 5 3 3" xfId="6816"/>
    <cellStyle name="40% - Акцент4 5 3 3 2" xfId="10704"/>
    <cellStyle name="40% - Акцент4 5 3 3 2 2" xfId="14269"/>
    <cellStyle name="40% - Акцент4 5 3 3 2 2 2" xfId="28527"/>
    <cellStyle name="40% - Акцент4 5 3 3 2 2 3" xfId="42785"/>
    <cellStyle name="40% - Акцент4 5 3 3 2 2 4" xfId="57372"/>
    <cellStyle name="40% - Акцент4 5 3 3 2 3" xfId="17834"/>
    <cellStyle name="40% - Акцент4 5 3 3 2 3 2" xfId="32091"/>
    <cellStyle name="40% - Акцент4 5 3 3 2 3 3" xfId="46349"/>
    <cellStyle name="40% - Акцент4 5 3 3 2 3 4" xfId="60936"/>
    <cellStyle name="40% - Акцент4 5 3 3 2 4" xfId="24962"/>
    <cellStyle name="40% - Акцент4 5 3 3 2 4 2" xfId="39221"/>
    <cellStyle name="40% - Акцент4 5 3 3 2 4 3" xfId="53808"/>
    <cellStyle name="40% - Акцент4 5 3 3 2 5" xfId="21398"/>
    <cellStyle name="40% - Акцент4 5 3 3 2 6" xfId="35658"/>
    <cellStyle name="40% - Акцент4 5 3 3 2 7" xfId="50244"/>
    <cellStyle name="40% - Акцент4 5 3 3 3" xfId="12486"/>
    <cellStyle name="40% - Акцент4 5 3 3 3 2" xfId="26744"/>
    <cellStyle name="40% - Акцент4 5 3 3 3 3" xfId="41002"/>
    <cellStyle name="40% - Акцент4 5 3 3 3 4" xfId="55589"/>
    <cellStyle name="40% - Акцент4 5 3 3 4" xfId="16051"/>
    <cellStyle name="40% - Акцент4 5 3 3 4 2" xfId="30308"/>
    <cellStyle name="40% - Акцент4 5 3 3 4 3" xfId="44566"/>
    <cellStyle name="40% - Акцент4 5 3 3 4 4" xfId="59153"/>
    <cellStyle name="40% - Акцент4 5 3 3 5" xfId="23179"/>
    <cellStyle name="40% - Акцент4 5 3 3 5 2" xfId="37438"/>
    <cellStyle name="40% - Акцент4 5 3 3 5 3" xfId="52025"/>
    <cellStyle name="40% - Акцент4 5 3 3 6" xfId="19615"/>
    <cellStyle name="40% - Акцент4 5 3 3 7" xfId="8917"/>
    <cellStyle name="40% - Акцент4 5 3 3 8" xfId="33876"/>
    <cellStyle name="40% - Акцент4 5 3 3 9" xfId="48461"/>
    <cellStyle name="40% - Акцент4 5 3 4" xfId="9811"/>
    <cellStyle name="40% - Акцент4 5 3 4 2" xfId="13379"/>
    <cellStyle name="40% - Акцент4 5 3 4 2 2" xfId="27637"/>
    <cellStyle name="40% - Акцент4 5 3 4 2 3" xfId="41895"/>
    <cellStyle name="40% - Акцент4 5 3 4 2 4" xfId="56482"/>
    <cellStyle name="40% - Акцент4 5 3 4 3" xfId="16944"/>
    <cellStyle name="40% - Акцент4 5 3 4 3 2" xfId="31201"/>
    <cellStyle name="40% - Акцент4 5 3 4 3 3" xfId="45459"/>
    <cellStyle name="40% - Акцент4 5 3 4 3 4" xfId="60046"/>
    <cellStyle name="40% - Акцент4 5 3 4 4" xfId="24072"/>
    <cellStyle name="40% - Акцент4 5 3 4 4 2" xfId="38331"/>
    <cellStyle name="40% - Акцент4 5 3 4 4 3" xfId="52918"/>
    <cellStyle name="40% - Акцент4 5 3 4 5" xfId="20508"/>
    <cellStyle name="40% - Акцент4 5 3 4 6" xfId="34768"/>
    <cellStyle name="40% - Акцент4 5 3 4 7" xfId="49354"/>
    <cellStyle name="40% - Акцент4 5 3 5" xfId="11595"/>
    <cellStyle name="40% - Акцент4 5 3 5 2" xfId="25853"/>
    <cellStyle name="40% - Акцент4 5 3 5 3" xfId="40111"/>
    <cellStyle name="40% - Акцент4 5 3 5 4" xfId="54698"/>
    <cellStyle name="40% - Акцент4 5 3 6" xfId="15160"/>
    <cellStyle name="40% - Акцент4 5 3 6 2" xfId="29417"/>
    <cellStyle name="40% - Акцент4 5 3 6 3" xfId="43675"/>
    <cellStyle name="40% - Акцент4 5 3 6 4" xfId="58262"/>
    <cellStyle name="40% - Акцент4 5 3 7" xfId="22288"/>
    <cellStyle name="40% - Акцент4 5 3 7 2" xfId="36547"/>
    <cellStyle name="40% - Акцент4 5 3 7 3" xfId="51134"/>
    <cellStyle name="40% - Акцент4 5 3 8" xfId="18724"/>
    <cellStyle name="40% - Акцент4 5 3 9" xfId="8024"/>
    <cellStyle name="40% - Акцент4 5 4" xfId="3332"/>
    <cellStyle name="40% - Акцент4 5 4 10" xfId="47196"/>
    <cellStyle name="40% - Акцент4 5 4 11" xfId="48012"/>
    <cellStyle name="40% - Акцент4 5 4 12" xfId="62714"/>
    <cellStyle name="40% - Акцент4 5 4 13" xfId="63604"/>
    <cellStyle name="40% - Акцент4 5 4 2" xfId="6378"/>
    <cellStyle name="40% - Акцент4 5 4 2 2" xfId="11146"/>
    <cellStyle name="40% - Акцент4 5 4 2 2 2" xfId="14711"/>
    <cellStyle name="40% - Акцент4 5 4 2 2 2 2" xfId="28969"/>
    <cellStyle name="40% - Акцент4 5 4 2 2 2 3" xfId="43227"/>
    <cellStyle name="40% - Акцент4 5 4 2 2 2 4" xfId="57814"/>
    <cellStyle name="40% - Акцент4 5 4 2 2 3" xfId="18276"/>
    <cellStyle name="40% - Акцент4 5 4 2 2 3 2" xfId="32533"/>
    <cellStyle name="40% - Акцент4 5 4 2 2 3 3" xfId="46791"/>
    <cellStyle name="40% - Акцент4 5 4 2 2 3 4" xfId="61378"/>
    <cellStyle name="40% - Акцент4 5 4 2 2 4" xfId="25404"/>
    <cellStyle name="40% - Акцент4 5 4 2 2 4 2" xfId="39663"/>
    <cellStyle name="40% - Акцент4 5 4 2 2 4 3" xfId="54250"/>
    <cellStyle name="40% - Акцент4 5 4 2 2 5" xfId="21840"/>
    <cellStyle name="40% - Акцент4 5 4 2 2 6" xfId="36100"/>
    <cellStyle name="40% - Акцент4 5 4 2 2 7" xfId="50686"/>
    <cellStyle name="40% - Акцент4 5 4 2 3" xfId="12928"/>
    <cellStyle name="40% - Акцент4 5 4 2 3 2" xfId="27186"/>
    <cellStyle name="40% - Акцент4 5 4 2 3 3" xfId="41444"/>
    <cellStyle name="40% - Акцент4 5 4 2 3 4" xfId="56031"/>
    <cellStyle name="40% - Акцент4 5 4 2 4" xfId="16493"/>
    <cellStyle name="40% - Акцент4 5 4 2 4 2" xfId="30750"/>
    <cellStyle name="40% - Акцент4 5 4 2 4 3" xfId="45008"/>
    <cellStyle name="40% - Акцент4 5 4 2 4 4" xfId="59595"/>
    <cellStyle name="40% - Акцент4 5 4 2 5" xfId="23621"/>
    <cellStyle name="40% - Акцент4 5 4 2 5 2" xfId="37880"/>
    <cellStyle name="40% - Акцент4 5 4 2 5 3" xfId="52467"/>
    <cellStyle name="40% - Акцент4 5 4 2 6" xfId="20057"/>
    <cellStyle name="40% - Акцент4 5 4 2 7" xfId="9359"/>
    <cellStyle name="40% - Акцент4 5 4 2 8" xfId="34318"/>
    <cellStyle name="40% - Акцент4 5 4 2 9" xfId="48903"/>
    <cellStyle name="40% - Акцент4 5 4 3" xfId="4026"/>
    <cellStyle name="40% - Акцент4 5 4 3 2" xfId="13820"/>
    <cellStyle name="40% - Акцент4 5 4 3 2 2" xfId="28078"/>
    <cellStyle name="40% - Акцент4 5 4 3 2 3" xfId="42336"/>
    <cellStyle name="40% - Акцент4 5 4 3 2 4" xfId="56923"/>
    <cellStyle name="40% - Акцент4 5 4 3 3" xfId="17385"/>
    <cellStyle name="40% - Акцент4 5 4 3 3 2" xfId="31642"/>
    <cellStyle name="40% - Акцент4 5 4 3 3 3" xfId="45900"/>
    <cellStyle name="40% - Акцент4 5 4 3 3 4" xfId="60487"/>
    <cellStyle name="40% - Акцент4 5 4 3 4" xfId="24513"/>
    <cellStyle name="40% - Акцент4 5 4 3 4 2" xfId="38772"/>
    <cellStyle name="40% - Акцент4 5 4 3 4 3" xfId="53359"/>
    <cellStyle name="40% - Акцент4 5 4 3 5" xfId="20949"/>
    <cellStyle name="40% - Акцент4 5 4 3 6" xfId="10255"/>
    <cellStyle name="40% - Акцент4 5 4 3 7" xfId="35209"/>
    <cellStyle name="40% - Акцент4 5 4 3 8" xfId="49795"/>
    <cellStyle name="40% - Акцент4 5 4 4" xfId="12037"/>
    <cellStyle name="40% - Акцент4 5 4 4 2" xfId="26295"/>
    <cellStyle name="40% - Акцент4 5 4 4 3" xfId="40553"/>
    <cellStyle name="40% - Акцент4 5 4 4 4" xfId="55140"/>
    <cellStyle name="40% - Акцент4 5 4 5" xfId="15602"/>
    <cellStyle name="40% - Акцент4 5 4 5 2" xfId="29859"/>
    <cellStyle name="40% - Акцент4 5 4 5 3" xfId="44117"/>
    <cellStyle name="40% - Акцент4 5 4 5 4" xfId="58704"/>
    <cellStyle name="40% - Акцент4 5 4 6" xfId="22730"/>
    <cellStyle name="40% - Акцент4 5 4 6 2" xfId="36989"/>
    <cellStyle name="40% - Акцент4 5 4 6 3" xfId="51576"/>
    <cellStyle name="40% - Акцент4 5 4 7" xfId="19166"/>
    <cellStyle name="40% - Акцент4 5 4 8" xfId="8467"/>
    <cellStyle name="40% - Акцент4 5 4 9" xfId="33426"/>
    <cellStyle name="40% - Акцент4 5 5" xfId="3328"/>
    <cellStyle name="40% - Акцент4 5 5 2" xfId="6813"/>
    <cellStyle name="40% - Акцент4 5 5 2 2" xfId="14266"/>
    <cellStyle name="40% - Акцент4 5 5 2 2 2" xfId="28524"/>
    <cellStyle name="40% - Акцент4 5 5 2 2 3" xfId="42782"/>
    <cellStyle name="40% - Акцент4 5 5 2 2 4" xfId="57369"/>
    <cellStyle name="40% - Акцент4 5 5 2 3" xfId="17831"/>
    <cellStyle name="40% - Акцент4 5 5 2 3 2" xfId="32088"/>
    <cellStyle name="40% - Акцент4 5 5 2 3 3" xfId="46346"/>
    <cellStyle name="40% - Акцент4 5 5 2 3 4" xfId="60933"/>
    <cellStyle name="40% - Акцент4 5 5 2 4" xfId="24959"/>
    <cellStyle name="40% - Акцент4 5 5 2 4 2" xfId="39218"/>
    <cellStyle name="40% - Акцент4 5 5 2 4 3" xfId="53805"/>
    <cellStyle name="40% - Акцент4 5 5 2 5" xfId="21395"/>
    <cellStyle name="40% - Акцент4 5 5 2 6" xfId="10701"/>
    <cellStyle name="40% - Акцент4 5 5 2 7" xfId="35655"/>
    <cellStyle name="40% - Акцент4 5 5 2 8" xfId="50241"/>
    <cellStyle name="40% - Акцент4 5 5 3" xfId="12483"/>
    <cellStyle name="40% - Акцент4 5 5 3 2" xfId="26741"/>
    <cellStyle name="40% - Акцент4 5 5 3 3" xfId="40999"/>
    <cellStyle name="40% - Акцент4 5 5 3 4" xfId="55586"/>
    <cellStyle name="40% - Акцент4 5 5 4" xfId="16048"/>
    <cellStyle name="40% - Акцент4 5 5 4 2" xfId="30305"/>
    <cellStyle name="40% - Акцент4 5 5 4 3" xfId="44563"/>
    <cellStyle name="40% - Акцент4 5 5 4 4" xfId="59150"/>
    <cellStyle name="40% - Акцент4 5 5 5" xfId="23176"/>
    <cellStyle name="40% - Акцент4 5 5 5 2" xfId="37435"/>
    <cellStyle name="40% - Акцент4 5 5 5 3" xfId="52022"/>
    <cellStyle name="40% - Акцент4 5 5 6" xfId="19612"/>
    <cellStyle name="40% - Акцент4 5 5 7" xfId="8914"/>
    <cellStyle name="40% - Акцент4 5 5 8" xfId="33873"/>
    <cellStyle name="40% - Акцент4 5 5 9" xfId="48458"/>
    <cellStyle name="40% - Акцент4 5 6" xfId="9808"/>
    <cellStyle name="40% - Акцент4 5 6 2" xfId="13376"/>
    <cellStyle name="40% - Акцент4 5 6 2 2" xfId="27634"/>
    <cellStyle name="40% - Акцент4 5 6 2 3" xfId="41892"/>
    <cellStyle name="40% - Акцент4 5 6 2 4" xfId="56479"/>
    <cellStyle name="40% - Акцент4 5 6 3" xfId="16941"/>
    <cellStyle name="40% - Акцент4 5 6 3 2" xfId="31198"/>
    <cellStyle name="40% - Акцент4 5 6 3 3" xfId="45456"/>
    <cellStyle name="40% - Акцент4 5 6 3 4" xfId="60043"/>
    <cellStyle name="40% - Акцент4 5 6 4" xfId="24069"/>
    <cellStyle name="40% - Акцент4 5 6 4 2" xfId="38328"/>
    <cellStyle name="40% - Акцент4 5 6 4 3" xfId="52915"/>
    <cellStyle name="40% - Акцент4 5 6 5" xfId="20505"/>
    <cellStyle name="40% - Акцент4 5 6 6" xfId="34765"/>
    <cellStyle name="40% - Акцент4 5 6 7" xfId="49351"/>
    <cellStyle name="40% - Акцент4 5 7" xfId="11592"/>
    <cellStyle name="40% - Акцент4 5 7 2" xfId="25850"/>
    <cellStyle name="40% - Акцент4 5 7 3" xfId="40108"/>
    <cellStyle name="40% - Акцент4 5 7 4" xfId="54695"/>
    <cellStyle name="40% - Акцент4 5 8" xfId="15157"/>
    <cellStyle name="40% - Акцент4 5 8 2" xfId="29414"/>
    <cellStyle name="40% - Акцент4 5 8 3" xfId="43672"/>
    <cellStyle name="40% - Акцент4 5 8 4" xfId="58259"/>
    <cellStyle name="40% - Акцент4 5 9" xfId="22285"/>
    <cellStyle name="40% - Акцент4 5 9 2" xfId="36544"/>
    <cellStyle name="40% - Акцент4 5 9 3" xfId="51131"/>
    <cellStyle name="40% - Акцент4 6" xfId="274"/>
    <cellStyle name="40% - Акцент4 6 10" xfId="8025"/>
    <cellStyle name="40% - Акцент4 6 11" xfId="32982"/>
    <cellStyle name="40% - Акцент4 6 12" xfId="47571"/>
    <cellStyle name="40% - Акцент4 6 13" xfId="61827"/>
    <cellStyle name="40% - Акцент4 6 14" xfId="62272"/>
    <cellStyle name="40% - Акцент4 6 15" xfId="63162"/>
    <cellStyle name="40% - Акцент4 6 2" xfId="275"/>
    <cellStyle name="40% - Акцент4 6 2 10" xfId="32983"/>
    <cellStyle name="40% - Акцент4 6 2 11" xfId="47572"/>
    <cellStyle name="40% - Акцент4 6 2 12" xfId="61828"/>
    <cellStyle name="40% - Акцент4 6 2 13" xfId="62273"/>
    <cellStyle name="40% - Акцент4 6 2 14" xfId="63163"/>
    <cellStyle name="40% - Акцент4 6 2 2" xfId="3334"/>
    <cellStyle name="40% - Акцент4 6 2 2 10" xfId="47198"/>
    <cellStyle name="40% - Акцент4 6 2 2 11" xfId="48017"/>
    <cellStyle name="40% - Акцент4 6 2 2 12" xfId="62719"/>
    <cellStyle name="40% - Акцент4 6 2 2 13" xfId="63609"/>
    <cellStyle name="40% - Акцент4 6 2 2 2" xfId="6383"/>
    <cellStyle name="40% - Акцент4 6 2 2 2 2" xfId="11151"/>
    <cellStyle name="40% - Акцент4 6 2 2 2 2 2" xfId="14716"/>
    <cellStyle name="40% - Акцент4 6 2 2 2 2 2 2" xfId="28974"/>
    <cellStyle name="40% - Акцент4 6 2 2 2 2 2 3" xfId="43232"/>
    <cellStyle name="40% - Акцент4 6 2 2 2 2 2 4" xfId="57819"/>
    <cellStyle name="40% - Акцент4 6 2 2 2 2 3" xfId="18281"/>
    <cellStyle name="40% - Акцент4 6 2 2 2 2 3 2" xfId="32538"/>
    <cellStyle name="40% - Акцент4 6 2 2 2 2 3 3" xfId="46796"/>
    <cellStyle name="40% - Акцент4 6 2 2 2 2 3 4" xfId="61383"/>
    <cellStyle name="40% - Акцент4 6 2 2 2 2 4" xfId="25409"/>
    <cellStyle name="40% - Акцент4 6 2 2 2 2 4 2" xfId="39668"/>
    <cellStyle name="40% - Акцент4 6 2 2 2 2 4 3" xfId="54255"/>
    <cellStyle name="40% - Акцент4 6 2 2 2 2 5" xfId="21845"/>
    <cellStyle name="40% - Акцент4 6 2 2 2 2 6" xfId="36105"/>
    <cellStyle name="40% - Акцент4 6 2 2 2 2 7" xfId="50691"/>
    <cellStyle name="40% - Акцент4 6 2 2 2 3" xfId="12933"/>
    <cellStyle name="40% - Акцент4 6 2 2 2 3 2" xfId="27191"/>
    <cellStyle name="40% - Акцент4 6 2 2 2 3 3" xfId="41449"/>
    <cellStyle name="40% - Акцент4 6 2 2 2 3 4" xfId="56036"/>
    <cellStyle name="40% - Акцент4 6 2 2 2 4" xfId="16498"/>
    <cellStyle name="40% - Акцент4 6 2 2 2 4 2" xfId="30755"/>
    <cellStyle name="40% - Акцент4 6 2 2 2 4 3" xfId="45013"/>
    <cellStyle name="40% - Акцент4 6 2 2 2 4 4" xfId="59600"/>
    <cellStyle name="40% - Акцент4 6 2 2 2 5" xfId="23626"/>
    <cellStyle name="40% - Акцент4 6 2 2 2 5 2" xfId="37885"/>
    <cellStyle name="40% - Акцент4 6 2 2 2 5 3" xfId="52472"/>
    <cellStyle name="40% - Акцент4 6 2 2 2 6" xfId="20062"/>
    <cellStyle name="40% - Акцент4 6 2 2 2 7" xfId="9364"/>
    <cellStyle name="40% - Акцент4 6 2 2 2 8" xfId="34323"/>
    <cellStyle name="40% - Акцент4 6 2 2 2 9" xfId="48908"/>
    <cellStyle name="40% - Акцент4 6 2 2 3" xfId="10260"/>
    <cellStyle name="40% - Акцент4 6 2 2 3 2" xfId="13825"/>
    <cellStyle name="40% - Акцент4 6 2 2 3 2 2" xfId="28083"/>
    <cellStyle name="40% - Акцент4 6 2 2 3 2 3" xfId="42341"/>
    <cellStyle name="40% - Акцент4 6 2 2 3 2 4" xfId="56928"/>
    <cellStyle name="40% - Акцент4 6 2 2 3 3" xfId="17390"/>
    <cellStyle name="40% - Акцент4 6 2 2 3 3 2" xfId="31647"/>
    <cellStyle name="40% - Акцент4 6 2 2 3 3 3" xfId="45905"/>
    <cellStyle name="40% - Акцент4 6 2 2 3 3 4" xfId="60492"/>
    <cellStyle name="40% - Акцент4 6 2 2 3 4" xfId="24518"/>
    <cellStyle name="40% - Акцент4 6 2 2 3 4 2" xfId="38777"/>
    <cellStyle name="40% - Акцент4 6 2 2 3 4 3" xfId="53364"/>
    <cellStyle name="40% - Акцент4 6 2 2 3 5" xfId="20954"/>
    <cellStyle name="40% - Акцент4 6 2 2 3 6" xfId="35214"/>
    <cellStyle name="40% - Акцент4 6 2 2 3 7" xfId="49800"/>
    <cellStyle name="40% - Акцент4 6 2 2 4" xfId="12042"/>
    <cellStyle name="40% - Акцент4 6 2 2 4 2" xfId="26300"/>
    <cellStyle name="40% - Акцент4 6 2 2 4 3" xfId="40558"/>
    <cellStyle name="40% - Акцент4 6 2 2 4 4" xfId="55145"/>
    <cellStyle name="40% - Акцент4 6 2 2 5" xfId="15607"/>
    <cellStyle name="40% - Акцент4 6 2 2 5 2" xfId="29864"/>
    <cellStyle name="40% - Акцент4 6 2 2 5 3" xfId="44122"/>
    <cellStyle name="40% - Акцент4 6 2 2 5 4" xfId="58709"/>
    <cellStyle name="40% - Акцент4 6 2 2 6" xfId="22735"/>
    <cellStyle name="40% - Акцент4 6 2 2 6 2" xfId="36994"/>
    <cellStyle name="40% - Акцент4 6 2 2 6 3" xfId="51581"/>
    <cellStyle name="40% - Акцент4 6 2 2 7" xfId="19171"/>
    <cellStyle name="40% - Акцент4 6 2 2 8" xfId="8472"/>
    <cellStyle name="40% - Акцент4 6 2 2 9" xfId="33431"/>
    <cellStyle name="40% - Акцент4 6 2 3" xfId="6818"/>
    <cellStyle name="40% - Акцент4 6 2 3 2" xfId="10706"/>
    <cellStyle name="40% - Акцент4 6 2 3 2 2" xfId="14271"/>
    <cellStyle name="40% - Акцент4 6 2 3 2 2 2" xfId="28529"/>
    <cellStyle name="40% - Акцент4 6 2 3 2 2 3" xfId="42787"/>
    <cellStyle name="40% - Акцент4 6 2 3 2 2 4" xfId="57374"/>
    <cellStyle name="40% - Акцент4 6 2 3 2 3" xfId="17836"/>
    <cellStyle name="40% - Акцент4 6 2 3 2 3 2" xfId="32093"/>
    <cellStyle name="40% - Акцент4 6 2 3 2 3 3" xfId="46351"/>
    <cellStyle name="40% - Акцент4 6 2 3 2 3 4" xfId="60938"/>
    <cellStyle name="40% - Акцент4 6 2 3 2 4" xfId="24964"/>
    <cellStyle name="40% - Акцент4 6 2 3 2 4 2" xfId="39223"/>
    <cellStyle name="40% - Акцент4 6 2 3 2 4 3" xfId="53810"/>
    <cellStyle name="40% - Акцент4 6 2 3 2 5" xfId="21400"/>
    <cellStyle name="40% - Акцент4 6 2 3 2 6" xfId="35660"/>
    <cellStyle name="40% - Акцент4 6 2 3 2 7" xfId="50246"/>
    <cellStyle name="40% - Акцент4 6 2 3 3" xfId="12488"/>
    <cellStyle name="40% - Акцент4 6 2 3 3 2" xfId="26746"/>
    <cellStyle name="40% - Акцент4 6 2 3 3 3" xfId="41004"/>
    <cellStyle name="40% - Акцент4 6 2 3 3 4" xfId="55591"/>
    <cellStyle name="40% - Акцент4 6 2 3 4" xfId="16053"/>
    <cellStyle name="40% - Акцент4 6 2 3 4 2" xfId="30310"/>
    <cellStyle name="40% - Акцент4 6 2 3 4 3" xfId="44568"/>
    <cellStyle name="40% - Акцент4 6 2 3 4 4" xfId="59155"/>
    <cellStyle name="40% - Акцент4 6 2 3 5" xfId="23181"/>
    <cellStyle name="40% - Акцент4 6 2 3 5 2" xfId="37440"/>
    <cellStyle name="40% - Акцент4 6 2 3 5 3" xfId="52027"/>
    <cellStyle name="40% - Акцент4 6 2 3 6" xfId="19617"/>
    <cellStyle name="40% - Акцент4 6 2 3 7" xfId="8919"/>
    <cellStyle name="40% - Акцент4 6 2 3 8" xfId="33878"/>
    <cellStyle name="40% - Акцент4 6 2 3 9" xfId="48463"/>
    <cellStyle name="40% - Акцент4 6 2 4" xfId="9813"/>
    <cellStyle name="40% - Акцент4 6 2 4 2" xfId="13381"/>
    <cellStyle name="40% - Акцент4 6 2 4 2 2" xfId="27639"/>
    <cellStyle name="40% - Акцент4 6 2 4 2 3" xfId="41897"/>
    <cellStyle name="40% - Акцент4 6 2 4 2 4" xfId="56484"/>
    <cellStyle name="40% - Акцент4 6 2 4 3" xfId="16946"/>
    <cellStyle name="40% - Акцент4 6 2 4 3 2" xfId="31203"/>
    <cellStyle name="40% - Акцент4 6 2 4 3 3" xfId="45461"/>
    <cellStyle name="40% - Акцент4 6 2 4 3 4" xfId="60048"/>
    <cellStyle name="40% - Акцент4 6 2 4 4" xfId="24074"/>
    <cellStyle name="40% - Акцент4 6 2 4 4 2" xfId="38333"/>
    <cellStyle name="40% - Акцент4 6 2 4 4 3" xfId="52920"/>
    <cellStyle name="40% - Акцент4 6 2 4 5" xfId="20510"/>
    <cellStyle name="40% - Акцент4 6 2 4 6" xfId="34770"/>
    <cellStyle name="40% - Акцент4 6 2 4 7" xfId="49356"/>
    <cellStyle name="40% - Акцент4 6 2 5" xfId="11597"/>
    <cellStyle name="40% - Акцент4 6 2 5 2" xfId="25855"/>
    <cellStyle name="40% - Акцент4 6 2 5 3" xfId="40113"/>
    <cellStyle name="40% - Акцент4 6 2 5 4" xfId="54700"/>
    <cellStyle name="40% - Акцент4 6 2 6" xfId="15162"/>
    <cellStyle name="40% - Акцент4 6 2 6 2" xfId="29419"/>
    <cellStyle name="40% - Акцент4 6 2 6 3" xfId="43677"/>
    <cellStyle name="40% - Акцент4 6 2 6 4" xfId="58264"/>
    <cellStyle name="40% - Акцент4 6 2 7" xfId="22290"/>
    <cellStyle name="40% - Акцент4 6 2 7 2" xfId="36549"/>
    <cellStyle name="40% - Акцент4 6 2 7 3" xfId="51136"/>
    <cellStyle name="40% - Акцент4 6 2 8" xfId="18726"/>
    <cellStyle name="40% - Акцент4 6 2 9" xfId="8026"/>
    <cellStyle name="40% - Акцент4 6 3" xfId="3333"/>
    <cellStyle name="40% - Акцент4 6 3 10" xfId="47197"/>
    <cellStyle name="40% - Акцент4 6 3 11" xfId="48016"/>
    <cellStyle name="40% - Акцент4 6 3 12" xfId="62718"/>
    <cellStyle name="40% - Акцент4 6 3 13" xfId="63608"/>
    <cellStyle name="40% - Акцент4 6 3 2" xfId="6382"/>
    <cellStyle name="40% - Акцент4 6 3 2 2" xfId="11150"/>
    <cellStyle name="40% - Акцент4 6 3 2 2 2" xfId="14715"/>
    <cellStyle name="40% - Акцент4 6 3 2 2 2 2" xfId="28973"/>
    <cellStyle name="40% - Акцент4 6 3 2 2 2 3" xfId="43231"/>
    <cellStyle name="40% - Акцент4 6 3 2 2 2 4" xfId="57818"/>
    <cellStyle name="40% - Акцент4 6 3 2 2 3" xfId="18280"/>
    <cellStyle name="40% - Акцент4 6 3 2 2 3 2" xfId="32537"/>
    <cellStyle name="40% - Акцент4 6 3 2 2 3 3" xfId="46795"/>
    <cellStyle name="40% - Акцент4 6 3 2 2 3 4" xfId="61382"/>
    <cellStyle name="40% - Акцент4 6 3 2 2 4" xfId="25408"/>
    <cellStyle name="40% - Акцент4 6 3 2 2 4 2" xfId="39667"/>
    <cellStyle name="40% - Акцент4 6 3 2 2 4 3" xfId="54254"/>
    <cellStyle name="40% - Акцент4 6 3 2 2 5" xfId="21844"/>
    <cellStyle name="40% - Акцент4 6 3 2 2 6" xfId="36104"/>
    <cellStyle name="40% - Акцент4 6 3 2 2 7" xfId="50690"/>
    <cellStyle name="40% - Акцент4 6 3 2 3" xfId="12932"/>
    <cellStyle name="40% - Акцент4 6 3 2 3 2" xfId="27190"/>
    <cellStyle name="40% - Акцент4 6 3 2 3 3" xfId="41448"/>
    <cellStyle name="40% - Акцент4 6 3 2 3 4" xfId="56035"/>
    <cellStyle name="40% - Акцент4 6 3 2 4" xfId="16497"/>
    <cellStyle name="40% - Акцент4 6 3 2 4 2" xfId="30754"/>
    <cellStyle name="40% - Акцент4 6 3 2 4 3" xfId="45012"/>
    <cellStyle name="40% - Акцент4 6 3 2 4 4" xfId="59599"/>
    <cellStyle name="40% - Акцент4 6 3 2 5" xfId="23625"/>
    <cellStyle name="40% - Акцент4 6 3 2 5 2" xfId="37884"/>
    <cellStyle name="40% - Акцент4 6 3 2 5 3" xfId="52471"/>
    <cellStyle name="40% - Акцент4 6 3 2 6" xfId="20061"/>
    <cellStyle name="40% - Акцент4 6 3 2 7" xfId="9363"/>
    <cellStyle name="40% - Акцент4 6 3 2 8" xfId="34322"/>
    <cellStyle name="40% - Акцент4 6 3 2 9" xfId="48907"/>
    <cellStyle name="40% - Акцент4 6 3 3" xfId="4027"/>
    <cellStyle name="40% - Акцент4 6 3 3 2" xfId="13824"/>
    <cellStyle name="40% - Акцент4 6 3 3 2 2" xfId="28082"/>
    <cellStyle name="40% - Акцент4 6 3 3 2 3" xfId="42340"/>
    <cellStyle name="40% - Акцент4 6 3 3 2 4" xfId="56927"/>
    <cellStyle name="40% - Акцент4 6 3 3 3" xfId="17389"/>
    <cellStyle name="40% - Акцент4 6 3 3 3 2" xfId="31646"/>
    <cellStyle name="40% - Акцент4 6 3 3 3 3" xfId="45904"/>
    <cellStyle name="40% - Акцент4 6 3 3 3 4" xfId="60491"/>
    <cellStyle name="40% - Акцент4 6 3 3 4" xfId="24517"/>
    <cellStyle name="40% - Акцент4 6 3 3 4 2" xfId="38776"/>
    <cellStyle name="40% - Акцент4 6 3 3 4 3" xfId="53363"/>
    <cellStyle name="40% - Акцент4 6 3 3 5" xfId="20953"/>
    <cellStyle name="40% - Акцент4 6 3 3 6" xfId="10259"/>
    <cellStyle name="40% - Акцент4 6 3 3 7" xfId="35213"/>
    <cellStyle name="40% - Акцент4 6 3 3 8" xfId="49799"/>
    <cellStyle name="40% - Акцент4 6 3 4" xfId="12041"/>
    <cellStyle name="40% - Акцент4 6 3 4 2" xfId="26299"/>
    <cellStyle name="40% - Акцент4 6 3 4 3" xfId="40557"/>
    <cellStyle name="40% - Акцент4 6 3 4 4" xfId="55144"/>
    <cellStyle name="40% - Акцент4 6 3 5" xfId="15606"/>
    <cellStyle name="40% - Акцент4 6 3 5 2" xfId="29863"/>
    <cellStyle name="40% - Акцент4 6 3 5 3" xfId="44121"/>
    <cellStyle name="40% - Акцент4 6 3 5 4" xfId="58708"/>
    <cellStyle name="40% - Акцент4 6 3 6" xfId="22734"/>
    <cellStyle name="40% - Акцент4 6 3 6 2" xfId="36993"/>
    <cellStyle name="40% - Акцент4 6 3 6 3" xfId="51580"/>
    <cellStyle name="40% - Акцент4 6 3 7" xfId="19170"/>
    <cellStyle name="40% - Акцент4 6 3 8" xfId="8471"/>
    <cellStyle name="40% - Акцент4 6 3 9" xfId="33430"/>
    <cellStyle name="40% - Акцент4 6 4" xfId="6817"/>
    <cellStyle name="40% - Акцент4 6 4 2" xfId="10705"/>
    <cellStyle name="40% - Акцент4 6 4 2 2" xfId="14270"/>
    <cellStyle name="40% - Акцент4 6 4 2 2 2" xfId="28528"/>
    <cellStyle name="40% - Акцент4 6 4 2 2 3" xfId="42786"/>
    <cellStyle name="40% - Акцент4 6 4 2 2 4" xfId="57373"/>
    <cellStyle name="40% - Акцент4 6 4 2 3" xfId="17835"/>
    <cellStyle name="40% - Акцент4 6 4 2 3 2" xfId="32092"/>
    <cellStyle name="40% - Акцент4 6 4 2 3 3" xfId="46350"/>
    <cellStyle name="40% - Акцент4 6 4 2 3 4" xfId="60937"/>
    <cellStyle name="40% - Акцент4 6 4 2 4" xfId="24963"/>
    <cellStyle name="40% - Акцент4 6 4 2 4 2" xfId="39222"/>
    <cellStyle name="40% - Акцент4 6 4 2 4 3" xfId="53809"/>
    <cellStyle name="40% - Акцент4 6 4 2 5" xfId="21399"/>
    <cellStyle name="40% - Акцент4 6 4 2 6" xfId="35659"/>
    <cellStyle name="40% - Акцент4 6 4 2 7" xfId="50245"/>
    <cellStyle name="40% - Акцент4 6 4 3" xfId="12487"/>
    <cellStyle name="40% - Акцент4 6 4 3 2" xfId="26745"/>
    <cellStyle name="40% - Акцент4 6 4 3 3" xfId="41003"/>
    <cellStyle name="40% - Акцент4 6 4 3 4" xfId="55590"/>
    <cellStyle name="40% - Акцент4 6 4 4" xfId="16052"/>
    <cellStyle name="40% - Акцент4 6 4 4 2" xfId="30309"/>
    <cellStyle name="40% - Акцент4 6 4 4 3" xfId="44567"/>
    <cellStyle name="40% - Акцент4 6 4 4 4" xfId="59154"/>
    <cellStyle name="40% - Акцент4 6 4 5" xfId="23180"/>
    <cellStyle name="40% - Акцент4 6 4 5 2" xfId="37439"/>
    <cellStyle name="40% - Акцент4 6 4 5 3" xfId="52026"/>
    <cellStyle name="40% - Акцент4 6 4 6" xfId="19616"/>
    <cellStyle name="40% - Акцент4 6 4 7" xfId="8918"/>
    <cellStyle name="40% - Акцент4 6 4 8" xfId="33877"/>
    <cellStyle name="40% - Акцент4 6 4 9" xfId="48462"/>
    <cellStyle name="40% - Акцент4 6 5" xfId="9812"/>
    <cellStyle name="40% - Акцент4 6 5 2" xfId="13380"/>
    <cellStyle name="40% - Акцент4 6 5 2 2" xfId="27638"/>
    <cellStyle name="40% - Акцент4 6 5 2 3" xfId="41896"/>
    <cellStyle name="40% - Акцент4 6 5 2 4" xfId="56483"/>
    <cellStyle name="40% - Акцент4 6 5 3" xfId="16945"/>
    <cellStyle name="40% - Акцент4 6 5 3 2" xfId="31202"/>
    <cellStyle name="40% - Акцент4 6 5 3 3" xfId="45460"/>
    <cellStyle name="40% - Акцент4 6 5 3 4" xfId="60047"/>
    <cellStyle name="40% - Акцент4 6 5 4" xfId="24073"/>
    <cellStyle name="40% - Акцент4 6 5 4 2" xfId="38332"/>
    <cellStyle name="40% - Акцент4 6 5 4 3" xfId="52919"/>
    <cellStyle name="40% - Акцент4 6 5 5" xfId="20509"/>
    <cellStyle name="40% - Акцент4 6 5 6" xfId="34769"/>
    <cellStyle name="40% - Акцент4 6 5 7" xfId="49355"/>
    <cellStyle name="40% - Акцент4 6 6" xfId="11596"/>
    <cellStyle name="40% - Акцент4 6 6 2" xfId="25854"/>
    <cellStyle name="40% - Акцент4 6 6 3" xfId="40112"/>
    <cellStyle name="40% - Акцент4 6 6 4" xfId="54699"/>
    <cellStyle name="40% - Акцент4 6 7" xfId="15161"/>
    <cellStyle name="40% - Акцент4 6 7 2" xfId="29418"/>
    <cellStyle name="40% - Акцент4 6 7 3" xfId="43676"/>
    <cellStyle name="40% - Акцент4 6 7 4" xfId="58263"/>
    <cellStyle name="40% - Акцент4 6 8" xfId="22289"/>
    <cellStyle name="40% - Акцент4 6 8 2" xfId="36548"/>
    <cellStyle name="40% - Акцент4 6 8 3" xfId="51135"/>
    <cellStyle name="40% - Акцент4 6 9" xfId="18725"/>
    <cellStyle name="40% - Акцент4 7" xfId="276"/>
    <cellStyle name="40% - Акцент4 7 10" xfId="8027"/>
    <cellStyle name="40% - Акцент4 7 11" xfId="32984"/>
    <cellStyle name="40% - Акцент4 7 12" xfId="47573"/>
    <cellStyle name="40% - Акцент4 7 13" xfId="61829"/>
    <cellStyle name="40% - Акцент4 7 14" xfId="62274"/>
    <cellStyle name="40% - Акцент4 7 15" xfId="63164"/>
    <cellStyle name="40% - Акцент4 7 2" xfId="277"/>
    <cellStyle name="40% - Акцент4 7 2 10" xfId="32985"/>
    <cellStyle name="40% - Акцент4 7 2 11" xfId="47574"/>
    <cellStyle name="40% - Акцент4 7 2 12" xfId="61830"/>
    <cellStyle name="40% - Акцент4 7 2 13" xfId="62275"/>
    <cellStyle name="40% - Акцент4 7 2 14" xfId="63165"/>
    <cellStyle name="40% - Акцент4 7 2 2" xfId="3336"/>
    <cellStyle name="40% - Акцент4 7 2 2 10" xfId="47200"/>
    <cellStyle name="40% - Акцент4 7 2 2 11" xfId="48019"/>
    <cellStyle name="40% - Акцент4 7 2 2 12" xfId="62721"/>
    <cellStyle name="40% - Акцент4 7 2 2 13" xfId="63611"/>
    <cellStyle name="40% - Акцент4 7 2 2 2" xfId="6385"/>
    <cellStyle name="40% - Акцент4 7 2 2 2 2" xfId="11153"/>
    <cellStyle name="40% - Акцент4 7 2 2 2 2 2" xfId="14718"/>
    <cellStyle name="40% - Акцент4 7 2 2 2 2 2 2" xfId="28976"/>
    <cellStyle name="40% - Акцент4 7 2 2 2 2 2 3" xfId="43234"/>
    <cellStyle name="40% - Акцент4 7 2 2 2 2 2 4" xfId="57821"/>
    <cellStyle name="40% - Акцент4 7 2 2 2 2 3" xfId="18283"/>
    <cellStyle name="40% - Акцент4 7 2 2 2 2 3 2" xfId="32540"/>
    <cellStyle name="40% - Акцент4 7 2 2 2 2 3 3" xfId="46798"/>
    <cellStyle name="40% - Акцент4 7 2 2 2 2 3 4" xfId="61385"/>
    <cellStyle name="40% - Акцент4 7 2 2 2 2 4" xfId="25411"/>
    <cellStyle name="40% - Акцент4 7 2 2 2 2 4 2" xfId="39670"/>
    <cellStyle name="40% - Акцент4 7 2 2 2 2 4 3" xfId="54257"/>
    <cellStyle name="40% - Акцент4 7 2 2 2 2 5" xfId="21847"/>
    <cellStyle name="40% - Акцент4 7 2 2 2 2 6" xfId="36107"/>
    <cellStyle name="40% - Акцент4 7 2 2 2 2 7" xfId="50693"/>
    <cellStyle name="40% - Акцент4 7 2 2 2 3" xfId="12935"/>
    <cellStyle name="40% - Акцент4 7 2 2 2 3 2" xfId="27193"/>
    <cellStyle name="40% - Акцент4 7 2 2 2 3 3" xfId="41451"/>
    <cellStyle name="40% - Акцент4 7 2 2 2 3 4" xfId="56038"/>
    <cellStyle name="40% - Акцент4 7 2 2 2 4" xfId="16500"/>
    <cellStyle name="40% - Акцент4 7 2 2 2 4 2" xfId="30757"/>
    <cellStyle name="40% - Акцент4 7 2 2 2 4 3" xfId="45015"/>
    <cellStyle name="40% - Акцент4 7 2 2 2 4 4" xfId="59602"/>
    <cellStyle name="40% - Акцент4 7 2 2 2 5" xfId="23628"/>
    <cellStyle name="40% - Акцент4 7 2 2 2 5 2" xfId="37887"/>
    <cellStyle name="40% - Акцент4 7 2 2 2 5 3" xfId="52474"/>
    <cellStyle name="40% - Акцент4 7 2 2 2 6" xfId="20064"/>
    <cellStyle name="40% - Акцент4 7 2 2 2 7" xfId="9366"/>
    <cellStyle name="40% - Акцент4 7 2 2 2 8" xfId="34325"/>
    <cellStyle name="40% - Акцент4 7 2 2 2 9" xfId="48910"/>
    <cellStyle name="40% - Акцент4 7 2 2 3" xfId="10262"/>
    <cellStyle name="40% - Акцент4 7 2 2 3 2" xfId="13827"/>
    <cellStyle name="40% - Акцент4 7 2 2 3 2 2" xfId="28085"/>
    <cellStyle name="40% - Акцент4 7 2 2 3 2 3" xfId="42343"/>
    <cellStyle name="40% - Акцент4 7 2 2 3 2 4" xfId="56930"/>
    <cellStyle name="40% - Акцент4 7 2 2 3 3" xfId="17392"/>
    <cellStyle name="40% - Акцент4 7 2 2 3 3 2" xfId="31649"/>
    <cellStyle name="40% - Акцент4 7 2 2 3 3 3" xfId="45907"/>
    <cellStyle name="40% - Акцент4 7 2 2 3 3 4" xfId="60494"/>
    <cellStyle name="40% - Акцент4 7 2 2 3 4" xfId="24520"/>
    <cellStyle name="40% - Акцент4 7 2 2 3 4 2" xfId="38779"/>
    <cellStyle name="40% - Акцент4 7 2 2 3 4 3" xfId="53366"/>
    <cellStyle name="40% - Акцент4 7 2 2 3 5" xfId="20956"/>
    <cellStyle name="40% - Акцент4 7 2 2 3 6" xfId="35216"/>
    <cellStyle name="40% - Акцент4 7 2 2 3 7" xfId="49802"/>
    <cellStyle name="40% - Акцент4 7 2 2 4" xfId="12044"/>
    <cellStyle name="40% - Акцент4 7 2 2 4 2" xfId="26302"/>
    <cellStyle name="40% - Акцент4 7 2 2 4 3" xfId="40560"/>
    <cellStyle name="40% - Акцент4 7 2 2 4 4" xfId="55147"/>
    <cellStyle name="40% - Акцент4 7 2 2 5" xfId="15609"/>
    <cellStyle name="40% - Акцент4 7 2 2 5 2" xfId="29866"/>
    <cellStyle name="40% - Акцент4 7 2 2 5 3" xfId="44124"/>
    <cellStyle name="40% - Акцент4 7 2 2 5 4" xfId="58711"/>
    <cellStyle name="40% - Акцент4 7 2 2 6" xfId="22737"/>
    <cellStyle name="40% - Акцент4 7 2 2 6 2" xfId="36996"/>
    <cellStyle name="40% - Акцент4 7 2 2 6 3" xfId="51583"/>
    <cellStyle name="40% - Акцент4 7 2 2 7" xfId="19173"/>
    <cellStyle name="40% - Акцент4 7 2 2 8" xfId="8474"/>
    <cellStyle name="40% - Акцент4 7 2 2 9" xfId="33433"/>
    <cellStyle name="40% - Акцент4 7 2 3" xfId="6820"/>
    <cellStyle name="40% - Акцент4 7 2 3 2" xfId="10708"/>
    <cellStyle name="40% - Акцент4 7 2 3 2 2" xfId="14273"/>
    <cellStyle name="40% - Акцент4 7 2 3 2 2 2" xfId="28531"/>
    <cellStyle name="40% - Акцент4 7 2 3 2 2 3" xfId="42789"/>
    <cellStyle name="40% - Акцент4 7 2 3 2 2 4" xfId="57376"/>
    <cellStyle name="40% - Акцент4 7 2 3 2 3" xfId="17838"/>
    <cellStyle name="40% - Акцент4 7 2 3 2 3 2" xfId="32095"/>
    <cellStyle name="40% - Акцент4 7 2 3 2 3 3" xfId="46353"/>
    <cellStyle name="40% - Акцент4 7 2 3 2 3 4" xfId="60940"/>
    <cellStyle name="40% - Акцент4 7 2 3 2 4" xfId="24966"/>
    <cellStyle name="40% - Акцент4 7 2 3 2 4 2" xfId="39225"/>
    <cellStyle name="40% - Акцент4 7 2 3 2 4 3" xfId="53812"/>
    <cellStyle name="40% - Акцент4 7 2 3 2 5" xfId="21402"/>
    <cellStyle name="40% - Акцент4 7 2 3 2 6" xfId="35662"/>
    <cellStyle name="40% - Акцент4 7 2 3 2 7" xfId="50248"/>
    <cellStyle name="40% - Акцент4 7 2 3 3" xfId="12490"/>
    <cellStyle name="40% - Акцент4 7 2 3 3 2" xfId="26748"/>
    <cellStyle name="40% - Акцент4 7 2 3 3 3" xfId="41006"/>
    <cellStyle name="40% - Акцент4 7 2 3 3 4" xfId="55593"/>
    <cellStyle name="40% - Акцент4 7 2 3 4" xfId="16055"/>
    <cellStyle name="40% - Акцент4 7 2 3 4 2" xfId="30312"/>
    <cellStyle name="40% - Акцент4 7 2 3 4 3" xfId="44570"/>
    <cellStyle name="40% - Акцент4 7 2 3 4 4" xfId="59157"/>
    <cellStyle name="40% - Акцент4 7 2 3 5" xfId="23183"/>
    <cellStyle name="40% - Акцент4 7 2 3 5 2" xfId="37442"/>
    <cellStyle name="40% - Акцент4 7 2 3 5 3" xfId="52029"/>
    <cellStyle name="40% - Акцент4 7 2 3 6" xfId="19619"/>
    <cellStyle name="40% - Акцент4 7 2 3 7" xfId="8921"/>
    <cellStyle name="40% - Акцент4 7 2 3 8" xfId="33880"/>
    <cellStyle name="40% - Акцент4 7 2 3 9" xfId="48465"/>
    <cellStyle name="40% - Акцент4 7 2 4" xfId="9815"/>
    <cellStyle name="40% - Акцент4 7 2 4 2" xfId="13383"/>
    <cellStyle name="40% - Акцент4 7 2 4 2 2" xfId="27641"/>
    <cellStyle name="40% - Акцент4 7 2 4 2 3" xfId="41899"/>
    <cellStyle name="40% - Акцент4 7 2 4 2 4" xfId="56486"/>
    <cellStyle name="40% - Акцент4 7 2 4 3" xfId="16948"/>
    <cellStyle name="40% - Акцент4 7 2 4 3 2" xfId="31205"/>
    <cellStyle name="40% - Акцент4 7 2 4 3 3" xfId="45463"/>
    <cellStyle name="40% - Акцент4 7 2 4 3 4" xfId="60050"/>
    <cellStyle name="40% - Акцент4 7 2 4 4" xfId="24076"/>
    <cellStyle name="40% - Акцент4 7 2 4 4 2" xfId="38335"/>
    <cellStyle name="40% - Акцент4 7 2 4 4 3" xfId="52922"/>
    <cellStyle name="40% - Акцент4 7 2 4 5" xfId="20512"/>
    <cellStyle name="40% - Акцент4 7 2 4 6" xfId="34772"/>
    <cellStyle name="40% - Акцент4 7 2 4 7" xfId="49358"/>
    <cellStyle name="40% - Акцент4 7 2 5" xfId="11599"/>
    <cellStyle name="40% - Акцент4 7 2 5 2" xfId="25857"/>
    <cellStyle name="40% - Акцент4 7 2 5 3" xfId="40115"/>
    <cellStyle name="40% - Акцент4 7 2 5 4" xfId="54702"/>
    <cellStyle name="40% - Акцент4 7 2 6" xfId="15164"/>
    <cellStyle name="40% - Акцент4 7 2 6 2" xfId="29421"/>
    <cellStyle name="40% - Акцент4 7 2 6 3" xfId="43679"/>
    <cellStyle name="40% - Акцент4 7 2 6 4" xfId="58266"/>
    <cellStyle name="40% - Акцент4 7 2 7" xfId="22292"/>
    <cellStyle name="40% - Акцент4 7 2 7 2" xfId="36551"/>
    <cellStyle name="40% - Акцент4 7 2 7 3" xfId="51138"/>
    <cellStyle name="40% - Акцент4 7 2 8" xfId="18728"/>
    <cellStyle name="40% - Акцент4 7 2 9" xfId="8028"/>
    <cellStyle name="40% - Акцент4 7 3" xfId="3335"/>
    <cellStyle name="40% - Акцент4 7 3 10" xfId="47199"/>
    <cellStyle name="40% - Акцент4 7 3 11" xfId="48018"/>
    <cellStyle name="40% - Акцент4 7 3 12" xfId="62720"/>
    <cellStyle name="40% - Акцент4 7 3 13" xfId="63610"/>
    <cellStyle name="40% - Акцент4 7 3 2" xfId="6384"/>
    <cellStyle name="40% - Акцент4 7 3 2 2" xfId="11152"/>
    <cellStyle name="40% - Акцент4 7 3 2 2 2" xfId="14717"/>
    <cellStyle name="40% - Акцент4 7 3 2 2 2 2" xfId="28975"/>
    <cellStyle name="40% - Акцент4 7 3 2 2 2 3" xfId="43233"/>
    <cellStyle name="40% - Акцент4 7 3 2 2 2 4" xfId="57820"/>
    <cellStyle name="40% - Акцент4 7 3 2 2 3" xfId="18282"/>
    <cellStyle name="40% - Акцент4 7 3 2 2 3 2" xfId="32539"/>
    <cellStyle name="40% - Акцент4 7 3 2 2 3 3" xfId="46797"/>
    <cellStyle name="40% - Акцент4 7 3 2 2 3 4" xfId="61384"/>
    <cellStyle name="40% - Акцент4 7 3 2 2 4" xfId="25410"/>
    <cellStyle name="40% - Акцент4 7 3 2 2 4 2" xfId="39669"/>
    <cellStyle name="40% - Акцент4 7 3 2 2 4 3" xfId="54256"/>
    <cellStyle name="40% - Акцент4 7 3 2 2 5" xfId="21846"/>
    <cellStyle name="40% - Акцент4 7 3 2 2 6" xfId="36106"/>
    <cellStyle name="40% - Акцент4 7 3 2 2 7" xfId="50692"/>
    <cellStyle name="40% - Акцент4 7 3 2 3" xfId="12934"/>
    <cellStyle name="40% - Акцент4 7 3 2 3 2" xfId="27192"/>
    <cellStyle name="40% - Акцент4 7 3 2 3 3" xfId="41450"/>
    <cellStyle name="40% - Акцент4 7 3 2 3 4" xfId="56037"/>
    <cellStyle name="40% - Акцент4 7 3 2 4" xfId="16499"/>
    <cellStyle name="40% - Акцент4 7 3 2 4 2" xfId="30756"/>
    <cellStyle name="40% - Акцент4 7 3 2 4 3" xfId="45014"/>
    <cellStyle name="40% - Акцент4 7 3 2 4 4" xfId="59601"/>
    <cellStyle name="40% - Акцент4 7 3 2 5" xfId="23627"/>
    <cellStyle name="40% - Акцент4 7 3 2 5 2" xfId="37886"/>
    <cellStyle name="40% - Акцент4 7 3 2 5 3" xfId="52473"/>
    <cellStyle name="40% - Акцент4 7 3 2 6" xfId="20063"/>
    <cellStyle name="40% - Акцент4 7 3 2 7" xfId="9365"/>
    <cellStyle name="40% - Акцент4 7 3 2 8" xfId="34324"/>
    <cellStyle name="40% - Акцент4 7 3 2 9" xfId="48909"/>
    <cellStyle name="40% - Акцент4 7 3 3" xfId="10261"/>
    <cellStyle name="40% - Акцент4 7 3 3 2" xfId="13826"/>
    <cellStyle name="40% - Акцент4 7 3 3 2 2" xfId="28084"/>
    <cellStyle name="40% - Акцент4 7 3 3 2 3" xfId="42342"/>
    <cellStyle name="40% - Акцент4 7 3 3 2 4" xfId="56929"/>
    <cellStyle name="40% - Акцент4 7 3 3 3" xfId="17391"/>
    <cellStyle name="40% - Акцент4 7 3 3 3 2" xfId="31648"/>
    <cellStyle name="40% - Акцент4 7 3 3 3 3" xfId="45906"/>
    <cellStyle name="40% - Акцент4 7 3 3 3 4" xfId="60493"/>
    <cellStyle name="40% - Акцент4 7 3 3 4" xfId="24519"/>
    <cellStyle name="40% - Акцент4 7 3 3 4 2" xfId="38778"/>
    <cellStyle name="40% - Акцент4 7 3 3 4 3" xfId="53365"/>
    <cellStyle name="40% - Акцент4 7 3 3 5" xfId="20955"/>
    <cellStyle name="40% - Акцент4 7 3 3 6" xfId="35215"/>
    <cellStyle name="40% - Акцент4 7 3 3 7" xfId="49801"/>
    <cellStyle name="40% - Акцент4 7 3 4" xfId="12043"/>
    <cellStyle name="40% - Акцент4 7 3 4 2" xfId="26301"/>
    <cellStyle name="40% - Акцент4 7 3 4 3" xfId="40559"/>
    <cellStyle name="40% - Акцент4 7 3 4 4" xfId="55146"/>
    <cellStyle name="40% - Акцент4 7 3 5" xfId="15608"/>
    <cellStyle name="40% - Акцент4 7 3 5 2" xfId="29865"/>
    <cellStyle name="40% - Акцент4 7 3 5 3" xfId="44123"/>
    <cellStyle name="40% - Акцент4 7 3 5 4" xfId="58710"/>
    <cellStyle name="40% - Акцент4 7 3 6" xfId="22736"/>
    <cellStyle name="40% - Акцент4 7 3 6 2" xfId="36995"/>
    <cellStyle name="40% - Акцент4 7 3 6 3" xfId="51582"/>
    <cellStyle name="40% - Акцент4 7 3 7" xfId="19172"/>
    <cellStyle name="40% - Акцент4 7 3 8" xfId="8473"/>
    <cellStyle name="40% - Акцент4 7 3 9" xfId="33432"/>
    <cellStyle name="40% - Акцент4 7 4" xfId="6819"/>
    <cellStyle name="40% - Акцент4 7 4 2" xfId="10707"/>
    <cellStyle name="40% - Акцент4 7 4 2 2" xfId="14272"/>
    <cellStyle name="40% - Акцент4 7 4 2 2 2" xfId="28530"/>
    <cellStyle name="40% - Акцент4 7 4 2 2 3" xfId="42788"/>
    <cellStyle name="40% - Акцент4 7 4 2 2 4" xfId="57375"/>
    <cellStyle name="40% - Акцент4 7 4 2 3" xfId="17837"/>
    <cellStyle name="40% - Акцент4 7 4 2 3 2" xfId="32094"/>
    <cellStyle name="40% - Акцент4 7 4 2 3 3" xfId="46352"/>
    <cellStyle name="40% - Акцент4 7 4 2 3 4" xfId="60939"/>
    <cellStyle name="40% - Акцент4 7 4 2 4" xfId="24965"/>
    <cellStyle name="40% - Акцент4 7 4 2 4 2" xfId="39224"/>
    <cellStyle name="40% - Акцент4 7 4 2 4 3" xfId="53811"/>
    <cellStyle name="40% - Акцент4 7 4 2 5" xfId="21401"/>
    <cellStyle name="40% - Акцент4 7 4 2 6" xfId="35661"/>
    <cellStyle name="40% - Акцент4 7 4 2 7" xfId="50247"/>
    <cellStyle name="40% - Акцент4 7 4 3" xfId="12489"/>
    <cellStyle name="40% - Акцент4 7 4 3 2" xfId="26747"/>
    <cellStyle name="40% - Акцент4 7 4 3 3" xfId="41005"/>
    <cellStyle name="40% - Акцент4 7 4 3 4" xfId="55592"/>
    <cellStyle name="40% - Акцент4 7 4 4" xfId="16054"/>
    <cellStyle name="40% - Акцент4 7 4 4 2" xfId="30311"/>
    <cellStyle name="40% - Акцент4 7 4 4 3" xfId="44569"/>
    <cellStyle name="40% - Акцент4 7 4 4 4" xfId="59156"/>
    <cellStyle name="40% - Акцент4 7 4 5" xfId="23182"/>
    <cellStyle name="40% - Акцент4 7 4 5 2" xfId="37441"/>
    <cellStyle name="40% - Акцент4 7 4 5 3" xfId="52028"/>
    <cellStyle name="40% - Акцент4 7 4 6" xfId="19618"/>
    <cellStyle name="40% - Акцент4 7 4 7" xfId="8920"/>
    <cellStyle name="40% - Акцент4 7 4 8" xfId="33879"/>
    <cellStyle name="40% - Акцент4 7 4 9" xfId="48464"/>
    <cellStyle name="40% - Акцент4 7 5" xfId="9814"/>
    <cellStyle name="40% - Акцент4 7 5 2" xfId="13382"/>
    <cellStyle name="40% - Акцент4 7 5 2 2" xfId="27640"/>
    <cellStyle name="40% - Акцент4 7 5 2 3" xfId="41898"/>
    <cellStyle name="40% - Акцент4 7 5 2 4" xfId="56485"/>
    <cellStyle name="40% - Акцент4 7 5 3" xfId="16947"/>
    <cellStyle name="40% - Акцент4 7 5 3 2" xfId="31204"/>
    <cellStyle name="40% - Акцент4 7 5 3 3" xfId="45462"/>
    <cellStyle name="40% - Акцент4 7 5 3 4" xfId="60049"/>
    <cellStyle name="40% - Акцент4 7 5 4" xfId="24075"/>
    <cellStyle name="40% - Акцент4 7 5 4 2" xfId="38334"/>
    <cellStyle name="40% - Акцент4 7 5 4 3" xfId="52921"/>
    <cellStyle name="40% - Акцент4 7 5 5" xfId="20511"/>
    <cellStyle name="40% - Акцент4 7 5 6" xfId="34771"/>
    <cellStyle name="40% - Акцент4 7 5 7" xfId="49357"/>
    <cellStyle name="40% - Акцент4 7 6" xfId="11598"/>
    <cellStyle name="40% - Акцент4 7 6 2" xfId="25856"/>
    <cellStyle name="40% - Акцент4 7 6 3" xfId="40114"/>
    <cellStyle name="40% - Акцент4 7 6 4" xfId="54701"/>
    <cellStyle name="40% - Акцент4 7 7" xfId="15163"/>
    <cellStyle name="40% - Акцент4 7 7 2" xfId="29420"/>
    <cellStyle name="40% - Акцент4 7 7 3" xfId="43678"/>
    <cellStyle name="40% - Акцент4 7 7 4" xfId="58265"/>
    <cellStyle name="40% - Акцент4 7 8" xfId="22291"/>
    <cellStyle name="40% - Акцент4 7 8 2" xfId="36550"/>
    <cellStyle name="40% - Акцент4 7 8 3" xfId="51137"/>
    <cellStyle name="40% - Акцент4 7 9" xfId="18727"/>
    <cellStyle name="40% - Акцент4 8" xfId="278"/>
    <cellStyle name="40% - Акцент4 8 10" xfId="8029"/>
    <cellStyle name="40% - Акцент4 8 11" xfId="32986"/>
    <cellStyle name="40% - Акцент4 8 12" xfId="47575"/>
    <cellStyle name="40% - Акцент4 8 13" xfId="61831"/>
    <cellStyle name="40% - Акцент4 8 14" xfId="62276"/>
    <cellStyle name="40% - Акцент4 8 15" xfId="63166"/>
    <cellStyle name="40% - Акцент4 8 2" xfId="279"/>
    <cellStyle name="40% - Акцент4 8 2 10" xfId="32987"/>
    <cellStyle name="40% - Акцент4 8 2 11" xfId="47576"/>
    <cellStyle name="40% - Акцент4 8 2 12" xfId="61832"/>
    <cellStyle name="40% - Акцент4 8 2 13" xfId="62277"/>
    <cellStyle name="40% - Акцент4 8 2 14" xfId="63167"/>
    <cellStyle name="40% - Акцент4 8 2 2" xfId="3338"/>
    <cellStyle name="40% - Акцент4 8 2 2 10" xfId="47202"/>
    <cellStyle name="40% - Акцент4 8 2 2 11" xfId="48021"/>
    <cellStyle name="40% - Акцент4 8 2 2 12" xfId="62723"/>
    <cellStyle name="40% - Акцент4 8 2 2 13" xfId="63613"/>
    <cellStyle name="40% - Акцент4 8 2 2 2" xfId="6387"/>
    <cellStyle name="40% - Акцент4 8 2 2 2 2" xfId="11155"/>
    <cellStyle name="40% - Акцент4 8 2 2 2 2 2" xfId="14720"/>
    <cellStyle name="40% - Акцент4 8 2 2 2 2 2 2" xfId="28978"/>
    <cellStyle name="40% - Акцент4 8 2 2 2 2 2 3" xfId="43236"/>
    <cellStyle name="40% - Акцент4 8 2 2 2 2 2 4" xfId="57823"/>
    <cellStyle name="40% - Акцент4 8 2 2 2 2 3" xfId="18285"/>
    <cellStyle name="40% - Акцент4 8 2 2 2 2 3 2" xfId="32542"/>
    <cellStyle name="40% - Акцент4 8 2 2 2 2 3 3" xfId="46800"/>
    <cellStyle name="40% - Акцент4 8 2 2 2 2 3 4" xfId="61387"/>
    <cellStyle name="40% - Акцент4 8 2 2 2 2 4" xfId="25413"/>
    <cellStyle name="40% - Акцент4 8 2 2 2 2 4 2" xfId="39672"/>
    <cellStyle name="40% - Акцент4 8 2 2 2 2 4 3" xfId="54259"/>
    <cellStyle name="40% - Акцент4 8 2 2 2 2 5" xfId="21849"/>
    <cellStyle name="40% - Акцент4 8 2 2 2 2 6" xfId="36109"/>
    <cellStyle name="40% - Акцент4 8 2 2 2 2 7" xfId="50695"/>
    <cellStyle name="40% - Акцент4 8 2 2 2 3" xfId="12937"/>
    <cellStyle name="40% - Акцент4 8 2 2 2 3 2" xfId="27195"/>
    <cellStyle name="40% - Акцент4 8 2 2 2 3 3" xfId="41453"/>
    <cellStyle name="40% - Акцент4 8 2 2 2 3 4" xfId="56040"/>
    <cellStyle name="40% - Акцент4 8 2 2 2 4" xfId="16502"/>
    <cellStyle name="40% - Акцент4 8 2 2 2 4 2" xfId="30759"/>
    <cellStyle name="40% - Акцент4 8 2 2 2 4 3" xfId="45017"/>
    <cellStyle name="40% - Акцент4 8 2 2 2 4 4" xfId="59604"/>
    <cellStyle name="40% - Акцент4 8 2 2 2 5" xfId="23630"/>
    <cellStyle name="40% - Акцент4 8 2 2 2 5 2" xfId="37889"/>
    <cellStyle name="40% - Акцент4 8 2 2 2 5 3" xfId="52476"/>
    <cellStyle name="40% - Акцент4 8 2 2 2 6" xfId="20066"/>
    <cellStyle name="40% - Акцент4 8 2 2 2 7" xfId="9368"/>
    <cellStyle name="40% - Акцент4 8 2 2 2 8" xfId="34327"/>
    <cellStyle name="40% - Акцент4 8 2 2 2 9" xfId="48912"/>
    <cellStyle name="40% - Акцент4 8 2 2 3" xfId="10264"/>
    <cellStyle name="40% - Акцент4 8 2 2 3 2" xfId="13829"/>
    <cellStyle name="40% - Акцент4 8 2 2 3 2 2" xfId="28087"/>
    <cellStyle name="40% - Акцент4 8 2 2 3 2 3" xfId="42345"/>
    <cellStyle name="40% - Акцент4 8 2 2 3 2 4" xfId="56932"/>
    <cellStyle name="40% - Акцент4 8 2 2 3 3" xfId="17394"/>
    <cellStyle name="40% - Акцент4 8 2 2 3 3 2" xfId="31651"/>
    <cellStyle name="40% - Акцент4 8 2 2 3 3 3" xfId="45909"/>
    <cellStyle name="40% - Акцент4 8 2 2 3 3 4" xfId="60496"/>
    <cellStyle name="40% - Акцент4 8 2 2 3 4" xfId="24522"/>
    <cellStyle name="40% - Акцент4 8 2 2 3 4 2" xfId="38781"/>
    <cellStyle name="40% - Акцент4 8 2 2 3 4 3" xfId="53368"/>
    <cellStyle name="40% - Акцент4 8 2 2 3 5" xfId="20958"/>
    <cellStyle name="40% - Акцент4 8 2 2 3 6" xfId="35218"/>
    <cellStyle name="40% - Акцент4 8 2 2 3 7" xfId="49804"/>
    <cellStyle name="40% - Акцент4 8 2 2 4" xfId="12046"/>
    <cellStyle name="40% - Акцент4 8 2 2 4 2" xfId="26304"/>
    <cellStyle name="40% - Акцент4 8 2 2 4 3" xfId="40562"/>
    <cellStyle name="40% - Акцент4 8 2 2 4 4" xfId="55149"/>
    <cellStyle name="40% - Акцент4 8 2 2 5" xfId="15611"/>
    <cellStyle name="40% - Акцент4 8 2 2 5 2" xfId="29868"/>
    <cellStyle name="40% - Акцент4 8 2 2 5 3" xfId="44126"/>
    <cellStyle name="40% - Акцент4 8 2 2 5 4" xfId="58713"/>
    <cellStyle name="40% - Акцент4 8 2 2 6" xfId="22739"/>
    <cellStyle name="40% - Акцент4 8 2 2 6 2" xfId="36998"/>
    <cellStyle name="40% - Акцент4 8 2 2 6 3" xfId="51585"/>
    <cellStyle name="40% - Акцент4 8 2 2 7" xfId="19175"/>
    <cellStyle name="40% - Акцент4 8 2 2 8" xfId="8476"/>
    <cellStyle name="40% - Акцент4 8 2 2 9" xfId="33435"/>
    <cellStyle name="40% - Акцент4 8 2 3" xfId="6822"/>
    <cellStyle name="40% - Акцент4 8 2 3 2" xfId="10710"/>
    <cellStyle name="40% - Акцент4 8 2 3 2 2" xfId="14275"/>
    <cellStyle name="40% - Акцент4 8 2 3 2 2 2" xfId="28533"/>
    <cellStyle name="40% - Акцент4 8 2 3 2 2 3" xfId="42791"/>
    <cellStyle name="40% - Акцент4 8 2 3 2 2 4" xfId="57378"/>
    <cellStyle name="40% - Акцент4 8 2 3 2 3" xfId="17840"/>
    <cellStyle name="40% - Акцент4 8 2 3 2 3 2" xfId="32097"/>
    <cellStyle name="40% - Акцент4 8 2 3 2 3 3" xfId="46355"/>
    <cellStyle name="40% - Акцент4 8 2 3 2 3 4" xfId="60942"/>
    <cellStyle name="40% - Акцент4 8 2 3 2 4" xfId="24968"/>
    <cellStyle name="40% - Акцент4 8 2 3 2 4 2" xfId="39227"/>
    <cellStyle name="40% - Акцент4 8 2 3 2 4 3" xfId="53814"/>
    <cellStyle name="40% - Акцент4 8 2 3 2 5" xfId="21404"/>
    <cellStyle name="40% - Акцент4 8 2 3 2 6" xfId="35664"/>
    <cellStyle name="40% - Акцент4 8 2 3 2 7" xfId="50250"/>
    <cellStyle name="40% - Акцент4 8 2 3 3" xfId="12492"/>
    <cellStyle name="40% - Акцент4 8 2 3 3 2" xfId="26750"/>
    <cellStyle name="40% - Акцент4 8 2 3 3 3" xfId="41008"/>
    <cellStyle name="40% - Акцент4 8 2 3 3 4" xfId="55595"/>
    <cellStyle name="40% - Акцент4 8 2 3 4" xfId="16057"/>
    <cellStyle name="40% - Акцент4 8 2 3 4 2" xfId="30314"/>
    <cellStyle name="40% - Акцент4 8 2 3 4 3" xfId="44572"/>
    <cellStyle name="40% - Акцент4 8 2 3 4 4" xfId="59159"/>
    <cellStyle name="40% - Акцент4 8 2 3 5" xfId="23185"/>
    <cellStyle name="40% - Акцент4 8 2 3 5 2" xfId="37444"/>
    <cellStyle name="40% - Акцент4 8 2 3 5 3" xfId="52031"/>
    <cellStyle name="40% - Акцент4 8 2 3 6" xfId="19621"/>
    <cellStyle name="40% - Акцент4 8 2 3 7" xfId="8923"/>
    <cellStyle name="40% - Акцент4 8 2 3 8" xfId="33882"/>
    <cellStyle name="40% - Акцент4 8 2 3 9" xfId="48467"/>
    <cellStyle name="40% - Акцент4 8 2 4" xfId="9817"/>
    <cellStyle name="40% - Акцент4 8 2 4 2" xfId="13385"/>
    <cellStyle name="40% - Акцент4 8 2 4 2 2" xfId="27643"/>
    <cellStyle name="40% - Акцент4 8 2 4 2 3" xfId="41901"/>
    <cellStyle name="40% - Акцент4 8 2 4 2 4" xfId="56488"/>
    <cellStyle name="40% - Акцент4 8 2 4 3" xfId="16950"/>
    <cellStyle name="40% - Акцент4 8 2 4 3 2" xfId="31207"/>
    <cellStyle name="40% - Акцент4 8 2 4 3 3" xfId="45465"/>
    <cellStyle name="40% - Акцент4 8 2 4 3 4" xfId="60052"/>
    <cellStyle name="40% - Акцент4 8 2 4 4" xfId="24078"/>
    <cellStyle name="40% - Акцент4 8 2 4 4 2" xfId="38337"/>
    <cellStyle name="40% - Акцент4 8 2 4 4 3" xfId="52924"/>
    <cellStyle name="40% - Акцент4 8 2 4 5" xfId="20514"/>
    <cellStyle name="40% - Акцент4 8 2 4 6" xfId="34774"/>
    <cellStyle name="40% - Акцент4 8 2 4 7" xfId="49360"/>
    <cellStyle name="40% - Акцент4 8 2 5" xfId="11601"/>
    <cellStyle name="40% - Акцент4 8 2 5 2" xfId="25859"/>
    <cellStyle name="40% - Акцент4 8 2 5 3" xfId="40117"/>
    <cellStyle name="40% - Акцент4 8 2 5 4" xfId="54704"/>
    <cellStyle name="40% - Акцент4 8 2 6" xfId="15166"/>
    <cellStyle name="40% - Акцент4 8 2 6 2" xfId="29423"/>
    <cellStyle name="40% - Акцент4 8 2 6 3" xfId="43681"/>
    <cellStyle name="40% - Акцент4 8 2 6 4" xfId="58268"/>
    <cellStyle name="40% - Акцент4 8 2 7" xfId="22294"/>
    <cellStyle name="40% - Акцент4 8 2 7 2" xfId="36553"/>
    <cellStyle name="40% - Акцент4 8 2 7 3" xfId="51140"/>
    <cellStyle name="40% - Акцент4 8 2 8" xfId="18730"/>
    <cellStyle name="40% - Акцент4 8 2 9" xfId="8030"/>
    <cellStyle name="40% - Акцент4 8 3" xfId="3337"/>
    <cellStyle name="40% - Акцент4 8 3 10" xfId="47201"/>
    <cellStyle name="40% - Акцент4 8 3 11" xfId="48020"/>
    <cellStyle name="40% - Акцент4 8 3 12" xfId="62722"/>
    <cellStyle name="40% - Акцент4 8 3 13" xfId="63612"/>
    <cellStyle name="40% - Акцент4 8 3 2" xfId="6386"/>
    <cellStyle name="40% - Акцент4 8 3 2 2" xfId="11154"/>
    <cellStyle name="40% - Акцент4 8 3 2 2 2" xfId="14719"/>
    <cellStyle name="40% - Акцент4 8 3 2 2 2 2" xfId="28977"/>
    <cellStyle name="40% - Акцент4 8 3 2 2 2 3" xfId="43235"/>
    <cellStyle name="40% - Акцент4 8 3 2 2 2 4" xfId="57822"/>
    <cellStyle name="40% - Акцент4 8 3 2 2 3" xfId="18284"/>
    <cellStyle name="40% - Акцент4 8 3 2 2 3 2" xfId="32541"/>
    <cellStyle name="40% - Акцент4 8 3 2 2 3 3" xfId="46799"/>
    <cellStyle name="40% - Акцент4 8 3 2 2 3 4" xfId="61386"/>
    <cellStyle name="40% - Акцент4 8 3 2 2 4" xfId="25412"/>
    <cellStyle name="40% - Акцент4 8 3 2 2 4 2" xfId="39671"/>
    <cellStyle name="40% - Акцент4 8 3 2 2 4 3" xfId="54258"/>
    <cellStyle name="40% - Акцент4 8 3 2 2 5" xfId="21848"/>
    <cellStyle name="40% - Акцент4 8 3 2 2 6" xfId="36108"/>
    <cellStyle name="40% - Акцент4 8 3 2 2 7" xfId="50694"/>
    <cellStyle name="40% - Акцент4 8 3 2 3" xfId="12936"/>
    <cellStyle name="40% - Акцент4 8 3 2 3 2" xfId="27194"/>
    <cellStyle name="40% - Акцент4 8 3 2 3 3" xfId="41452"/>
    <cellStyle name="40% - Акцент4 8 3 2 3 4" xfId="56039"/>
    <cellStyle name="40% - Акцент4 8 3 2 4" xfId="16501"/>
    <cellStyle name="40% - Акцент4 8 3 2 4 2" xfId="30758"/>
    <cellStyle name="40% - Акцент4 8 3 2 4 3" xfId="45016"/>
    <cellStyle name="40% - Акцент4 8 3 2 4 4" xfId="59603"/>
    <cellStyle name="40% - Акцент4 8 3 2 5" xfId="23629"/>
    <cellStyle name="40% - Акцент4 8 3 2 5 2" xfId="37888"/>
    <cellStyle name="40% - Акцент4 8 3 2 5 3" xfId="52475"/>
    <cellStyle name="40% - Акцент4 8 3 2 6" xfId="20065"/>
    <cellStyle name="40% - Акцент4 8 3 2 7" xfId="9367"/>
    <cellStyle name="40% - Акцент4 8 3 2 8" xfId="34326"/>
    <cellStyle name="40% - Акцент4 8 3 2 9" xfId="48911"/>
    <cellStyle name="40% - Акцент4 8 3 3" xfId="10263"/>
    <cellStyle name="40% - Акцент4 8 3 3 2" xfId="13828"/>
    <cellStyle name="40% - Акцент4 8 3 3 2 2" xfId="28086"/>
    <cellStyle name="40% - Акцент4 8 3 3 2 3" xfId="42344"/>
    <cellStyle name="40% - Акцент4 8 3 3 2 4" xfId="56931"/>
    <cellStyle name="40% - Акцент4 8 3 3 3" xfId="17393"/>
    <cellStyle name="40% - Акцент4 8 3 3 3 2" xfId="31650"/>
    <cellStyle name="40% - Акцент4 8 3 3 3 3" xfId="45908"/>
    <cellStyle name="40% - Акцент4 8 3 3 3 4" xfId="60495"/>
    <cellStyle name="40% - Акцент4 8 3 3 4" xfId="24521"/>
    <cellStyle name="40% - Акцент4 8 3 3 4 2" xfId="38780"/>
    <cellStyle name="40% - Акцент4 8 3 3 4 3" xfId="53367"/>
    <cellStyle name="40% - Акцент4 8 3 3 5" xfId="20957"/>
    <cellStyle name="40% - Акцент4 8 3 3 6" xfId="35217"/>
    <cellStyle name="40% - Акцент4 8 3 3 7" xfId="49803"/>
    <cellStyle name="40% - Акцент4 8 3 4" xfId="12045"/>
    <cellStyle name="40% - Акцент4 8 3 4 2" xfId="26303"/>
    <cellStyle name="40% - Акцент4 8 3 4 3" xfId="40561"/>
    <cellStyle name="40% - Акцент4 8 3 4 4" xfId="55148"/>
    <cellStyle name="40% - Акцент4 8 3 5" xfId="15610"/>
    <cellStyle name="40% - Акцент4 8 3 5 2" xfId="29867"/>
    <cellStyle name="40% - Акцент4 8 3 5 3" xfId="44125"/>
    <cellStyle name="40% - Акцент4 8 3 5 4" xfId="58712"/>
    <cellStyle name="40% - Акцент4 8 3 6" xfId="22738"/>
    <cellStyle name="40% - Акцент4 8 3 6 2" xfId="36997"/>
    <cellStyle name="40% - Акцент4 8 3 6 3" xfId="51584"/>
    <cellStyle name="40% - Акцент4 8 3 7" xfId="19174"/>
    <cellStyle name="40% - Акцент4 8 3 8" xfId="8475"/>
    <cellStyle name="40% - Акцент4 8 3 9" xfId="33434"/>
    <cellStyle name="40% - Акцент4 8 4" xfId="6821"/>
    <cellStyle name="40% - Акцент4 8 4 2" xfId="10709"/>
    <cellStyle name="40% - Акцент4 8 4 2 2" xfId="14274"/>
    <cellStyle name="40% - Акцент4 8 4 2 2 2" xfId="28532"/>
    <cellStyle name="40% - Акцент4 8 4 2 2 3" xfId="42790"/>
    <cellStyle name="40% - Акцент4 8 4 2 2 4" xfId="57377"/>
    <cellStyle name="40% - Акцент4 8 4 2 3" xfId="17839"/>
    <cellStyle name="40% - Акцент4 8 4 2 3 2" xfId="32096"/>
    <cellStyle name="40% - Акцент4 8 4 2 3 3" xfId="46354"/>
    <cellStyle name="40% - Акцент4 8 4 2 3 4" xfId="60941"/>
    <cellStyle name="40% - Акцент4 8 4 2 4" xfId="24967"/>
    <cellStyle name="40% - Акцент4 8 4 2 4 2" xfId="39226"/>
    <cellStyle name="40% - Акцент4 8 4 2 4 3" xfId="53813"/>
    <cellStyle name="40% - Акцент4 8 4 2 5" xfId="21403"/>
    <cellStyle name="40% - Акцент4 8 4 2 6" xfId="35663"/>
    <cellStyle name="40% - Акцент4 8 4 2 7" xfId="50249"/>
    <cellStyle name="40% - Акцент4 8 4 3" xfId="12491"/>
    <cellStyle name="40% - Акцент4 8 4 3 2" xfId="26749"/>
    <cellStyle name="40% - Акцент4 8 4 3 3" xfId="41007"/>
    <cellStyle name="40% - Акцент4 8 4 3 4" xfId="55594"/>
    <cellStyle name="40% - Акцент4 8 4 4" xfId="16056"/>
    <cellStyle name="40% - Акцент4 8 4 4 2" xfId="30313"/>
    <cellStyle name="40% - Акцент4 8 4 4 3" xfId="44571"/>
    <cellStyle name="40% - Акцент4 8 4 4 4" xfId="59158"/>
    <cellStyle name="40% - Акцент4 8 4 5" xfId="23184"/>
    <cellStyle name="40% - Акцент4 8 4 5 2" xfId="37443"/>
    <cellStyle name="40% - Акцент4 8 4 5 3" xfId="52030"/>
    <cellStyle name="40% - Акцент4 8 4 6" xfId="19620"/>
    <cellStyle name="40% - Акцент4 8 4 7" xfId="8922"/>
    <cellStyle name="40% - Акцент4 8 4 8" xfId="33881"/>
    <cellStyle name="40% - Акцент4 8 4 9" xfId="48466"/>
    <cellStyle name="40% - Акцент4 8 5" xfId="9816"/>
    <cellStyle name="40% - Акцент4 8 5 2" xfId="13384"/>
    <cellStyle name="40% - Акцент4 8 5 2 2" xfId="27642"/>
    <cellStyle name="40% - Акцент4 8 5 2 3" xfId="41900"/>
    <cellStyle name="40% - Акцент4 8 5 2 4" xfId="56487"/>
    <cellStyle name="40% - Акцент4 8 5 3" xfId="16949"/>
    <cellStyle name="40% - Акцент4 8 5 3 2" xfId="31206"/>
    <cellStyle name="40% - Акцент4 8 5 3 3" xfId="45464"/>
    <cellStyle name="40% - Акцент4 8 5 3 4" xfId="60051"/>
    <cellStyle name="40% - Акцент4 8 5 4" xfId="24077"/>
    <cellStyle name="40% - Акцент4 8 5 4 2" xfId="38336"/>
    <cellStyle name="40% - Акцент4 8 5 4 3" xfId="52923"/>
    <cellStyle name="40% - Акцент4 8 5 5" xfId="20513"/>
    <cellStyle name="40% - Акцент4 8 5 6" xfId="34773"/>
    <cellStyle name="40% - Акцент4 8 5 7" xfId="49359"/>
    <cellStyle name="40% - Акцент4 8 6" xfId="11600"/>
    <cellStyle name="40% - Акцент4 8 6 2" xfId="25858"/>
    <cellStyle name="40% - Акцент4 8 6 3" xfId="40116"/>
    <cellStyle name="40% - Акцент4 8 6 4" xfId="54703"/>
    <cellStyle name="40% - Акцент4 8 7" xfId="15165"/>
    <cellStyle name="40% - Акцент4 8 7 2" xfId="29422"/>
    <cellStyle name="40% - Акцент4 8 7 3" xfId="43680"/>
    <cellStyle name="40% - Акцент4 8 7 4" xfId="58267"/>
    <cellStyle name="40% - Акцент4 8 8" xfId="22293"/>
    <cellStyle name="40% - Акцент4 8 8 2" xfId="36552"/>
    <cellStyle name="40% - Акцент4 8 8 3" xfId="51139"/>
    <cellStyle name="40% - Акцент4 8 9" xfId="18729"/>
    <cellStyle name="40% - Акцент4 9" xfId="280"/>
    <cellStyle name="40% - Акцент4 9 10" xfId="32988"/>
    <cellStyle name="40% - Акцент4 9 11" xfId="47577"/>
    <cellStyle name="40% - Акцент4 9 12" xfId="61833"/>
    <cellStyle name="40% - Акцент4 9 13" xfId="62278"/>
    <cellStyle name="40% - Акцент4 9 14" xfId="63168"/>
    <cellStyle name="40% - Акцент4 9 2" xfId="3339"/>
    <cellStyle name="40% - Акцент4 9 2 10" xfId="47203"/>
    <cellStyle name="40% - Акцент4 9 2 11" xfId="48022"/>
    <cellStyle name="40% - Акцент4 9 2 12" xfId="62724"/>
    <cellStyle name="40% - Акцент4 9 2 13" xfId="63614"/>
    <cellStyle name="40% - Акцент4 9 2 2" xfId="6388"/>
    <cellStyle name="40% - Акцент4 9 2 2 2" xfId="11156"/>
    <cellStyle name="40% - Акцент4 9 2 2 2 2" xfId="14721"/>
    <cellStyle name="40% - Акцент4 9 2 2 2 2 2" xfId="28979"/>
    <cellStyle name="40% - Акцент4 9 2 2 2 2 3" xfId="43237"/>
    <cellStyle name="40% - Акцент4 9 2 2 2 2 4" xfId="57824"/>
    <cellStyle name="40% - Акцент4 9 2 2 2 3" xfId="18286"/>
    <cellStyle name="40% - Акцент4 9 2 2 2 3 2" xfId="32543"/>
    <cellStyle name="40% - Акцент4 9 2 2 2 3 3" xfId="46801"/>
    <cellStyle name="40% - Акцент4 9 2 2 2 3 4" xfId="61388"/>
    <cellStyle name="40% - Акцент4 9 2 2 2 4" xfId="25414"/>
    <cellStyle name="40% - Акцент4 9 2 2 2 4 2" xfId="39673"/>
    <cellStyle name="40% - Акцент4 9 2 2 2 4 3" xfId="54260"/>
    <cellStyle name="40% - Акцент4 9 2 2 2 5" xfId="21850"/>
    <cellStyle name="40% - Акцент4 9 2 2 2 6" xfId="36110"/>
    <cellStyle name="40% - Акцент4 9 2 2 2 7" xfId="50696"/>
    <cellStyle name="40% - Акцент4 9 2 2 3" xfId="12938"/>
    <cellStyle name="40% - Акцент4 9 2 2 3 2" xfId="27196"/>
    <cellStyle name="40% - Акцент4 9 2 2 3 3" xfId="41454"/>
    <cellStyle name="40% - Акцент4 9 2 2 3 4" xfId="56041"/>
    <cellStyle name="40% - Акцент4 9 2 2 4" xfId="16503"/>
    <cellStyle name="40% - Акцент4 9 2 2 4 2" xfId="30760"/>
    <cellStyle name="40% - Акцент4 9 2 2 4 3" xfId="45018"/>
    <cellStyle name="40% - Акцент4 9 2 2 4 4" xfId="59605"/>
    <cellStyle name="40% - Акцент4 9 2 2 5" xfId="23631"/>
    <cellStyle name="40% - Акцент4 9 2 2 5 2" xfId="37890"/>
    <cellStyle name="40% - Акцент4 9 2 2 5 3" xfId="52477"/>
    <cellStyle name="40% - Акцент4 9 2 2 6" xfId="20067"/>
    <cellStyle name="40% - Акцент4 9 2 2 7" xfId="9369"/>
    <cellStyle name="40% - Акцент4 9 2 2 8" xfId="34328"/>
    <cellStyle name="40% - Акцент4 9 2 2 9" xfId="48913"/>
    <cellStyle name="40% - Акцент4 9 2 3" xfId="10265"/>
    <cellStyle name="40% - Акцент4 9 2 3 2" xfId="13830"/>
    <cellStyle name="40% - Акцент4 9 2 3 2 2" xfId="28088"/>
    <cellStyle name="40% - Акцент4 9 2 3 2 3" xfId="42346"/>
    <cellStyle name="40% - Акцент4 9 2 3 2 4" xfId="56933"/>
    <cellStyle name="40% - Акцент4 9 2 3 3" xfId="17395"/>
    <cellStyle name="40% - Акцент4 9 2 3 3 2" xfId="31652"/>
    <cellStyle name="40% - Акцент4 9 2 3 3 3" xfId="45910"/>
    <cellStyle name="40% - Акцент4 9 2 3 3 4" xfId="60497"/>
    <cellStyle name="40% - Акцент4 9 2 3 4" xfId="24523"/>
    <cellStyle name="40% - Акцент4 9 2 3 4 2" xfId="38782"/>
    <cellStyle name="40% - Акцент4 9 2 3 4 3" xfId="53369"/>
    <cellStyle name="40% - Акцент4 9 2 3 5" xfId="20959"/>
    <cellStyle name="40% - Акцент4 9 2 3 6" xfId="35219"/>
    <cellStyle name="40% - Акцент4 9 2 3 7" xfId="49805"/>
    <cellStyle name="40% - Акцент4 9 2 4" xfId="12047"/>
    <cellStyle name="40% - Акцент4 9 2 4 2" xfId="26305"/>
    <cellStyle name="40% - Акцент4 9 2 4 3" xfId="40563"/>
    <cellStyle name="40% - Акцент4 9 2 4 4" xfId="55150"/>
    <cellStyle name="40% - Акцент4 9 2 5" xfId="15612"/>
    <cellStyle name="40% - Акцент4 9 2 5 2" xfId="29869"/>
    <cellStyle name="40% - Акцент4 9 2 5 3" xfId="44127"/>
    <cellStyle name="40% - Акцент4 9 2 5 4" xfId="58714"/>
    <cellStyle name="40% - Акцент4 9 2 6" xfId="22740"/>
    <cellStyle name="40% - Акцент4 9 2 6 2" xfId="36999"/>
    <cellStyle name="40% - Акцент4 9 2 6 3" xfId="51586"/>
    <cellStyle name="40% - Акцент4 9 2 7" xfId="19176"/>
    <cellStyle name="40% - Акцент4 9 2 8" xfId="8477"/>
    <cellStyle name="40% - Акцент4 9 2 9" xfId="33436"/>
    <cellStyle name="40% - Акцент4 9 3" xfId="6823"/>
    <cellStyle name="40% - Акцент4 9 3 2" xfId="10711"/>
    <cellStyle name="40% - Акцент4 9 3 2 2" xfId="14276"/>
    <cellStyle name="40% - Акцент4 9 3 2 2 2" xfId="28534"/>
    <cellStyle name="40% - Акцент4 9 3 2 2 3" xfId="42792"/>
    <cellStyle name="40% - Акцент4 9 3 2 2 4" xfId="57379"/>
    <cellStyle name="40% - Акцент4 9 3 2 3" xfId="17841"/>
    <cellStyle name="40% - Акцент4 9 3 2 3 2" xfId="32098"/>
    <cellStyle name="40% - Акцент4 9 3 2 3 3" xfId="46356"/>
    <cellStyle name="40% - Акцент4 9 3 2 3 4" xfId="60943"/>
    <cellStyle name="40% - Акцент4 9 3 2 4" xfId="24969"/>
    <cellStyle name="40% - Акцент4 9 3 2 4 2" xfId="39228"/>
    <cellStyle name="40% - Акцент4 9 3 2 4 3" xfId="53815"/>
    <cellStyle name="40% - Акцент4 9 3 2 5" xfId="21405"/>
    <cellStyle name="40% - Акцент4 9 3 2 6" xfId="35665"/>
    <cellStyle name="40% - Акцент4 9 3 2 7" xfId="50251"/>
    <cellStyle name="40% - Акцент4 9 3 3" xfId="12493"/>
    <cellStyle name="40% - Акцент4 9 3 3 2" xfId="26751"/>
    <cellStyle name="40% - Акцент4 9 3 3 3" xfId="41009"/>
    <cellStyle name="40% - Акцент4 9 3 3 4" xfId="55596"/>
    <cellStyle name="40% - Акцент4 9 3 4" xfId="16058"/>
    <cellStyle name="40% - Акцент4 9 3 4 2" xfId="30315"/>
    <cellStyle name="40% - Акцент4 9 3 4 3" xfId="44573"/>
    <cellStyle name="40% - Акцент4 9 3 4 4" xfId="59160"/>
    <cellStyle name="40% - Акцент4 9 3 5" xfId="23186"/>
    <cellStyle name="40% - Акцент4 9 3 5 2" xfId="37445"/>
    <cellStyle name="40% - Акцент4 9 3 5 3" xfId="52032"/>
    <cellStyle name="40% - Акцент4 9 3 6" xfId="19622"/>
    <cellStyle name="40% - Акцент4 9 3 7" xfId="8924"/>
    <cellStyle name="40% - Акцент4 9 3 8" xfId="33883"/>
    <cellStyle name="40% - Акцент4 9 3 9" xfId="48468"/>
    <cellStyle name="40% - Акцент4 9 4" xfId="9818"/>
    <cellStyle name="40% - Акцент4 9 4 2" xfId="13386"/>
    <cellStyle name="40% - Акцент4 9 4 2 2" xfId="27644"/>
    <cellStyle name="40% - Акцент4 9 4 2 3" xfId="41902"/>
    <cellStyle name="40% - Акцент4 9 4 2 4" xfId="56489"/>
    <cellStyle name="40% - Акцент4 9 4 3" xfId="16951"/>
    <cellStyle name="40% - Акцент4 9 4 3 2" xfId="31208"/>
    <cellStyle name="40% - Акцент4 9 4 3 3" xfId="45466"/>
    <cellStyle name="40% - Акцент4 9 4 3 4" xfId="60053"/>
    <cellStyle name="40% - Акцент4 9 4 4" xfId="24079"/>
    <cellStyle name="40% - Акцент4 9 4 4 2" xfId="38338"/>
    <cellStyle name="40% - Акцент4 9 4 4 3" xfId="52925"/>
    <cellStyle name="40% - Акцент4 9 4 5" xfId="20515"/>
    <cellStyle name="40% - Акцент4 9 4 6" xfId="34775"/>
    <cellStyle name="40% - Акцент4 9 4 7" xfId="49361"/>
    <cellStyle name="40% - Акцент4 9 5" xfId="11602"/>
    <cellStyle name="40% - Акцент4 9 5 2" xfId="25860"/>
    <cellStyle name="40% - Акцент4 9 5 3" xfId="40118"/>
    <cellStyle name="40% - Акцент4 9 5 4" xfId="54705"/>
    <cellStyle name="40% - Акцент4 9 6" xfId="15167"/>
    <cellStyle name="40% - Акцент4 9 6 2" xfId="29424"/>
    <cellStyle name="40% - Акцент4 9 6 3" xfId="43682"/>
    <cellStyle name="40% - Акцент4 9 6 4" xfId="58269"/>
    <cellStyle name="40% - Акцент4 9 7" xfId="22295"/>
    <cellStyle name="40% - Акцент4 9 7 2" xfId="36554"/>
    <cellStyle name="40% - Акцент4 9 7 3" xfId="51141"/>
    <cellStyle name="40% - Акцент4 9 8" xfId="18731"/>
    <cellStyle name="40% - Акцент4 9 9" xfId="8031"/>
    <cellStyle name="40% - Акцент5 10" xfId="281"/>
    <cellStyle name="40% - Акцент5 10 10" xfId="32989"/>
    <cellStyle name="40% - Акцент5 10 11" xfId="47578"/>
    <cellStyle name="40% - Акцент5 10 12" xfId="61834"/>
    <cellStyle name="40% - Акцент5 10 13" xfId="62279"/>
    <cellStyle name="40% - Акцент5 10 14" xfId="63169"/>
    <cellStyle name="40% - Акцент5 10 2" xfId="3340"/>
    <cellStyle name="40% - Акцент5 10 2 10" xfId="47204"/>
    <cellStyle name="40% - Акцент5 10 2 11" xfId="48023"/>
    <cellStyle name="40% - Акцент5 10 2 12" xfId="62725"/>
    <cellStyle name="40% - Акцент5 10 2 13" xfId="63615"/>
    <cellStyle name="40% - Акцент5 10 2 2" xfId="6389"/>
    <cellStyle name="40% - Акцент5 10 2 2 2" xfId="11157"/>
    <cellStyle name="40% - Акцент5 10 2 2 2 2" xfId="14722"/>
    <cellStyle name="40% - Акцент5 10 2 2 2 2 2" xfId="28980"/>
    <cellStyle name="40% - Акцент5 10 2 2 2 2 3" xfId="43238"/>
    <cellStyle name="40% - Акцент5 10 2 2 2 2 4" xfId="57825"/>
    <cellStyle name="40% - Акцент5 10 2 2 2 3" xfId="18287"/>
    <cellStyle name="40% - Акцент5 10 2 2 2 3 2" xfId="32544"/>
    <cellStyle name="40% - Акцент5 10 2 2 2 3 3" xfId="46802"/>
    <cellStyle name="40% - Акцент5 10 2 2 2 3 4" xfId="61389"/>
    <cellStyle name="40% - Акцент5 10 2 2 2 4" xfId="25415"/>
    <cellStyle name="40% - Акцент5 10 2 2 2 4 2" xfId="39674"/>
    <cellStyle name="40% - Акцент5 10 2 2 2 4 3" xfId="54261"/>
    <cellStyle name="40% - Акцент5 10 2 2 2 5" xfId="21851"/>
    <cellStyle name="40% - Акцент5 10 2 2 2 6" xfId="36111"/>
    <cellStyle name="40% - Акцент5 10 2 2 2 7" xfId="50697"/>
    <cellStyle name="40% - Акцент5 10 2 2 3" xfId="12939"/>
    <cellStyle name="40% - Акцент5 10 2 2 3 2" xfId="27197"/>
    <cellStyle name="40% - Акцент5 10 2 2 3 3" xfId="41455"/>
    <cellStyle name="40% - Акцент5 10 2 2 3 4" xfId="56042"/>
    <cellStyle name="40% - Акцент5 10 2 2 4" xfId="16504"/>
    <cellStyle name="40% - Акцент5 10 2 2 4 2" xfId="30761"/>
    <cellStyle name="40% - Акцент5 10 2 2 4 3" xfId="45019"/>
    <cellStyle name="40% - Акцент5 10 2 2 4 4" xfId="59606"/>
    <cellStyle name="40% - Акцент5 10 2 2 5" xfId="23632"/>
    <cellStyle name="40% - Акцент5 10 2 2 5 2" xfId="37891"/>
    <cellStyle name="40% - Акцент5 10 2 2 5 3" xfId="52478"/>
    <cellStyle name="40% - Акцент5 10 2 2 6" xfId="20068"/>
    <cellStyle name="40% - Акцент5 10 2 2 7" xfId="9370"/>
    <cellStyle name="40% - Акцент5 10 2 2 8" xfId="34329"/>
    <cellStyle name="40% - Акцент5 10 2 2 9" xfId="48914"/>
    <cellStyle name="40% - Акцент5 10 2 3" xfId="10266"/>
    <cellStyle name="40% - Акцент5 10 2 3 2" xfId="13831"/>
    <cellStyle name="40% - Акцент5 10 2 3 2 2" xfId="28089"/>
    <cellStyle name="40% - Акцент5 10 2 3 2 3" xfId="42347"/>
    <cellStyle name="40% - Акцент5 10 2 3 2 4" xfId="56934"/>
    <cellStyle name="40% - Акцент5 10 2 3 3" xfId="17396"/>
    <cellStyle name="40% - Акцент5 10 2 3 3 2" xfId="31653"/>
    <cellStyle name="40% - Акцент5 10 2 3 3 3" xfId="45911"/>
    <cellStyle name="40% - Акцент5 10 2 3 3 4" xfId="60498"/>
    <cellStyle name="40% - Акцент5 10 2 3 4" xfId="24524"/>
    <cellStyle name="40% - Акцент5 10 2 3 4 2" xfId="38783"/>
    <cellStyle name="40% - Акцент5 10 2 3 4 3" xfId="53370"/>
    <cellStyle name="40% - Акцент5 10 2 3 5" xfId="20960"/>
    <cellStyle name="40% - Акцент5 10 2 3 6" xfId="35220"/>
    <cellStyle name="40% - Акцент5 10 2 3 7" xfId="49806"/>
    <cellStyle name="40% - Акцент5 10 2 4" xfId="12048"/>
    <cellStyle name="40% - Акцент5 10 2 4 2" xfId="26306"/>
    <cellStyle name="40% - Акцент5 10 2 4 3" xfId="40564"/>
    <cellStyle name="40% - Акцент5 10 2 4 4" xfId="55151"/>
    <cellStyle name="40% - Акцент5 10 2 5" xfId="15613"/>
    <cellStyle name="40% - Акцент5 10 2 5 2" xfId="29870"/>
    <cellStyle name="40% - Акцент5 10 2 5 3" xfId="44128"/>
    <cellStyle name="40% - Акцент5 10 2 5 4" xfId="58715"/>
    <cellStyle name="40% - Акцент5 10 2 6" xfId="22741"/>
    <cellStyle name="40% - Акцент5 10 2 6 2" xfId="37000"/>
    <cellStyle name="40% - Акцент5 10 2 6 3" xfId="51587"/>
    <cellStyle name="40% - Акцент5 10 2 7" xfId="19177"/>
    <cellStyle name="40% - Акцент5 10 2 8" xfId="8478"/>
    <cellStyle name="40% - Акцент5 10 2 9" xfId="33437"/>
    <cellStyle name="40% - Акцент5 10 3" xfId="6824"/>
    <cellStyle name="40% - Акцент5 10 3 2" xfId="10712"/>
    <cellStyle name="40% - Акцент5 10 3 2 2" xfId="14277"/>
    <cellStyle name="40% - Акцент5 10 3 2 2 2" xfId="28535"/>
    <cellStyle name="40% - Акцент5 10 3 2 2 3" xfId="42793"/>
    <cellStyle name="40% - Акцент5 10 3 2 2 4" xfId="57380"/>
    <cellStyle name="40% - Акцент5 10 3 2 3" xfId="17842"/>
    <cellStyle name="40% - Акцент5 10 3 2 3 2" xfId="32099"/>
    <cellStyle name="40% - Акцент5 10 3 2 3 3" xfId="46357"/>
    <cellStyle name="40% - Акцент5 10 3 2 3 4" xfId="60944"/>
    <cellStyle name="40% - Акцент5 10 3 2 4" xfId="24970"/>
    <cellStyle name="40% - Акцент5 10 3 2 4 2" xfId="39229"/>
    <cellStyle name="40% - Акцент5 10 3 2 4 3" xfId="53816"/>
    <cellStyle name="40% - Акцент5 10 3 2 5" xfId="21406"/>
    <cellStyle name="40% - Акцент5 10 3 2 6" xfId="35666"/>
    <cellStyle name="40% - Акцент5 10 3 2 7" xfId="50252"/>
    <cellStyle name="40% - Акцент5 10 3 3" xfId="12494"/>
    <cellStyle name="40% - Акцент5 10 3 3 2" xfId="26752"/>
    <cellStyle name="40% - Акцент5 10 3 3 3" xfId="41010"/>
    <cellStyle name="40% - Акцент5 10 3 3 4" xfId="55597"/>
    <cellStyle name="40% - Акцент5 10 3 4" xfId="16059"/>
    <cellStyle name="40% - Акцент5 10 3 4 2" xfId="30316"/>
    <cellStyle name="40% - Акцент5 10 3 4 3" xfId="44574"/>
    <cellStyle name="40% - Акцент5 10 3 4 4" xfId="59161"/>
    <cellStyle name="40% - Акцент5 10 3 5" xfId="23187"/>
    <cellStyle name="40% - Акцент5 10 3 5 2" xfId="37446"/>
    <cellStyle name="40% - Акцент5 10 3 5 3" xfId="52033"/>
    <cellStyle name="40% - Акцент5 10 3 6" xfId="19623"/>
    <cellStyle name="40% - Акцент5 10 3 7" xfId="8925"/>
    <cellStyle name="40% - Акцент5 10 3 8" xfId="33884"/>
    <cellStyle name="40% - Акцент5 10 3 9" xfId="48469"/>
    <cellStyle name="40% - Акцент5 10 4" xfId="9819"/>
    <cellStyle name="40% - Акцент5 10 4 2" xfId="13387"/>
    <cellStyle name="40% - Акцент5 10 4 2 2" xfId="27645"/>
    <cellStyle name="40% - Акцент5 10 4 2 3" xfId="41903"/>
    <cellStyle name="40% - Акцент5 10 4 2 4" xfId="56490"/>
    <cellStyle name="40% - Акцент5 10 4 3" xfId="16952"/>
    <cellStyle name="40% - Акцент5 10 4 3 2" xfId="31209"/>
    <cellStyle name="40% - Акцент5 10 4 3 3" xfId="45467"/>
    <cellStyle name="40% - Акцент5 10 4 3 4" xfId="60054"/>
    <cellStyle name="40% - Акцент5 10 4 4" xfId="24080"/>
    <cellStyle name="40% - Акцент5 10 4 4 2" xfId="38339"/>
    <cellStyle name="40% - Акцент5 10 4 4 3" xfId="52926"/>
    <cellStyle name="40% - Акцент5 10 4 5" xfId="20516"/>
    <cellStyle name="40% - Акцент5 10 4 6" xfId="34776"/>
    <cellStyle name="40% - Акцент5 10 4 7" xfId="49362"/>
    <cellStyle name="40% - Акцент5 10 5" xfId="11603"/>
    <cellStyle name="40% - Акцент5 10 5 2" xfId="25861"/>
    <cellStyle name="40% - Акцент5 10 5 3" xfId="40119"/>
    <cellStyle name="40% - Акцент5 10 5 4" xfId="54706"/>
    <cellStyle name="40% - Акцент5 10 6" xfId="15168"/>
    <cellStyle name="40% - Акцент5 10 6 2" xfId="29425"/>
    <cellStyle name="40% - Акцент5 10 6 3" xfId="43683"/>
    <cellStyle name="40% - Акцент5 10 6 4" xfId="58270"/>
    <cellStyle name="40% - Акцент5 10 7" xfId="22296"/>
    <cellStyle name="40% - Акцент5 10 7 2" xfId="36555"/>
    <cellStyle name="40% - Акцент5 10 7 3" xfId="51142"/>
    <cellStyle name="40% - Акцент5 10 8" xfId="18732"/>
    <cellStyle name="40% - Акцент5 10 9" xfId="8032"/>
    <cellStyle name="40% - Акцент5 2" xfId="282"/>
    <cellStyle name="40% - Акцент5 2 10" xfId="22297"/>
    <cellStyle name="40% - Акцент5 2 10 2" xfId="36556"/>
    <cellStyle name="40% - Акцент5 2 10 3" xfId="51143"/>
    <cellStyle name="40% - Акцент5 2 11" xfId="18733"/>
    <cellStyle name="40% - Акцент5 2 12" xfId="8033"/>
    <cellStyle name="40% - Акцент5 2 13" xfId="32990"/>
    <cellStyle name="40% - Акцент5 2 14" xfId="47579"/>
    <cellStyle name="40% - Акцент5 2 15" xfId="61835"/>
    <cellStyle name="40% - Акцент5 2 16" xfId="62280"/>
    <cellStyle name="40% - Акцент5 2 17" xfId="63170"/>
    <cellStyle name="40% - Акцент5 2 2" xfId="283"/>
    <cellStyle name="40% - Акцент5 2 2 10" xfId="8034"/>
    <cellStyle name="40% - Акцент5 2 2 11" xfId="32991"/>
    <cellStyle name="40% - Акцент5 2 2 12" xfId="47580"/>
    <cellStyle name="40% - Акцент5 2 2 13" xfId="61836"/>
    <cellStyle name="40% - Акцент5 2 2 14" xfId="62281"/>
    <cellStyle name="40% - Акцент5 2 2 15" xfId="63171"/>
    <cellStyle name="40% - Акцент5 2 2 2" xfId="284"/>
    <cellStyle name="40% - Акцент5 2 2 2 10" xfId="32992"/>
    <cellStyle name="40% - Акцент5 2 2 2 11" xfId="47581"/>
    <cellStyle name="40% - Акцент5 2 2 2 12" xfId="61837"/>
    <cellStyle name="40% - Акцент5 2 2 2 13" xfId="62282"/>
    <cellStyle name="40% - Акцент5 2 2 2 14" xfId="63172"/>
    <cellStyle name="40% - Акцент5 2 2 2 2" xfId="3343"/>
    <cellStyle name="40% - Акцент5 2 2 2 2 10" xfId="47205"/>
    <cellStyle name="40% - Акцент5 2 2 2 2 11" xfId="48026"/>
    <cellStyle name="40% - Акцент5 2 2 2 2 12" xfId="62728"/>
    <cellStyle name="40% - Акцент5 2 2 2 2 13" xfId="63618"/>
    <cellStyle name="40% - Акцент5 2 2 2 2 2" xfId="6392"/>
    <cellStyle name="40% - Акцент5 2 2 2 2 2 2" xfId="11160"/>
    <cellStyle name="40% - Акцент5 2 2 2 2 2 2 2" xfId="14725"/>
    <cellStyle name="40% - Акцент5 2 2 2 2 2 2 2 2" xfId="28983"/>
    <cellStyle name="40% - Акцент5 2 2 2 2 2 2 2 3" xfId="43241"/>
    <cellStyle name="40% - Акцент5 2 2 2 2 2 2 2 4" xfId="57828"/>
    <cellStyle name="40% - Акцент5 2 2 2 2 2 2 3" xfId="18290"/>
    <cellStyle name="40% - Акцент5 2 2 2 2 2 2 3 2" xfId="32547"/>
    <cellStyle name="40% - Акцент5 2 2 2 2 2 2 3 3" xfId="46805"/>
    <cellStyle name="40% - Акцент5 2 2 2 2 2 2 3 4" xfId="61392"/>
    <cellStyle name="40% - Акцент5 2 2 2 2 2 2 4" xfId="25418"/>
    <cellStyle name="40% - Акцент5 2 2 2 2 2 2 4 2" xfId="39677"/>
    <cellStyle name="40% - Акцент5 2 2 2 2 2 2 4 3" xfId="54264"/>
    <cellStyle name="40% - Акцент5 2 2 2 2 2 2 5" xfId="21854"/>
    <cellStyle name="40% - Акцент5 2 2 2 2 2 2 6" xfId="36114"/>
    <cellStyle name="40% - Акцент5 2 2 2 2 2 2 7" xfId="50700"/>
    <cellStyle name="40% - Акцент5 2 2 2 2 2 3" xfId="12942"/>
    <cellStyle name="40% - Акцент5 2 2 2 2 2 3 2" xfId="27200"/>
    <cellStyle name="40% - Акцент5 2 2 2 2 2 3 3" xfId="41458"/>
    <cellStyle name="40% - Акцент5 2 2 2 2 2 3 4" xfId="56045"/>
    <cellStyle name="40% - Акцент5 2 2 2 2 2 4" xfId="16507"/>
    <cellStyle name="40% - Акцент5 2 2 2 2 2 4 2" xfId="30764"/>
    <cellStyle name="40% - Акцент5 2 2 2 2 2 4 3" xfId="45022"/>
    <cellStyle name="40% - Акцент5 2 2 2 2 2 4 4" xfId="59609"/>
    <cellStyle name="40% - Акцент5 2 2 2 2 2 5" xfId="23635"/>
    <cellStyle name="40% - Акцент5 2 2 2 2 2 5 2" xfId="37894"/>
    <cellStyle name="40% - Акцент5 2 2 2 2 2 5 3" xfId="52481"/>
    <cellStyle name="40% - Акцент5 2 2 2 2 2 6" xfId="20071"/>
    <cellStyle name="40% - Акцент5 2 2 2 2 2 7" xfId="9373"/>
    <cellStyle name="40% - Акцент5 2 2 2 2 2 8" xfId="34332"/>
    <cellStyle name="40% - Акцент5 2 2 2 2 2 9" xfId="48917"/>
    <cellStyle name="40% - Акцент5 2 2 2 2 3" xfId="10269"/>
    <cellStyle name="40% - Акцент5 2 2 2 2 3 2" xfId="13834"/>
    <cellStyle name="40% - Акцент5 2 2 2 2 3 2 2" xfId="28092"/>
    <cellStyle name="40% - Акцент5 2 2 2 2 3 2 3" xfId="42350"/>
    <cellStyle name="40% - Акцент5 2 2 2 2 3 2 4" xfId="56937"/>
    <cellStyle name="40% - Акцент5 2 2 2 2 3 3" xfId="17399"/>
    <cellStyle name="40% - Акцент5 2 2 2 2 3 3 2" xfId="31656"/>
    <cellStyle name="40% - Акцент5 2 2 2 2 3 3 3" xfId="45914"/>
    <cellStyle name="40% - Акцент5 2 2 2 2 3 3 4" xfId="60501"/>
    <cellStyle name="40% - Акцент5 2 2 2 2 3 4" xfId="24527"/>
    <cellStyle name="40% - Акцент5 2 2 2 2 3 4 2" xfId="38786"/>
    <cellStyle name="40% - Акцент5 2 2 2 2 3 4 3" xfId="53373"/>
    <cellStyle name="40% - Акцент5 2 2 2 2 3 5" xfId="20963"/>
    <cellStyle name="40% - Акцент5 2 2 2 2 3 6" xfId="35223"/>
    <cellStyle name="40% - Акцент5 2 2 2 2 3 7" xfId="49809"/>
    <cellStyle name="40% - Акцент5 2 2 2 2 4" xfId="12051"/>
    <cellStyle name="40% - Акцент5 2 2 2 2 4 2" xfId="26309"/>
    <cellStyle name="40% - Акцент5 2 2 2 2 4 3" xfId="40567"/>
    <cellStyle name="40% - Акцент5 2 2 2 2 4 4" xfId="55154"/>
    <cellStyle name="40% - Акцент5 2 2 2 2 5" xfId="15616"/>
    <cellStyle name="40% - Акцент5 2 2 2 2 5 2" xfId="29873"/>
    <cellStyle name="40% - Акцент5 2 2 2 2 5 3" xfId="44131"/>
    <cellStyle name="40% - Акцент5 2 2 2 2 5 4" xfId="58718"/>
    <cellStyle name="40% - Акцент5 2 2 2 2 6" xfId="22744"/>
    <cellStyle name="40% - Акцент5 2 2 2 2 6 2" xfId="37003"/>
    <cellStyle name="40% - Акцент5 2 2 2 2 6 3" xfId="51590"/>
    <cellStyle name="40% - Акцент5 2 2 2 2 7" xfId="19180"/>
    <cellStyle name="40% - Акцент5 2 2 2 2 8" xfId="8481"/>
    <cellStyle name="40% - Акцент5 2 2 2 2 9" xfId="33440"/>
    <cellStyle name="40% - Акцент5 2 2 2 3" xfId="6827"/>
    <cellStyle name="40% - Акцент5 2 2 2 3 2" xfId="10715"/>
    <cellStyle name="40% - Акцент5 2 2 2 3 2 2" xfId="14280"/>
    <cellStyle name="40% - Акцент5 2 2 2 3 2 2 2" xfId="28538"/>
    <cellStyle name="40% - Акцент5 2 2 2 3 2 2 3" xfId="42796"/>
    <cellStyle name="40% - Акцент5 2 2 2 3 2 2 4" xfId="57383"/>
    <cellStyle name="40% - Акцент5 2 2 2 3 2 3" xfId="17845"/>
    <cellStyle name="40% - Акцент5 2 2 2 3 2 3 2" xfId="32102"/>
    <cellStyle name="40% - Акцент5 2 2 2 3 2 3 3" xfId="46360"/>
    <cellStyle name="40% - Акцент5 2 2 2 3 2 3 4" xfId="60947"/>
    <cellStyle name="40% - Акцент5 2 2 2 3 2 4" xfId="24973"/>
    <cellStyle name="40% - Акцент5 2 2 2 3 2 4 2" xfId="39232"/>
    <cellStyle name="40% - Акцент5 2 2 2 3 2 4 3" xfId="53819"/>
    <cellStyle name="40% - Акцент5 2 2 2 3 2 5" xfId="21409"/>
    <cellStyle name="40% - Акцент5 2 2 2 3 2 6" xfId="35669"/>
    <cellStyle name="40% - Акцент5 2 2 2 3 2 7" xfId="50255"/>
    <cellStyle name="40% - Акцент5 2 2 2 3 3" xfId="12497"/>
    <cellStyle name="40% - Акцент5 2 2 2 3 3 2" xfId="26755"/>
    <cellStyle name="40% - Акцент5 2 2 2 3 3 3" xfId="41013"/>
    <cellStyle name="40% - Акцент5 2 2 2 3 3 4" xfId="55600"/>
    <cellStyle name="40% - Акцент5 2 2 2 3 4" xfId="16062"/>
    <cellStyle name="40% - Акцент5 2 2 2 3 4 2" xfId="30319"/>
    <cellStyle name="40% - Акцент5 2 2 2 3 4 3" xfId="44577"/>
    <cellStyle name="40% - Акцент5 2 2 2 3 4 4" xfId="59164"/>
    <cellStyle name="40% - Акцент5 2 2 2 3 5" xfId="23190"/>
    <cellStyle name="40% - Акцент5 2 2 2 3 5 2" xfId="37449"/>
    <cellStyle name="40% - Акцент5 2 2 2 3 5 3" xfId="52036"/>
    <cellStyle name="40% - Акцент5 2 2 2 3 6" xfId="19626"/>
    <cellStyle name="40% - Акцент5 2 2 2 3 7" xfId="8928"/>
    <cellStyle name="40% - Акцент5 2 2 2 3 8" xfId="33887"/>
    <cellStyle name="40% - Акцент5 2 2 2 3 9" xfId="48472"/>
    <cellStyle name="40% - Акцент5 2 2 2 4" xfId="9822"/>
    <cellStyle name="40% - Акцент5 2 2 2 4 2" xfId="13390"/>
    <cellStyle name="40% - Акцент5 2 2 2 4 2 2" xfId="27648"/>
    <cellStyle name="40% - Акцент5 2 2 2 4 2 3" xfId="41906"/>
    <cellStyle name="40% - Акцент5 2 2 2 4 2 4" xfId="56493"/>
    <cellStyle name="40% - Акцент5 2 2 2 4 3" xfId="16955"/>
    <cellStyle name="40% - Акцент5 2 2 2 4 3 2" xfId="31212"/>
    <cellStyle name="40% - Акцент5 2 2 2 4 3 3" xfId="45470"/>
    <cellStyle name="40% - Акцент5 2 2 2 4 3 4" xfId="60057"/>
    <cellStyle name="40% - Акцент5 2 2 2 4 4" xfId="24083"/>
    <cellStyle name="40% - Акцент5 2 2 2 4 4 2" xfId="38342"/>
    <cellStyle name="40% - Акцент5 2 2 2 4 4 3" xfId="52929"/>
    <cellStyle name="40% - Акцент5 2 2 2 4 5" xfId="20519"/>
    <cellStyle name="40% - Акцент5 2 2 2 4 6" xfId="34779"/>
    <cellStyle name="40% - Акцент5 2 2 2 4 7" xfId="49365"/>
    <cellStyle name="40% - Акцент5 2 2 2 5" xfId="11606"/>
    <cellStyle name="40% - Акцент5 2 2 2 5 2" xfId="25864"/>
    <cellStyle name="40% - Акцент5 2 2 2 5 3" xfId="40122"/>
    <cellStyle name="40% - Акцент5 2 2 2 5 4" xfId="54709"/>
    <cellStyle name="40% - Акцент5 2 2 2 6" xfId="15171"/>
    <cellStyle name="40% - Акцент5 2 2 2 6 2" xfId="29428"/>
    <cellStyle name="40% - Акцент5 2 2 2 6 3" xfId="43686"/>
    <cellStyle name="40% - Акцент5 2 2 2 6 4" xfId="58273"/>
    <cellStyle name="40% - Акцент5 2 2 2 7" xfId="22299"/>
    <cellStyle name="40% - Акцент5 2 2 2 7 2" xfId="36558"/>
    <cellStyle name="40% - Акцент5 2 2 2 7 3" xfId="51145"/>
    <cellStyle name="40% - Акцент5 2 2 2 8" xfId="18735"/>
    <cellStyle name="40% - Акцент5 2 2 2 9" xfId="8035"/>
    <cellStyle name="40% - Акцент5 2 2 3" xfId="3344"/>
    <cellStyle name="40% - Акцент5 2 2 3 10" xfId="47206"/>
    <cellStyle name="40% - Акцент5 2 2 3 11" xfId="48025"/>
    <cellStyle name="40% - Акцент5 2 2 3 12" xfId="62727"/>
    <cellStyle name="40% - Акцент5 2 2 3 13" xfId="63617"/>
    <cellStyle name="40% - Акцент5 2 2 3 2" xfId="6391"/>
    <cellStyle name="40% - Акцент5 2 2 3 2 2" xfId="11159"/>
    <cellStyle name="40% - Акцент5 2 2 3 2 2 2" xfId="14724"/>
    <cellStyle name="40% - Акцент5 2 2 3 2 2 2 2" xfId="28982"/>
    <cellStyle name="40% - Акцент5 2 2 3 2 2 2 3" xfId="43240"/>
    <cellStyle name="40% - Акцент5 2 2 3 2 2 2 4" xfId="57827"/>
    <cellStyle name="40% - Акцент5 2 2 3 2 2 3" xfId="18289"/>
    <cellStyle name="40% - Акцент5 2 2 3 2 2 3 2" xfId="32546"/>
    <cellStyle name="40% - Акцент5 2 2 3 2 2 3 3" xfId="46804"/>
    <cellStyle name="40% - Акцент5 2 2 3 2 2 3 4" xfId="61391"/>
    <cellStyle name="40% - Акцент5 2 2 3 2 2 4" xfId="25417"/>
    <cellStyle name="40% - Акцент5 2 2 3 2 2 4 2" xfId="39676"/>
    <cellStyle name="40% - Акцент5 2 2 3 2 2 4 3" xfId="54263"/>
    <cellStyle name="40% - Акцент5 2 2 3 2 2 5" xfId="21853"/>
    <cellStyle name="40% - Акцент5 2 2 3 2 2 6" xfId="36113"/>
    <cellStyle name="40% - Акцент5 2 2 3 2 2 7" xfId="50699"/>
    <cellStyle name="40% - Акцент5 2 2 3 2 3" xfId="12941"/>
    <cellStyle name="40% - Акцент5 2 2 3 2 3 2" xfId="27199"/>
    <cellStyle name="40% - Акцент5 2 2 3 2 3 3" xfId="41457"/>
    <cellStyle name="40% - Акцент5 2 2 3 2 3 4" xfId="56044"/>
    <cellStyle name="40% - Акцент5 2 2 3 2 4" xfId="16506"/>
    <cellStyle name="40% - Акцент5 2 2 3 2 4 2" xfId="30763"/>
    <cellStyle name="40% - Акцент5 2 2 3 2 4 3" xfId="45021"/>
    <cellStyle name="40% - Акцент5 2 2 3 2 4 4" xfId="59608"/>
    <cellStyle name="40% - Акцент5 2 2 3 2 5" xfId="23634"/>
    <cellStyle name="40% - Акцент5 2 2 3 2 5 2" xfId="37893"/>
    <cellStyle name="40% - Акцент5 2 2 3 2 5 3" xfId="52480"/>
    <cellStyle name="40% - Акцент5 2 2 3 2 6" xfId="20070"/>
    <cellStyle name="40% - Акцент5 2 2 3 2 7" xfId="9372"/>
    <cellStyle name="40% - Акцент5 2 2 3 2 8" xfId="34331"/>
    <cellStyle name="40% - Акцент5 2 2 3 2 9" xfId="48916"/>
    <cellStyle name="40% - Акцент5 2 2 3 3" xfId="4028"/>
    <cellStyle name="40% - Акцент5 2 2 3 3 2" xfId="13833"/>
    <cellStyle name="40% - Акцент5 2 2 3 3 2 2" xfId="28091"/>
    <cellStyle name="40% - Акцент5 2 2 3 3 2 3" xfId="42349"/>
    <cellStyle name="40% - Акцент5 2 2 3 3 2 4" xfId="56936"/>
    <cellStyle name="40% - Акцент5 2 2 3 3 3" xfId="17398"/>
    <cellStyle name="40% - Акцент5 2 2 3 3 3 2" xfId="31655"/>
    <cellStyle name="40% - Акцент5 2 2 3 3 3 3" xfId="45913"/>
    <cellStyle name="40% - Акцент5 2 2 3 3 3 4" xfId="60500"/>
    <cellStyle name="40% - Акцент5 2 2 3 3 4" xfId="24526"/>
    <cellStyle name="40% - Акцент5 2 2 3 3 4 2" xfId="38785"/>
    <cellStyle name="40% - Акцент5 2 2 3 3 4 3" xfId="53372"/>
    <cellStyle name="40% - Акцент5 2 2 3 3 5" xfId="20962"/>
    <cellStyle name="40% - Акцент5 2 2 3 3 6" xfId="10268"/>
    <cellStyle name="40% - Акцент5 2 2 3 3 7" xfId="35222"/>
    <cellStyle name="40% - Акцент5 2 2 3 3 8" xfId="49808"/>
    <cellStyle name="40% - Акцент5 2 2 3 4" xfId="12050"/>
    <cellStyle name="40% - Акцент5 2 2 3 4 2" xfId="26308"/>
    <cellStyle name="40% - Акцент5 2 2 3 4 3" xfId="40566"/>
    <cellStyle name="40% - Акцент5 2 2 3 4 4" xfId="55153"/>
    <cellStyle name="40% - Акцент5 2 2 3 5" xfId="15615"/>
    <cellStyle name="40% - Акцент5 2 2 3 5 2" xfId="29872"/>
    <cellStyle name="40% - Акцент5 2 2 3 5 3" xfId="44130"/>
    <cellStyle name="40% - Акцент5 2 2 3 5 4" xfId="58717"/>
    <cellStyle name="40% - Акцент5 2 2 3 6" xfId="22743"/>
    <cellStyle name="40% - Акцент5 2 2 3 6 2" xfId="37002"/>
    <cellStyle name="40% - Акцент5 2 2 3 6 3" xfId="51589"/>
    <cellStyle name="40% - Акцент5 2 2 3 7" xfId="19179"/>
    <cellStyle name="40% - Акцент5 2 2 3 8" xfId="8480"/>
    <cellStyle name="40% - Акцент5 2 2 3 9" xfId="33439"/>
    <cellStyle name="40% - Акцент5 2 2 4" xfId="3342"/>
    <cellStyle name="40% - Акцент5 2 2 4 2" xfId="6826"/>
    <cellStyle name="40% - Акцент5 2 2 4 2 2" xfId="14279"/>
    <cellStyle name="40% - Акцент5 2 2 4 2 2 2" xfId="28537"/>
    <cellStyle name="40% - Акцент5 2 2 4 2 2 3" xfId="42795"/>
    <cellStyle name="40% - Акцент5 2 2 4 2 2 4" xfId="57382"/>
    <cellStyle name="40% - Акцент5 2 2 4 2 3" xfId="17844"/>
    <cellStyle name="40% - Акцент5 2 2 4 2 3 2" xfId="32101"/>
    <cellStyle name="40% - Акцент5 2 2 4 2 3 3" xfId="46359"/>
    <cellStyle name="40% - Акцент5 2 2 4 2 3 4" xfId="60946"/>
    <cellStyle name="40% - Акцент5 2 2 4 2 4" xfId="24972"/>
    <cellStyle name="40% - Акцент5 2 2 4 2 4 2" xfId="39231"/>
    <cellStyle name="40% - Акцент5 2 2 4 2 4 3" xfId="53818"/>
    <cellStyle name="40% - Акцент5 2 2 4 2 5" xfId="21408"/>
    <cellStyle name="40% - Акцент5 2 2 4 2 6" xfId="10714"/>
    <cellStyle name="40% - Акцент5 2 2 4 2 7" xfId="35668"/>
    <cellStyle name="40% - Акцент5 2 2 4 2 8" xfId="50254"/>
    <cellStyle name="40% - Акцент5 2 2 4 3" xfId="12496"/>
    <cellStyle name="40% - Акцент5 2 2 4 3 2" xfId="26754"/>
    <cellStyle name="40% - Акцент5 2 2 4 3 3" xfId="41012"/>
    <cellStyle name="40% - Акцент5 2 2 4 3 4" xfId="55599"/>
    <cellStyle name="40% - Акцент5 2 2 4 4" xfId="16061"/>
    <cellStyle name="40% - Акцент5 2 2 4 4 2" xfId="30318"/>
    <cellStyle name="40% - Акцент5 2 2 4 4 3" xfId="44576"/>
    <cellStyle name="40% - Акцент5 2 2 4 4 4" xfId="59163"/>
    <cellStyle name="40% - Акцент5 2 2 4 5" xfId="23189"/>
    <cellStyle name="40% - Акцент5 2 2 4 5 2" xfId="37448"/>
    <cellStyle name="40% - Акцент5 2 2 4 5 3" xfId="52035"/>
    <cellStyle name="40% - Акцент5 2 2 4 6" xfId="19625"/>
    <cellStyle name="40% - Акцент5 2 2 4 7" xfId="8927"/>
    <cellStyle name="40% - Акцент5 2 2 4 8" xfId="33886"/>
    <cellStyle name="40% - Акцент5 2 2 4 9" xfId="48471"/>
    <cellStyle name="40% - Акцент5 2 2 5" xfId="9821"/>
    <cellStyle name="40% - Акцент5 2 2 5 2" xfId="13389"/>
    <cellStyle name="40% - Акцент5 2 2 5 2 2" xfId="27647"/>
    <cellStyle name="40% - Акцент5 2 2 5 2 3" xfId="41905"/>
    <cellStyle name="40% - Акцент5 2 2 5 2 4" xfId="56492"/>
    <cellStyle name="40% - Акцент5 2 2 5 3" xfId="16954"/>
    <cellStyle name="40% - Акцент5 2 2 5 3 2" xfId="31211"/>
    <cellStyle name="40% - Акцент5 2 2 5 3 3" xfId="45469"/>
    <cellStyle name="40% - Акцент5 2 2 5 3 4" xfId="60056"/>
    <cellStyle name="40% - Акцент5 2 2 5 4" xfId="24082"/>
    <cellStyle name="40% - Акцент5 2 2 5 4 2" xfId="38341"/>
    <cellStyle name="40% - Акцент5 2 2 5 4 3" xfId="52928"/>
    <cellStyle name="40% - Акцент5 2 2 5 5" xfId="20518"/>
    <cellStyle name="40% - Акцент5 2 2 5 6" xfId="34778"/>
    <cellStyle name="40% - Акцент5 2 2 5 7" xfId="49364"/>
    <cellStyle name="40% - Акцент5 2 2 6" xfId="11605"/>
    <cellStyle name="40% - Акцент5 2 2 6 2" xfId="25863"/>
    <cellStyle name="40% - Акцент5 2 2 6 3" xfId="40121"/>
    <cellStyle name="40% - Акцент5 2 2 6 4" xfId="54708"/>
    <cellStyle name="40% - Акцент5 2 2 7" xfId="15170"/>
    <cellStyle name="40% - Акцент5 2 2 7 2" xfId="29427"/>
    <cellStyle name="40% - Акцент5 2 2 7 3" xfId="43685"/>
    <cellStyle name="40% - Акцент5 2 2 7 4" xfId="58272"/>
    <cellStyle name="40% - Акцент5 2 2 8" xfId="22298"/>
    <cellStyle name="40% - Акцент5 2 2 8 2" xfId="36557"/>
    <cellStyle name="40% - Акцент5 2 2 8 3" xfId="51144"/>
    <cellStyle name="40% - Акцент5 2 2 9" xfId="18734"/>
    <cellStyle name="40% - Акцент5 2 3" xfId="285"/>
    <cellStyle name="40% - Акцент5 2 3 10" xfId="8036"/>
    <cellStyle name="40% - Акцент5 2 3 11" xfId="32993"/>
    <cellStyle name="40% - Акцент5 2 3 12" xfId="47582"/>
    <cellStyle name="40% - Акцент5 2 3 13" xfId="61838"/>
    <cellStyle name="40% - Акцент5 2 3 14" xfId="62283"/>
    <cellStyle name="40% - Акцент5 2 3 15" xfId="63173"/>
    <cellStyle name="40% - Акцент5 2 3 2" xfId="286"/>
    <cellStyle name="40% - Акцент5 2 3 2 10" xfId="32994"/>
    <cellStyle name="40% - Акцент5 2 3 2 11" xfId="47583"/>
    <cellStyle name="40% - Акцент5 2 3 2 12" xfId="61839"/>
    <cellStyle name="40% - Акцент5 2 3 2 13" xfId="62284"/>
    <cellStyle name="40% - Акцент5 2 3 2 14" xfId="63174"/>
    <cellStyle name="40% - Акцент5 2 3 2 2" xfId="3346"/>
    <cellStyle name="40% - Акцент5 2 3 2 2 10" xfId="47208"/>
    <cellStyle name="40% - Акцент5 2 3 2 2 11" xfId="48028"/>
    <cellStyle name="40% - Акцент5 2 3 2 2 12" xfId="62730"/>
    <cellStyle name="40% - Акцент5 2 3 2 2 13" xfId="63620"/>
    <cellStyle name="40% - Акцент5 2 3 2 2 2" xfId="6394"/>
    <cellStyle name="40% - Акцент5 2 3 2 2 2 2" xfId="11162"/>
    <cellStyle name="40% - Акцент5 2 3 2 2 2 2 2" xfId="14727"/>
    <cellStyle name="40% - Акцент5 2 3 2 2 2 2 2 2" xfId="28985"/>
    <cellStyle name="40% - Акцент5 2 3 2 2 2 2 2 3" xfId="43243"/>
    <cellStyle name="40% - Акцент5 2 3 2 2 2 2 2 4" xfId="57830"/>
    <cellStyle name="40% - Акцент5 2 3 2 2 2 2 3" xfId="18292"/>
    <cellStyle name="40% - Акцент5 2 3 2 2 2 2 3 2" xfId="32549"/>
    <cellStyle name="40% - Акцент5 2 3 2 2 2 2 3 3" xfId="46807"/>
    <cellStyle name="40% - Акцент5 2 3 2 2 2 2 3 4" xfId="61394"/>
    <cellStyle name="40% - Акцент5 2 3 2 2 2 2 4" xfId="25420"/>
    <cellStyle name="40% - Акцент5 2 3 2 2 2 2 4 2" xfId="39679"/>
    <cellStyle name="40% - Акцент5 2 3 2 2 2 2 4 3" xfId="54266"/>
    <cellStyle name="40% - Акцент5 2 3 2 2 2 2 5" xfId="21856"/>
    <cellStyle name="40% - Акцент5 2 3 2 2 2 2 6" xfId="36116"/>
    <cellStyle name="40% - Акцент5 2 3 2 2 2 2 7" xfId="50702"/>
    <cellStyle name="40% - Акцент5 2 3 2 2 2 3" xfId="12944"/>
    <cellStyle name="40% - Акцент5 2 3 2 2 2 3 2" xfId="27202"/>
    <cellStyle name="40% - Акцент5 2 3 2 2 2 3 3" xfId="41460"/>
    <cellStyle name="40% - Акцент5 2 3 2 2 2 3 4" xfId="56047"/>
    <cellStyle name="40% - Акцент5 2 3 2 2 2 4" xfId="16509"/>
    <cellStyle name="40% - Акцент5 2 3 2 2 2 4 2" xfId="30766"/>
    <cellStyle name="40% - Акцент5 2 3 2 2 2 4 3" xfId="45024"/>
    <cellStyle name="40% - Акцент5 2 3 2 2 2 4 4" xfId="59611"/>
    <cellStyle name="40% - Акцент5 2 3 2 2 2 5" xfId="23637"/>
    <cellStyle name="40% - Акцент5 2 3 2 2 2 5 2" xfId="37896"/>
    <cellStyle name="40% - Акцент5 2 3 2 2 2 5 3" xfId="52483"/>
    <cellStyle name="40% - Акцент5 2 3 2 2 2 6" xfId="20073"/>
    <cellStyle name="40% - Акцент5 2 3 2 2 2 7" xfId="9375"/>
    <cellStyle name="40% - Акцент5 2 3 2 2 2 8" xfId="34334"/>
    <cellStyle name="40% - Акцент5 2 3 2 2 2 9" xfId="48919"/>
    <cellStyle name="40% - Акцент5 2 3 2 2 3" xfId="10271"/>
    <cellStyle name="40% - Акцент5 2 3 2 2 3 2" xfId="13836"/>
    <cellStyle name="40% - Акцент5 2 3 2 2 3 2 2" xfId="28094"/>
    <cellStyle name="40% - Акцент5 2 3 2 2 3 2 3" xfId="42352"/>
    <cellStyle name="40% - Акцент5 2 3 2 2 3 2 4" xfId="56939"/>
    <cellStyle name="40% - Акцент5 2 3 2 2 3 3" xfId="17401"/>
    <cellStyle name="40% - Акцент5 2 3 2 2 3 3 2" xfId="31658"/>
    <cellStyle name="40% - Акцент5 2 3 2 2 3 3 3" xfId="45916"/>
    <cellStyle name="40% - Акцент5 2 3 2 2 3 3 4" xfId="60503"/>
    <cellStyle name="40% - Акцент5 2 3 2 2 3 4" xfId="24529"/>
    <cellStyle name="40% - Акцент5 2 3 2 2 3 4 2" xfId="38788"/>
    <cellStyle name="40% - Акцент5 2 3 2 2 3 4 3" xfId="53375"/>
    <cellStyle name="40% - Акцент5 2 3 2 2 3 5" xfId="20965"/>
    <cellStyle name="40% - Акцент5 2 3 2 2 3 6" xfId="35225"/>
    <cellStyle name="40% - Акцент5 2 3 2 2 3 7" xfId="49811"/>
    <cellStyle name="40% - Акцент5 2 3 2 2 4" xfId="12053"/>
    <cellStyle name="40% - Акцент5 2 3 2 2 4 2" xfId="26311"/>
    <cellStyle name="40% - Акцент5 2 3 2 2 4 3" xfId="40569"/>
    <cellStyle name="40% - Акцент5 2 3 2 2 4 4" xfId="55156"/>
    <cellStyle name="40% - Акцент5 2 3 2 2 5" xfId="15618"/>
    <cellStyle name="40% - Акцент5 2 3 2 2 5 2" xfId="29875"/>
    <cellStyle name="40% - Акцент5 2 3 2 2 5 3" xfId="44133"/>
    <cellStyle name="40% - Акцент5 2 3 2 2 5 4" xfId="58720"/>
    <cellStyle name="40% - Акцент5 2 3 2 2 6" xfId="22746"/>
    <cellStyle name="40% - Акцент5 2 3 2 2 6 2" xfId="37005"/>
    <cellStyle name="40% - Акцент5 2 3 2 2 6 3" xfId="51592"/>
    <cellStyle name="40% - Акцент5 2 3 2 2 7" xfId="19182"/>
    <cellStyle name="40% - Акцент5 2 3 2 2 8" xfId="8483"/>
    <cellStyle name="40% - Акцент5 2 3 2 2 9" xfId="33442"/>
    <cellStyle name="40% - Акцент5 2 3 2 3" xfId="6829"/>
    <cellStyle name="40% - Акцент5 2 3 2 3 2" xfId="10717"/>
    <cellStyle name="40% - Акцент5 2 3 2 3 2 2" xfId="14282"/>
    <cellStyle name="40% - Акцент5 2 3 2 3 2 2 2" xfId="28540"/>
    <cellStyle name="40% - Акцент5 2 3 2 3 2 2 3" xfId="42798"/>
    <cellStyle name="40% - Акцент5 2 3 2 3 2 2 4" xfId="57385"/>
    <cellStyle name="40% - Акцент5 2 3 2 3 2 3" xfId="17847"/>
    <cellStyle name="40% - Акцент5 2 3 2 3 2 3 2" xfId="32104"/>
    <cellStyle name="40% - Акцент5 2 3 2 3 2 3 3" xfId="46362"/>
    <cellStyle name="40% - Акцент5 2 3 2 3 2 3 4" xfId="60949"/>
    <cellStyle name="40% - Акцент5 2 3 2 3 2 4" xfId="24975"/>
    <cellStyle name="40% - Акцент5 2 3 2 3 2 4 2" xfId="39234"/>
    <cellStyle name="40% - Акцент5 2 3 2 3 2 4 3" xfId="53821"/>
    <cellStyle name="40% - Акцент5 2 3 2 3 2 5" xfId="21411"/>
    <cellStyle name="40% - Акцент5 2 3 2 3 2 6" xfId="35671"/>
    <cellStyle name="40% - Акцент5 2 3 2 3 2 7" xfId="50257"/>
    <cellStyle name="40% - Акцент5 2 3 2 3 3" xfId="12499"/>
    <cellStyle name="40% - Акцент5 2 3 2 3 3 2" xfId="26757"/>
    <cellStyle name="40% - Акцент5 2 3 2 3 3 3" xfId="41015"/>
    <cellStyle name="40% - Акцент5 2 3 2 3 3 4" xfId="55602"/>
    <cellStyle name="40% - Акцент5 2 3 2 3 4" xfId="16064"/>
    <cellStyle name="40% - Акцент5 2 3 2 3 4 2" xfId="30321"/>
    <cellStyle name="40% - Акцент5 2 3 2 3 4 3" xfId="44579"/>
    <cellStyle name="40% - Акцент5 2 3 2 3 4 4" xfId="59166"/>
    <cellStyle name="40% - Акцент5 2 3 2 3 5" xfId="23192"/>
    <cellStyle name="40% - Акцент5 2 3 2 3 5 2" xfId="37451"/>
    <cellStyle name="40% - Акцент5 2 3 2 3 5 3" xfId="52038"/>
    <cellStyle name="40% - Акцент5 2 3 2 3 6" xfId="19628"/>
    <cellStyle name="40% - Акцент5 2 3 2 3 7" xfId="8930"/>
    <cellStyle name="40% - Акцент5 2 3 2 3 8" xfId="33889"/>
    <cellStyle name="40% - Акцент5 2 3 2 3 9" xfId="48474"/>
    <cellStyle name="40% - Акцент5 2 3 2 4" xfId="9824"/>
    <cellStyle name="40% - Акцент5 2 3 2 4 2" xfId="13392"/>
    <cellStyle name="40% - Акцент5 2 3 2 4 2 2" xfId="27650"/>
    <cellStyle name="40% - Акцент5 2 3 2 4 2 3" xfId="41908"/>
    <cellStyle name="40% - Акцент5 2 3 2 4 2 4" xfId="56495"/>
    <cellStyle name="40% - Акцент5 2 3 2 4 3" xfId="16957"/>
    <cellStyle name="40% - Акцент5 2 3 2 4 3 2" xfId="31214"/>
    <cellStyle name="40% - Акцент5 2 3 2 4 3 3" xfId="45472"/>
    <cellStyle name="40% - Акцент5 2 3 2 4 3 4" xfId="60059"/>
    <cellStyle name="40% - Акцент5 2 3 2 4 4" xfId="24085"/>
    <cellStyle name="40% - Акцент5 2 3 2 4 4 2" xfId="38344"/>
    <cellStyle name="40% - Акцент5 2 3 2 4 4 3" xfId="52931"/>
    <cellStyle name="40% - Акцент5 2 3 2 4 5" xfId="20521"/>
    <cellStyle name="40% - Акцент5 2 3 2 4 6" xfId="34781"/>
    <cellStyle name="40% - Акцент5 2 3 2 4 7" xfId="49367"/>
    <cellStyle name="40% - Акцент5 2 3 2 5" xfId="11608"/>
    <cellStyle name="40% - Акцент5 2 3 2 5 2" xfId="25866"/>
    <cellStyle name="40% - Акцент5 2 3 2 5 3" xfId="40124"/>
    <cellStyle name="40% - Акцент5 2 3 2 5 4" xfId="54711"/>
    <cellStyle name="40% - Акцент5 2 3 2 6" xfId="15173"/>
    <cellStyle name="40% - Акцент5 2 3 2 6 2" xfId="29430"/>
    <cellStyle name="40% - Акцент5 2 3 2 6 3" xfId="43688"/>
    <cellStyle name="40% - Акцент5 2 3 2 6 4" xfId="58275"/>
    <cellStyle name="40% - Акцент5 2 3 2 7" xfId="22301"/>
    <cellStyle name="40% - Акцент5 2 3 2 7 2" xfId="36560"/>
    <cellStyle name="40% - Акцент5 2 3 2 7 3" xfId="51147"/>
    <cellStyle name="40% - Акцент5 2 3 2 8" xfId="18737"/>
    <cellStyle name="40% - Акцент5 2 3 2 9" xfId="8037"/>
    <cellStyle name="40% - Акцент5 2 3 3" xfId="3345"/>
    <cellStyle name="40% - Акцент5 2 3 3 10" xfId="47207"/>
    <cellStyle name="40% - Акцент5 2 3 3 11" xfId="48027"/>
    <cellStyle name="40% - Акцент5 2 3 3 12" xfId="62729"/>
    <cellStyle name="40% - Акцент5 2 3 3 13" xfId="63619"/>
    <cellStyle name="40% - Акцент5 2 3 3 2" xfId="6393"/>
    <cellStyle name="40% - Акцент5 2 3 3 2 2" xfId="11161"/>
    <cellStyle name="40% - Акцент5 2 3 3 2 2 2" xfId="14726"/>
    <cellStyle name="40% - Акцент5 2 3 3 2 2 2 2" xfId="28984"/>
    <cellStyle name="40% - Акцент5 2 3 3 2 2 2 3" xfId="43242"/>
    <cellStyle name="40% - Акцент5 2 3 3 2 2 2 4" xfId="57829"/>
    <cellStyle name="40% - Акцент5 2 3 3 2 2 3" xfId="18291"/>
    <cellStyle name="40% - Акцент5 2 3 3 2 2 3 2" xfId="32548"/>
    <cellStyle name="40% - Акцент5 2 3 3 2 2 3 3" xfId="46806"/>
    <cellStyle name="40% - Акцент5 2 3 3 2 2 3 4" xfId="61393"/>
    <cellStyle name="40% - Акцент5 2 3 3 2 2 4" xfId="25419"/>
    <cellStyle name="40% - Акцент5 2 3 3 2 2 4 2" xfId="39678"/>
    <cellStyle name="40% - Акцент5 2 3 3 2 2 4 3" xfId="54265"/>
    <cellStyle name="40% - Акцент5 2 3 3 2 2 5" xfId="21855"/>
    <cellStyle name="40% - Акцент5 2 3 3 2 2 6" xfId="36115"/>
    <cellStyle name="40% - Акцент5 2 3 3 2 2 7" xfId="50701"/>
    <cellStyle name="40% - Акцент5 2 3 3 2 3" xfId="12943"/>
    <cellStyle name="40% - Акцент5 2 3 3 2 3 2" xfId="27201"/>
    <cellStyle name="40% - Акцент5 2 3 3 2 3 3" xfId="41459"/>
    <cellStyle name="40% - Акцент5 2 3 3 2 3 4" xfId="56046"/>
    <cellStyle name="40% - Акцент5 2 3 3 2 4" xfId="16508"/>
    <cellStyle name="40% - Акцент5 2 3 3 2 4 2" xfId="30765"/>
    <cellStyle name="40% - Акцент5 2 3 3 2 4 3" xfId="45023"/>
    <cellStyle name="40% - Акцент5 2 3 3 2 4 4" xfId="59610"/>
    <cellStyle name="40% - Акцент5 2 3 3 2 5" xfId="23636"/>
    <cellStyle name="40% - Акцент5 2 3 3 2 5 2" xfId="37895"/>
    <cellStyle name="40% - Акцент5 2 3 3 2 5 3" xfId="52482"/>
    <cellStyle name="40% - Акцент5 2 3 3 2 6" xfId="20072"/>
    <cellStyle name="40% - Акцент5 2 3 3 2 7" xfId="9374"/>
    <cellStyle name="40% - Акцент5 2 3 3 2 8" xfId="34333"/>
    <cellStyle name="40% - Акцент5 2 3 3 2 9" xfId="48918"/>
    <cellStyle name="40% - Акцент5 2 3 3 3" xfId="10270"/>
    <cellStyle name="40% - Акцент5 2 3 3 3 2" xfId="13835"/>
    <cellStyle name="40% - Акцент5 2 3 3 3 2 2" xfId="28093"/>
    <cellStyle name="40% - Акцент5 2 3 3 3 2 3" xfId="42351"/>
    <cellStyle name="40% - Акцент5 2 3 3 3 2 4" xfId="56938"/>
    <cellStyle name="40% - Акцент5 2 3 3 3 3" xfId="17400"/>
    <cellStyle name="40% - Акцент5 2 3 3 3 3 2" xfId="31657"/>
    <cellStyle name="40% - Акцент5 2 3 3 3 3 3" xfId="45915"/>
    <cellStyle name="40% - Акцент5 2 3 3 3 3 4" xfId="60502"/>
    <cellStyle name="40% - Акцент5 2 3 3 3 4" xfId="24528"/>
    <cellStyle name="40% - Акцент5 2 3 3 3 4 2" xfId="38787"/>
    <cellStyle name="40% - Акцент5 2 3 3 3 4 3" xfId="53374"/>
    <cellStyle name="40% - Акцент5 2 3 3 3 5" xfId="20964"/>
    <cellStyle name="40% - Акцент5 2 3 3 3 6" xfId="35224"/>
    <cellStyle name="40% - Акцент5 2 3 3 3 7" xfId="49810"/>
    <cellStyle name="40% - Акцент5 2 3 3 4" xfId="12052"/>
    <cellStyle name="40% - Акцент5 2 3 3 4 2" xfId="26310"/>
    <cellStyle name="40% - Акцент5 2 3 3 4 3" xfId="40568"/>
    <cellStyle name="40% - Акцент5 2 3 3 4 4" xfId="55155"/>
    <cellStyle name="40% - Акцент5 2 3 3 5" xfId="15617"/>
    <cellStyle name="40% - Акцент5 2 3 3 5 2" xfId="29874"/>
    <cellStyle name="40% - Акцент5 2 3 3 5 3" xfId="44132"/>
    <cellStyle name="40% - Акцент5 2 3 3 5 4" xfId="58719"/>
    <cellStyle name="40% - Акцент5 2 3 3 6" xfId="22745"/>
    <cellStyle name="40% - Акцент5 2 3 3 6 2" xfId="37004"/>
    <cellStyle name="40% - Акцент5 2 3 3 6 3" xfId="51591"/>
    <cellStyle name="40% - Акцент5 2 3 3 7" xfId="19181"/>
    <cellStyle name="40% - Акцент5 2 3 3 8" xfId="8482"/>
    <cellStyle name="40% - Акцент5 2 3 3 9" xfId="33441"/>
    <cellStyle name="40% - Акцент5 2 3 4" xfId="6828"/>
    <cellStyle name="40% - Акцент5 2 3 4 2" xfId="10716"/>
    <cellStyle name="40% - Акцент5 2 3 4 2 2" xfId="14281"/>
    <cellStyle name="40% - Акцент5 2 3 4 2 2 2" xfId="28539"/>
    <cellStyle name="40% - Акцент5 2 3 4 2 2 3" xfId="42797"/>
    <cellStyle name="40% - Акцент5 2 3 4 2 2 4" xfId="57384"/>
    <cellStyle name="40% - Акцент5 2 3 4 2 3" xfId="17846"/>
    <cellStyle name="40% - Акцент5 2 3 4 2 3 2" xfId="32103"/>
    <cellStyle name="40% - Акцент5 2 3 4 2 3 3" xfId="46361"/>
    <cellStyle name="40% - Акцент5 2 3 4 2 3 4" xfId="60948"/>
    <cellStyle name="40% - Акцент5 2 3 4 2 4" xfId="24974"/>
    <cellStyle name="40% - Акцент5 2 3 4 2 4 2" xfId="39233"/>
    <cellStyle name="40% - Акцент5 2 3 4 2 4 3" xfId="53820"/>
    <cellStyle name="40% - Акцент5 2 3 4 2 5" xfId="21410"/>
    <cellStyle name="40% - Акцент5 2 3 4 2 6" xfId="35670"/>
    <cellStyle name="40% - Акцент5 2 3 4 2 7" xfId="50256"/>
    <cellStyle name="40% - Акцент5 2 3 4 3" xfId="12498"/>
    <cellStyle name="40% - Акцент5 2 3 4 3 2" xfId="26756"/>
    <cellStyle name="40% - Акцент5 2 3 4 3 3" xfId="41014"/>
    <cellStyle name="40% - Акцент5 2 3 4 3 4" xfId="55601"/>
    <cellStyle name="40% - Акцент5 2 3 4 4" xfId="16063"/>
    <cellStyle name="40% - Акцент5 2 3 4 4 2" xfId="30320"/>
    <cellStyle name="40% - Акцент5 2 3 4 4 3" xfId="44578"/>
    <cellStyle name="40% - Акцент5 2 3 4 4 4" xfId="59165"/>
    <cellStyle name="40% - Акцент5 2 3 4 5" xfId="23191"/>
    <cellStyle name="40% - Акцент5 2 3 4 5 2" xfId="37450"/>
    <cellStyle name="40% - Акцент5 2 3 4 5 3" xfId="52037"/>
    <cellStyle name="40% - Акцент5 2 3 4 6" xfId="19627"/>
    <cellStyle name="40% - Акцент5 2 3 4 7" xfId="8929"/>
    <cellStyle name="40% - Акцент5 2 3 4 8" xfId="33888"/>
    <cellStyle name="40% - Акцент5 2 3 4 9" xfId="48473"/>
    <cellStyle name="40% - Акцент5 2 3 5" xfId="9823"/>
    <cellStyle name="40% - Акцент5 2 3 5 2" xfId="13391"/>
    <cellStyle name="40% - Акцент5 2 3 5 2 2" xfId="27649"/>
    <cellStyle name="40% - Акцент5 2 3 5 2 3" xfId="41907"/>
    <cellStyle name="40% - Акцент5 2 3 5 2 4" xfId="56494"/>
    <cellStyle name="40% - Акцент5 2 3 5 3" xfId="16956"/>
    <cellStyle name="40% - Акцент5 2 3 5 3 2" xfId="31213"/>
    <cellStyle name="40% - Акцент5 2 3 5 3 3" xfId="45471"/>
    <cellStyle name="40% - Акцент5 2 3 5 3 4" xfId="60058"/>
    <cellStyle name="40% - Акцент5 2 3 5 4" xfId="24084"/>
    <cellStyle name="40% - Акцент5 2 3 5 4 2" xfId="38343"/>
    <cellStyle name="40% - Акцент5 2 3 5 4 3" xfId="52930"/>
    <cellStyle name="40% - Акцент5 2 3 5 5" xfId="20520"/>
    <cellStyle name="40% - Акцент5 2 3 5 6" xfId="34780"/>
    <cellStyle name="40% - Акцент5 2 3 5 7" xfId="49366"/>
    <cellStyle name="40% - Акцент5 2 3 6" xfId="11607"/>
    <cellStyle name="40% - Акцент5 2 3 6 2" xfId="25865"/>
    <cellStyle name="40% - Акцент5 2 3 6 3" xfId="40123"/>
    <cellStyle name="40% - Акцент5 2 3 6 4" xfId="54710"/>
    <cellStyle name="40% - Акцент5 2 3 7" xfId="15172"/>
    <cellStyle name="40% - Акцент5 2 3 7 2" xfId="29429"/>
    <cellStyle name="40% - Акцент5 2 3 7 3" xfId="43687"/>
    <cellStyle name="40% - Акцент5 2 3 7 4" xfId="58274"/>
    <cellStyle name="40% - Акцент5 2 3 8" xfId="22300"/>
    <cellStyle name="40% - Акцент5 2 3 8 2" xfId="36559"/>
    <cellStyle name="40% - Акцент5 2 3 8 3" xfId="51146"/>
    <cellStyle name="40% - Акцент5 2 3 9" xfId="18736"/>
    <cellStyle name="40% - Акцент5 2 4" xfId="287"/>
    <cellStyle name="40% - Акцент5 2 4 10" xfId="32995"/>
    <cellStyle name="40% - Акцент5 2 4 11" xfId="47584"/>
    <cellStyle name="40% - Акцент5 2 4 12" xfId="61840"/>
    <cellStyle name="40% - Акцент5 2 4 13" xfId="62285"/>
    <cellStyle name="40% - Акцент5 2 4 14" xfId="63175"/>
    <cellStyle name="40% - Акцент5 2 4 2" xfId="3347"/>
    <cellStyle name="40% - Акцент5 2 4 2 10" xfId="47209"/>
    <cellStyle name="40% - Акцент5 2 4 2 11" xfId="48029"/>
    <cellStyle name="40% - Акцент5 2 4 2 12" xfId="62731"/>
    <cellStyle name="40% - Акцент5 2 4 2 13" xfId="63621"/>
    <cellStyle name="40% - Акцент5 2 4 2 2" xfId="6395"/>
    <cellStyle name="40% - Акцент5 2 4 2 2 2" xfId="11163"/>
    <cellStyle name="40% - Акцент5 2 4 2 2 2 2" xfId="14728"/>
    <cellStyle name="40% - Акцент5 2 4 2 2 2 2 2" xfId="28986"/>
    <cellStyle name="40% - Акцент5 2 4 2 2 2 2 3" xfId="43244"/>
    <cellStyle name="40% - Акцент5 2 4 2 2 2 2 4" xfId="57831"/>
    <cellStyle name="40% - Акцент5 2 4 2 2 2 3" xfId="18293"/>
    <cellStyle name="40% - Акцент5 2 4 2 2 2 3 2" xfId="32550"/>
    <cellStyle name="40% - Акцент5 2 4 2 2 2 3 3" xfId="46808"/>
    <cellStyle name="40% - Акцент5 2 4 2 2 2 3 4" xfId="61395"/>
    <cellStyle name="40% - Акцент5 2 4 2 2 2 4" xfId="25421"/>
    <cellStyle name="40% - Акцент5 2 4 2 2 2 4 2" xfId="39680"/>
    <cellStyle name="40% - Акцент5 2 4 2 2 2 4 3" xfId="54267"/>
    <cellStyle name="40% - Акцент5 2 4 2 2 2 5" xfId="21857"/>
    <cellStyle name="40% - Акцент5 2 4 2 2 2 6" xfId="36117"/>
    <cellStyle name="40% - Акцент5 2 4 2 2 2 7" xfId="50703"/>
    <cellStyle name="40% - Акцент5 2 4 2 2 3" xfId="12945"/>
    <cellStyle name="40% - Акцент5 2 4 2 2 3 2" xfId="27203"/>
    <cellStyle name="40% - Акцент5 2 4 2 2 3 3" xfId="41461"/>
    <cellStyle name="40% - Акцент5 2 4 2 2 3 4" xfId="56048"/>
    <cellStyle name="40% - Акцент5 2 4 2 2 4" xfId="16510"/>
    <cellStyle name="40% - Акцент5 2 4 2 2 4 2" xfId="30767"/>
    <cellStyle name="40% - Акцент5 2 4 2 2 4 3" xfId="45025"/>
    <cellStyle name="40% - Акцент5 2 4 2 2 4 4" xfId="59612"/>
    <cellStyle name="40% - Акцент5 2 4 2 2 5" xfId="23638"/>
    <cellStyle name="40% - Акцент5 2 4 2 2 5 2" xfId="37897"/>
    <cellStyle name="40% - Акцент5 2 4 2 2 5 3" xfId="52484"/>
    <cellStyle name="40% - Акцент5 2 4 2 2 6" xfId="20074"/>
    <cellStyle name="40% - Акцент5 2 4 2 2 7" xfId="9376"/>
    <cellStyle name="40% - Акцент5 2 4 2 2 8" xfId="34335"/>
    <cellStyle name="40% - Акцент5 2 4 2 2 9" xfId="48920"/>
    <cellStyle name="40% - Акцент5 2 4 2 3" xfId="10272"/>
    <cellStyle name="40% - Акцент5 2 4 2 3 2" xfId="13837"/>
    <cellStyle name="40% - Акцент5 2 4 2 3 2 2" xfId="28095"/>
    <cellStyle name="40% - Акцент5 2 4 2 3 2 3" xfId="42353"/>
    <cellStyle name="40% - Акцент5 2 4 2 3 2 4" xfId="56940"/>
    <cellStyle name="40% - Акцент5 2 4 2 3 3" xfId="17402"/>
    <cellStyle name="40% - Акцент5 2 4 2 3 3 2" xfId="31659"/>
    <cellStyle name="40% - Акцент5 2 4 2 3 3 3" xfId="45917"/>
    <cellStyle name="40% - Акцент5 2 4 2 3 3 4" xfId="60504"/>
    <cellStyle name="40% - Акцент5 2 4 2 3 4" xfId="24530"/>
    <cellStyle name="40% - Акцент5 2 4 2 3 4 2" xfId="38789"/>
    <cellStyle name="40% - Акцент5 2 4 2 3 4 3" xfId="53376"/>
    <cellStyle name="40% - Акцент5 2 4 2 3 5" xfId="20966"/>
    <cellStyle name="40% - Акцент5 2 4 2 3 6" xfId="35226"/>
    <cellStyle name="40% - Акцент5 2 4 2 3 7" xfId="49812"/>
    <cellStyle name="40% - Акцент5 2 4 2 4" xfId="12054"/>
    <cellStyle name="40% - Акцент5 2 4 2 4 2" xfId="26312"/>
    <cellStyle name="40% - Акцент5 2 4 2 4 3" xfId="40570"/>
    <cellStyle name="40% - Акцент5 2 4 2 4 4" xfId="55157"/>
    <cellStyle name="40% - Акцент5 2 4 2 5" xfId="15619"/>
    <cellStyle name="40% - Акцент5 2 4 2 5 2" xfId="29876"/>
    <cellStyle name="40% - Акцент5 2 4 2 5 3" xfId="44134"/>
    <cellStyle name="40% - Акцент5 2 4 2 5 4" xfId="58721"/>
    <cellStyle name="40% - Акцент5 2 4 2 6" xfId="22747"/>
    <cellStyle name="40% - Акцент5 2 4 2 6 2" xfId="37006"/>
    <cellStyle name="40% - Акцент5 2 4 2 6 3" xfId="51593"/>
    <cellStyle name="40% - Акцент5 2 4 2 7" xfId="19183"/>
    <cellStyle name="40% - Акцент5 2 4 2 8" xfId="8484"/>
    <cellStyle name="40% - Акцент5 2 4 2 9" xfId="33443"/>
    <cellStyle name="40% - Акцент5 2 4 3" xfId="6830"/>
    <cellStyle name="40% - Акцент5 2 4 3 2" xfId="10718"/>
    <cellStyle name="40% - Акцент5 2 4 3 2 2" xfId="14283"/>
    <cellStyle name="40% - Акцент5 2 4 3 2 2 2" xfId="28541"/>
    <cellStyle name="40% - Акцент5 2 4 3 2 2 3" xfId="42799"/>
    <cellStyle name="40% - Акцент5 2 4 3 2 2 4" xfId="57386"/>
    <cellStyle name="40% - Акцент5 2 4 3 2 3" xfId="17848"/>
    <cellStyle name="40% - Акцент5 2 4 3 2 3 2" xfId="32105"/>
    <cellStyle name="40% - Акцент5 2 4 3 2 3 3" xfId="46363"/>
    <cellStyle name="40% - Акцент5 2 4 3 2 3 4" xfId="60950"/>
    <cellStyle name="40% - Акцент5 2 4 3 2 4" xfId="24976"/>
    <cellStyle name="40% - Акцент5 2 4 3 2 4 2" xfId="39235"/>
    <cellStyle name="40% - Акцент5 2 4 3 2 4 3" xfId="53822"/>
    <cellStyle name="40% - Акцент5 2 4 3 2 5" xfId="21412"/>
    <cellStyle name="40% - Акцент5 2 4 3 2 6" xfId="35672"/>
    <cellStyle name="40% - Акцент5 2 4 3 2 7" xfId="50258"/>
    <cellStyle name="40% - Акцент5 2 4 3 3" xfId="12500"/>
    <cellStyle name="40% - Акцент5 2 4 3 3 2" xfId="26758"/>
    <cellStyle name="40% - Акцент5 2 4 3 3 3" xfId="41016"/>
    <cellStyle name="40% - Акцент5 2 4 3 3 4" xfId="55603"/>
    <cellStyle name="40% - Акцент5 2 4 3 4" xfId="16065"/>
    <cellStyle name="40% - Акцент5 2 4 3 4 2" xfId="30322"/>
    <cellStyle name="40% - Акцент5 2 4 3 4 3" xfId="44580"/>
    <cellStyle name="40% - Акцент5 2 4 3 4 4" xfId="59167"/>
    <cellStyle name="40% - Акцент5 2 4 3 5" xfId="23193"/>
    <cellStyle name="40% - Акцент5 2 4 3 5 2" xfId="37452"/>
    <cellStyle name="40% - Акцент5 2 4 3 5 3" xfId="52039"/>
    <cellStyle name="40% - Акцент5 2 4 3 6" xfId="19629"/>
    <cellStyle name="40% - Акцент5 2 4 3 7" xfId="8931"/>
    <cellStyle name="40% - Акцент5 2 4 3 8" xfId="33890"/>
    <cellStyle name="40% - Акцент5 2 4 3 9" xfId="48475"/>
    <cellStyle name="40% - Акцент5 2 4 4" xfId="9825"/>
    <cellStyle name="40% - Акцент5 2 4 4 2" xfId="13393"/>
    <cellStyle name="40% - Акцент5 2 4 4 2 2" xfId="27651"/>
    <cellStyle name="40% - Акцент5 2 4 4 2 3" xfId="41909"/>
    <cellStyle name="40% - Акцент5 2 4 4 2 4" xfId="56496"/>
    <cellStyle name="40% - Акцент5 2 4 4 3" xfId="16958"/>
    <cellStyle name="40% - Акцент5 2 4 4 3 2" xfId="31215"/>
    <cellStyle name="40% - Акцент5 2 4 4 3 3" xfId="45473"/>
    <cellStyle name="40% - Акцент5 2 4 4 3 4" xfId="60060"/>
    <cellStyle name="40% - Акцент5 2 4 4 4" xfId="24086"/>
    <cellStyle name="40% - Акцент5 2 4 4 4 2" xfId="38345"/>
    <cellStyle name="40% - Акцент5 2 4 4 4 3" xfId="52932"/>
    <cellStyle name="40% - Акцент5 2 4 4 5" xfId="20522"/>
    <cellStyle name="40% - Акцент5 2 4 4 6" xfId="34782"/>
    <cellStyle name="40% - Акцент5 2 4 4 7" xfId="49368"/>
    <cellStyle name="40% - Акцент5 2 4 5" xfId="11609"/>
    <cellStyle name="40% - Акцент5 2 4 5 2" xfId="25867"/>
    <cellStyle name="40% - Акцент5 2 4 5 3" xfId="40125"/>
    <cellStyle name="40% - Акцент5 2 4 5 4" xfId="54712"/>
    <cellStyle name="40% - Акцент5 2 4 6" xfId="15174"/>
    <cellStyle name="40% - Акцент5 2 4 6 2" xfId="29431"/>
    <cellStyle name="40% - Акцент5 2 4 6 3" xfId="43689"/>
    <cellStyle name="40% - Акцент5 2 4 6 4" xfId="58276"/>
    <cellStyle name="40% - Акцент5 2 4 7" xfId="22302"/>
    <cellStyle name="40% - Акцент5 2 4 7 2" xfId="36561"/>
    <cellStyle name="40% - Акцент5 2 4 7 3" xfId="51148"/>
    <cellStyle name="40% - Акцент5 2 4 8" xfId="18738"/>
    <cellStyle name="40% - Акцент5 2 4 9" xfId="8038"/>
    <cellStyle name="40% - Акцент5 2 5" xfId="3348"/>
    <cellStyle name="40% - Акцент5 2 5 10" xfId="47210"/>
    <cellStyle name="40% - Акцент5 2 5 11" xfId="48024"/>
    <cellStyle name="40% - Акцент5 2 5 12" xfId="62726"/>
    <cellStyle name="40% - Акцент5 2 5 13" xfId="63616"/>
    <cellStyle name="40% - Акцент5 2 5 2" xfId="6390"/>
    <cellStyle name="40% - Акцент5 2 5 2 2" xfId="11158"/>
    <cellStyle name="40% - Акцент5 2 5 2 2 2" xfId="14723"/>
    <cellStyle name="40% - Акцент5 2 5 2 2 2 2" xfId="28981"/>
    <cellStyle name="40% - Акцент5 2 5 2 2 2 3" xfId="43239"/>
    <cellStyle name="40% - Акцент5 2 5 2 2 2 4" xfId="57826"/>
    <cellStyle name="40% - Акцент5 2 5 2 2 3" xfId="18288"/>
    <cellStyle name="40% - Акцент5 2 5 2 2 3 2" xfId="32545"/>
    <cellStyle name="40% - Акцент5 2 5 2 2 3 3" xfId="46803"/>
    <cellStyle name="40% - Акцент5 2 5 2 2 3 4" xfId="61390"/>
    <cellStyle name="40% - Акцент5 2 5 2 2 4" xfId="25416"/>
    <cellStyle name="40% - Акцент5 2 5 2 2 4 2" xfId="39675"/>
    <cellStyle name="40% - Акцент5 2 5 2 2 4 3" xfId="54262"/>
    <cellStyle name="40% - Акцент5 2 5 2 2 5" xfId="21852"/>
    <cellStyle name="40% - Акцент5 2 5 2 2 6" xfId="36112"/>
    <cellStyle name="40% - Акцент5 2 5 2 2 7" xfId="50698"/>
    <cellStyle name="40% - Акцент5 2 5 2 3" xfId="12940"/>
    <cellStyle name="40% - Акцент5 2 5 2 3 2" xfId="27198"/>
    <cellStyle name="40% - Акцент5 2 5 2 3 3" xfId="41456"/>
    <cellStyle name="40% - Акцент5 2 5 2 3 4" xfId="56043"/>
    <cellStyle name="40% - Акцент5 2 5 2 4" xfId="16505"/>
    <cellStyle name="40% - Акцент5 2 5 2 4 2" xfId="30762"/>
    <cellStyle name="40% - Акцент5 2 5 2 4 3" xfId="45020"/>
    <cellStyle name="40% - Акцент5 2 5 2 4 4" xfId="59607"/>
    <cellStyle name="40% - Акцент5 2 5 2 5" xfId="23633"/>
    <cellStyle name="40% - Акцент5 2 5 2 5 2" xfId="37892"/>
    <cellStyle name="40% - Акцент5 2 5 2 5 3" xfId="52479"/>
    <cellStyle name="40% - Акцент5 2 5 2 6" xfId="20069"/>
    <cellStyle name="40% - Акцент5 2 5 2 7" xfId="9371"/>
    <cellStyle name="40% - Акцент5 2 5 2 8" xfId="34330"/>
    <cellStyle name="40% - Акцент5 2 5 2 9" xfId="48915"/>
    <cellStyle name="40% - Акцент5 2 5 3" xfId="4029"/>
    <cellStyle name="40% - Акцент5 2 5 3 2" xfId="13832"/>
    <cellStyle name="40% - Акцент5 2 5 3 2 2" xfId="28090"/>
    <cellStyle name="40% - Акцент5 2 5 3 2 3" xfId="42348"/>
    <cellStyle name="40% - Акцент5 2 5 3 2 4" xfId="56935"/>
    <cellStyle name="40% - Акцент5 2 5 3 3" xfId="17397"/>
    <cellStyle name="40% - Акцент5 2 5 3 3 2" xfId="31654"/>
    <cellStyle name="40% - Акцент5 2 5 3 3 3" xfId="45912"/>
    <cellStyle name="40% - Акцент5 2 5 3 3 4" xfId="60499"/>
    <cellStyle name="40% - Акцент5 2 5 3 4" xfId="24525"/>
    <cellStyle name="40% - Акцент5 2 5 3 4 2" xfId="38784"/>
    <cellStyle name="40% - Акцент5 2 5 3 4 3" xfId="53371"/>
    <cellStyle name="40% - Акцент5 2 5 3 5" xfId="20961"/>
    <cellStyle name="40% - Акцент5 2 5 3 6" xfId="10267"/>
    <cellStyle name="40% - Акцент5 2 5 3 7" xfId="35221"/>
    <cellStyle name="40% - Акцент5 2 5 3 8" xfId="49807"/>
    <cellStyle name="40% - Акцент5 2 5 4" xfId="12049"/>
    <cellStyle name="40% - Акцент5 2 5 4 2" xfId="26307"/>
    <cellStyle name="40% - Акцент5 2 5 4 3" xfId="40565"/>
    <cellStyle name="40% - Акцент5 2 5 4 4" xfId="55152"/>
    <cellStyle name="40% - Акцент5 2 5 5" xfId="15614"/>
    <cellStyle name="40% - Акцент5 2 5 5 2" xfId="29871"/>
    <cellStyle name="40% - Акцент5 2 5 5 3" xfId="44129"/>
    <cellStyle name="40% - Акцент5 2 5 5 4" xfId="58716"/>
    <cellStyle name="40% - Акцент5 2 5 6" xfId="22742"/>
    <cellStyle name="40% - Акцент5 2 5 6 2" xfId="37001"/>
    <cellStyle name="40% - Акцент5 2 5 6 3" xfId="51588"/>
    <cellStyle name="40% - Акцент5 2 5 7" xfId="19178"/>
    <cellStyle name="40% - Акцент5 2 5 8" xfId="8479"/>
    <cellStyle name="40% - Акцент5 2 5 9" xfId="33438"/>
    <cellStyle name="40% - Акцент5 2 6" xfId="3341"/>
    <cellStyle name="40% - Акцент5 2 6 2" xfId="6825"/>
    <cellStyle name="40% - Акцент5 2 6 2 2" xfId="14278"/>
    <cellStyle name="40% - Акцент5 2 6 2 2 2" xfId="28536"/>
    <cellStyle name="40% - Акцент5 2 6 2 2 3" xfId="42794"/>
    <cellStyle name="40% - Акцент5 2 6 2 2 4" xfId="57381"/>
    <cellStyle name="40% - Акцент5 2 6 2 3" xfId="17843"/>
    <cellStyle name="40% - Акцент5 2 6 2 3 2" xfId="32100"/>
    <cellStyle name="40% - Акцент5 2 6 2 3 3" xfId="46358"/>
    <cellStyle name="40% - Акцент5 2 6 2 3 4" xfId="60945"/>
    <cellStyle name="40% - Акцент5 2 6 2 4" xfId="24971"/>
    <cellStyle name="40% - Акцент5 2 6 2 4 2" xfId="39230"/>
    <cellStyle name="40% - Акцент5 2 6 2 4 3" xfId="53817"/>
    <cellStyle name="40% - Акцент5 2 6 2 5" xfId="21407"/>
    <cellStyle name="40% - Акцент5 2 6 2 6" xfId="10713"/>
    <cellStyle name="40% - Акцент5 2 6 2 7" xfId="35667"/>
    <cellStyle name="40% - Акцент5 2 6 2 8" xfId="50253"/>
    <cellStyle name="40% - Акцент5 2 6 3" xfId="12495"/>
    <cellStyle name="40% - Акцент5 2 6 3 2" xfId="26753"/>
    <cellStyle name="40% - Акцент5 2 6 3 3" xfId="41011"/>
    <cellStyle name="40% - Акцент5 2 6 3 4" xfId="55598"/>
    <cellStyle name="40% - Акцент5 2 6 4" xfId="16060"/>
    <cellStyle name="40% - Акцент5 2 6 4 2" xfId="30317"/>
    <cellStyle name="40% - Акцент5 2 6 4 3" xfId="44575"/>
    <cellStyle name="40% - Акцент5 2 6 4 4" xfId="59162"/>
    <cellStyle name="40% - Акцент5 2 6 5" xfId="23188"/>
    <cellStyle name="40% - Акцент5 2 6 5 2" xfId="37447"/>
    <cellStyle name="40% - Акцент5 2 6 5 3" xfId="52034"/>
    <cellStyle name="40% - Акцент5 2 6 6" xfId="19624"/>
    <cellStyle name="40% - Акцент5 2 6 7" xfId="8926"/>
    <cellStyle name="40% - Акцент5 2 6 8" xfId="33885"/>
    <cellStyle name="40% - Акцент5 2 6 9" xfId="48470"/>
    <cellStyle name="40% - Акцент5 2 7" xfId="9820"/>
    <cellStyle name="40% - Акцент5 2 7 2" xfId="13388"/>
    <cellStyle name="40% - Акцент5 2 7 2 2" xfId="27646"/>
    <cellStyle name="40% - Акцент5 2 7 2 3" xfId="41904"/>
    <cellStyle name="40% - Акцент5 2 7 2 4" xfId="56491"/>
    <cellStyle name="40% - Акцент5 2 7 3" xfId="16953"/>
    <cellStyle name="40% - Акцент5 2 7 3 2" xfId="31210"/>
    <cellStyle name="40% - Акцент5 2 7 3 3" xfId="45468"/>
    <cellStyle name="40% - Акцент5 2 7 3 4" xfId="60055"/>
    <cellStyle name="40% - Акцент5 2 7 4" xfId="24081"/>
    <cellStyle name="40% - Акцент5 2 7 4 2" xfId="38340"/>
    <cellStyle name="40% - Акцент5 2 7 4 3" xfId="52927"/>
    <cellStyle name="40% - Акцент5 2 7 5" xfId="20517"/>
    <cellStyle name="40% - Акцент5 2 7 6" xfId="34777"/>
    <cellStyle name="40% - Акцент5 2 7 7" xfId="49363"/>
    <cellStyle name="40% - Акцент5 2 8" xfId="11604"/>
    <cellStyle name="40% - Акцент5 2 8 2" xfId="25862"/>
    <cellStyle name="40% - Акцент5 2 8 3" xfId="40120"/>
    <cellStyle name="40% - Акцент5 2 8 4" xfId="54707"/>
    <cellStyle name="40% - Акцент5 2 9" xfId="15169"/>
    <cellStyle name="40% - Акцент5 2 9 2" xfId="29426"/>
    <cellStyle name="40% - Акцент5 2 9 3" xfId="43684"/>
    <cellStyle name="40% - Акцент5 2 9 4" xfId="58271"/>
    <cellStyle name="40% - Акцент5 3" xfId="288"/>
    <cellStyle name="40% - Акцент5 3 10" xfId="18739"/>
    <cellStyle name="40% - Акцент5 3 11" xfId="8039"/>
    <cellStyle name="40% - Акцент5 3 12" xfId="32996"/>
    <cellStyle name="40% - Акцент5 3 13" xfId="47585"/>
    <cellStyle name="40% - Акцент5 3 14" xfId="61841"/>
    <cellStyle name="40% - Акцент5 3 15" xfId="62286"/>
    <cellStyle name="40% - Акцент5 3 16" xfId="63176"/>
    <cellStyle name="40% - Акцент5 3 2" xfId="289"/>
    <cellStyle name="40% - Акцент5 3 2 10" xfId="8040"/>
    <cellStyle name="40% - Акцент5 3 2 11" xfId="32997"/>
    <cellStyle name="40% - Акцент5 3 2 12" xfId="47586"/>
    <cellStyle name="40% - Акцент5 3 2 13" xfId="61842"/>
    <cellStyle name="40% - Акцент5 3 2 14" xfId="62287"/>
    <cellStyle name="40% - Акцент5 3 2 15" xfId="63177"/>
    <cellStyle name="40% - Акцент5 3 2 2" xfId="290"/>
    <cellStyle name="40% - Акцент5 3 2 2 10" xfId="32998"/>
    <cellStyle name="40% - Акцент5 3 2 2 11" xfId="47587"/>
    <cellStyle name="40% - Акцент5 3 2 2 12" xfId="61843"/>
    <cellStyle name="40% - Акцент5 3 2 2 13" xfId="62288"/>
    <cellStyle name="40% - Акцент5 3 2 2 14" xfId="63178"/>
    <cellStyle name="40% - Акцент5 3 2 2 2" xfId="3351"/>
    <cellStyle name="40% - Акцент5 3 2 2 2 10" xfId="47211"/>
    <cellStyle name="40% - Акцент5 3 2 2 2 11" xfId="48032"/>
    <cellStyle name="40% - Акцент5 3 2 2 2 12" xfId="62734"/>
    <cellStyle name="40% - Акцент5 3 2 2 2 13" xfId="63624"/>
    <cellStyle name="40% - Акцент5 3 2 2 2 2" xfId="6398"/>
    <cellStyle name="40% - Акцент5 3 2 2 2 2 2" xfId="11166"/>
    <cellStyle name="40% - Акцент5 3 2 2 2 2 2 2" xfId="14731"/>
    <cellStyle name="40% - Акцент5 3 2 2 2 2 2 2 2" xfId="28989"/>
    <cellStyle name="40% - Акцент5 3 2 2 2 2 2 2 3" xfId="43247"/>
    <cellStyle name="40% - Акцент5 3 2 2 2 2 2 2 4" xfId="57834"/>
    <cellStyle name="40% - Акцент5 3 2 2 2 2 2 3" xfId="18296"/>
    <cellStyle name="40% - Акцент5 3 2 2 2 2 2 3 2" xfId="32553"/>
    <cellStyle name="40% - Акцент5 3 2 2 2 2 2 3 3" xfId="46811"/>
    <cellStyle name="40% - Акцент5 3 2 2 2 2 2 3 4" xfId="61398"/>
    <cellStyle name="40% - Акцент5 3 2 2 2 2 2 4" xfId="25424"/>
    <cellStyle name="40% - Акцент5 3 2 2 2 2 2 4 2" xfId="39683"/>
    <cellStyle name="40% - Акцент5 3 2 2 2 2 2 4 3" xfId="54270"/>
    <cellStyle name="40% - Акцент5 3 2 2 2 2 2 5" xfId="21860"/>
    <cellStyle name="40% - Акцент5 3 2 2 2 2 2 6" xfId="36120"/>
    <cellStyle name="40% - Акцент5 3 2 2 2 2 2 7" xfId="50706"/>
    <cellStyle name="40% - Акцент5 3 2 2 2 2 3" xfId="12948"/>
    <cellStyle name="40% - Акцент5 3 2 2 2 2 3 2" xfId="27206"/>
    <cellStyle name="40% - Акцент5 3 2 2 2 2 3 3" xfId="41464"/>
    <cellStyle name="40% - Акцент5 3 2 2 2 2 3 4" xfId="56051"/>
    <cellStyle name="40% - Акцент5 3 2 2 2 2 4" xfId="16513"/>
    <cellStyle name="40% - Акцент5 3 2 2 2 2 4 2" xfId="30770"/>
    <cellStyle name="40% - Акцент5 3 2 2 2 2 4 3" xfId="45028"/>
    <cellStyle name="40% - Акцент5 3 2 2 2 2 4 4" xfId="59615"/>
    <cellStyle name="40% - Акцент5 3 2 2 2 2 5" xfId="23641"/>
    <cellStyle name="40% - Акцент5 3 2 2 2 2 5 2" xfId="37900"/>
    <cellStyle name="40% - Акцент5 3 2 2 2 2 5 3" xfId="52487"/>
    <cellStyle name="40% - Акцент5 3 2 2 2 2 6" xfId="20077"/>
    <cellStyle name="40% - Акцент5 3 2 2 2 2 7" xfId="9379"/>
    <cellStyle name="40% - Акцент5 3 2 2 2 2 8" xfId="34338"/>
    <cellStyle name="40% - Акцент5 3 2 2 2 2 9" xfId="48923"/>
    <cellStyle name="40% - Акцент5 3 2 2 2 3" xfId="10275"/>
    <cellStyle name="40% - Акцент5 3 2 2 2 3 2" xfId="13840"/>
    <cellStyle name="40% - Акцент5 3 2 2 2 3 2 2" xfId="28098"/>
    <cellStyle name="40% - Акцент5 3 2 2 2 3 2 3" xfId="42356"/>
    <cellStyle name="40% - Акцент5 3 2 2 2 3 2 4" xfId="56943"/>
    <cellStyle name="40% - Акцент5 3 2 2 2 3 3" xfId="17405"/>
    <cellStyle name="40% - Акцент5 3 2 2 2 3 3 2" xfId="31662"/>
    <cellStyle name="40% - Акцент5 3 2 2 2 3 3 3" xfId="45920"/>
    <cellStyle name="40% - Акцент5 3 2 2 2 3 3 4" xfId="60507"/>
    <cellStyle name="40% - Акцент5 3 2 2 2 3 4" xfId="24533"/>
    <cellStyle name="40% - Акцент5 3 2 2 2 3 4 2" xfId="38792"/>
    <cellStyle name="40% - Акцент5 3 2 2 2 3 4 3" xfId="53379"/>
    <cellStyle name="40% - Акцент5 3 2 2 2 3 5" xfId="20969"/>
    <cellStyle name="40% - Акцент5 3 2 2 2 3 6" xfId="35229"/>
    <cellStyle name="40% - Акцент5 3 2 2 2 3 7" xfId="49815"/>
    <cellStyle name="40% - Акцент5 3 2 2 2 4" xfId="12057"/>
    <cellStyle name="40% - Акцент5 3 2 2 2 4 2" xfId="26315"/>
    <cellStyle name="40% - Акцент5 3 2 2 2 4 3" xfId="40573"/>
    <cellStyle name="40% - Акцент5 3 2 2 2 4 4" xfId="55160"/>
    <cellStyle name="40% - Акцент5 3 2 2 2 5" xfId="15622"/>
    <cellStyle name="40% - Акцент5 3 2 2 2 5 2" xfId="29879"/>
    <cellStyle name="40% - Акцент5 3 2 2 2 5 3" xfId="44137"/>
    <cellStyle name="40% - Акцент5 3 2 2 2 5 4" xfId="58724"/>
    <cellStyle name="40% - Акцент5 3 2 2 2 6" xfId="22750"/>
    <cellStyle name="40% - Акцент5 3 2 2 2 6 2" xfId="37009"/>
    <cellStyle name="40% - Акцент5 3 2 2 2 6 3" xfId="51596"/>
    <cellStyle name="40% - Акцент5 3 2 2 2 7" xfId="19186"/>
    <cellStyle name="40% - Акцент5 3 2 2 2 8" xfId="8487"/>
    <cellStyle name="40% - Акцент5 3 2 2 2 9" xfId="33446"/>
    <cellStyle name="40% - Акцент5 3 2 2 3" xfId="6833"/>
    <cellStyle name="40% - Акцент5 3 2 2 3 2" xfId="10721"/>
    <cellStyle name="40% - Акцент5 3 2 2 3 2 2" xfId="14286"/>
    <cellStyle name="40% - Акцент5 3 2 2 3 2 2 2" xfId="28544"/>
    <cellStyle name="40% - Акцент5 3 2 2 3 2 2 3" xfId="42802"/>
    <cellStyle name="40% - Акцент5 3 2 2 3 2 2 4" xfId="57389"/>
    <cellStyle name="40% - Акцент5 3 2 2 3 2 3" xfId="17851"/>
    <cellStyle name="40% - Акцент5 3 2 2 3 2 3 2" xfId="32108"/>
    <cellStyle name="40% - Акцент5 3 2 2 3 2 3 3" xfId="46366"/>
    <cellStyle name="40% - Акцент5 3 2 2 3 2 3 4" xfId="60953"/>
    <cellStyle name="40% - Акцент5 3 2 2 3 2 4" xfId="24979"/>
    <cellStyle name="40% - Акцент5 3 2 2 3 2 4 2" xfId="39238"/>
    <cellStyle name="40% - Акцент5 3 2 2 3 2 4 3" xfId="53825"/>
    <cellStyle name="40% - Акцент5 3 2 2 3 2 5" xfId="21415"/>
    <cellStyle name="40% - Акцент5 3 2 2 3 2 6" xfId="35675"/>
    <cellStyle name="40% - Акцент5 3 2 2 3 2 7" xfId="50261"/>
    <cellStyle name="40% - Акцент5 3 2 2 3 3" xfId="12503"/>
    <cellStyle name="40% - Акцент5 3 2 2 3 3 2" xfId="26761"/>
    <cellStyle name="40% - Акцент5 3 2 2 3 3 3" xfId="41019"/>
    <cellStyle name="40% - Акцент5 3 2 2 3 3 4" xfId="55606"/>
    <cellStyle name="40% - Акцент5 3 2 2 3 4" xfId="16068"/>
    <cellStyle name="40% - Акцент5 3 2 2 3 4 2" xfId="30325"/>
    <cellStyle name="40% - Акцент5 3 2 2 3 4 3" xfId="44583"/>
    <cellStyle name="40% - Акцент5 3 2 2 3 4 4" xfId="59170"/>
    <cellStyle name="40% - Акцент5 3 2 2 3 5" xfId="23196"/>
    <cellStyle name="40% - Акцент5 3 2 2 3 5 2" xfId="37455"/>
    <cellStyle name="40% - Акцент5 3 2 2 3 5 3" xfId="52042"/>
    <cellStyle name="40% - Акцент5 3 2 2 3 6" xfId="19632"/>
    <cellStyle name="40% - Акцент5 3 2 2 3 7" xfId="8934"/>
    <cellStyle name="40% - Акцент5 3 2 2 3 8" xfId="33893"/>
    <cellStyle name="40% - Акцент5 3 2 2 3 9" xfId="48478"/>
    <cellStyle name="40% - Акцент5 3 2 2 4" xfId="9828"/>
    <cellStyle name="40% - Акцент5 3 2 2 4 2" xfId="13396"/>
    <cellStyle name="40% - Акцент5 3 2 2 4 2 2" xfId="27654"/>
    <cellStyle name="40% - Акцент5 3 2 2 4 2 3" xfId="41912"/>
    <cellStyle name="40% - Акцент5 3 2 2 4 2 4" xfId="56499"/>
    <cellStyle name="40% - Акцент5 3 2 2 4 3" xfId="16961"/>
    <cellStyle name="40% - Акцент5 3 2 2 4 3 2" xfId="31218"/>
    <cellStyle name="40% - Акцент5 3 2 2 4 3 3" xfId="45476"/>
    <cellStyle name="40% - Акцент5 3 2 2 4 3 4" xfId="60063"/>
    <cellStyle name="40% - Акцент5 3 2 2 4 4" xfId="24089"/>
    <cellStyle name="40% - Акцент5 3 2 2 4 4 2" xfId="38348"/>
    <cellStyle name="40% - Акцент5 3 2 2 4 4 3" xfId="52935"/>
    <cellStyle name="40% - Акцент5 3 2 2 4 5" xfId="20525"/>
    <cellStyle name="40% - Акцент5 3 2 2 4 6" xfId="34785"/>
    <cellStyle name="40% - Акцент5 3 2 2 4 7" xfId="49371"/>
    <cellStyle name="40% - Акцент5 3 2 2 5" xfId="11612"/>
    <cellStyle name="40% - Акцент5 3 2 2 5 2" xfId="25870"/>
    <cellStyle name="40% - Акцент5 3 2 2 5 3" xfId="40128"/>
    <cellStyle name="40% - Акцент5 3 2 2 5 4" xfId="54715"/>
    <cellStyle name="40% - Акцент5 3 2 2 6" xfId="15177"/>
    <cellStyle name="40% - Акцент5 3 2 2 6 2" xfId="29434"/>
    <cellStyle name="40% - Акцент5 3 2 2 6 3" xfId="43692"/>
    <cellStyle name="40% - Акцент5 3 2 2 6 4" xfId="58279"/>
    <cellStyle name="40% - Акцент5 3 2 2 7" xfId="22305"/>
    <cellStyle name="40% - Акцент5 3 2 2 7 2" xfId="36564"/>
    <cellStyle name="40% - Акцент5 3 2 2 7 3" xfId="51151"/>
    <cellStyle name="40% - Акцент5 3 2 2 8" xfId="18741"/>
    <cellStyle name="40% - Акцент5 3 2 2 9" xfId="8041"/>
    <cellStyle name="40% - Акцент5 3 2 3" xfId="3352"/>
    <cellStyle name="40% - Акцент5 3 2 3 10" xfId="47212"/>
    <cellStyle name="40% - Акцент5 3 2 3 11" xfId="48031"/>
    <cellStyle name="40% - Акцент5 3 2 3 12" xfId="62733"/>
    <cellStyle name="40% - Акцент5 3 2 3 13" xfId="63623"/>
    <cellStyle name="40% - Акцент5 3 2 3 2" xfId="6397"/>
    <cellStyle name="40% - Акцент5 3 2 3 2 2" xfId="11165"/>
    <cellStyle name="40% - Акцент5 3 2 3 2 2 2" xfId="14730"/>
    <cellStyle name="40% - Акцент5 3 2 3 2 2 2 2" xfId="28988"/>
    <cellStyle name="40% - Акцент5 3 2 3 2 2 2 3" xfId="43246"/>
    <cellStyle name="40% - Акцент5 3 2 3 2 2 2 4" xfId="57833"/>
    <cellStyle name="40% - Акцент5 3 2 3 2 2 3" xfId="18295"/>
    <cellStyle name="40% - Акцент5 3 2 3 2 2 3 2" xfId="32552"/>
    <cellStyle name="40% - Акцент5 3 2 3 2 2 3 3" xfId="46810"/>
    <cellStyle name="40% - Акцент5 3 2 3 2 2 3 4" xfId="61397"/>
    <cellStyle name="40% - Акцент5 3 2 3 2 2 4" xfId="25423"/>
    <cellStyle name="40% - Акцент5 3 2 3 2 2 4 2" xfId="39682"/>
    <cellStyle name="40% - Акцент5 3 2 3 2 2 4 3" xfId="54269"/>
    <cellStyle name="40% - Акцент5 3 2 3 2 2 5" xfId="21859"/>
    <cellStyle name="40% - Акцент5 3 2 3 2 2 6" xfId="36119"/>
    <cellStyle name="40% - Акцент5 3 2 3 2 2 7" xfId="50705"/>
    <cellStyle name="40% - Акцент5 3 2 3 2 3" xfId="12947"/>
    <cellStyle name="40% - Акцент5 3 2 3 2 3 2" xfId="27205"/>
    <cellStyle name="40% - Акцент5 3 2 3 2 3 3" xfId="41463"/>
    <cellStyle name="40% - Акцент5 3 2 3 2 3 4" xfId="56050"/>
    <cellStyle name="40% - Акцент5 3 2 3 2 4" xfId="16512"/>
    <cellStyle name="40% - Акцент5 3 2 3 2 4 2" xfId="30769"/>
    <cellStyle name="40% - Акцент5 3 2 3 2 4 3" xfId="45027"/>
    <cellStyle name="40% - Акцент5 3 2 3 2 4 4" xfId="59614"/>
    <cellStyle name="40% - Акцент5 3 2 3 2 5" xfId="23640"/>
    <cellStyle name="40% - Акцент5 3 2 3 2 5 2" xfId="37899"/>
    <cellStyle name="40% - Акцент5 3 2 3 2 5 3" xfId="52486"/>
    <cellStyle name="40% - Акцент5 3 2 3 2 6" xfId="20076"/>
    <cellStyle name="40% - Акцент5 3 2 3 2 7" xfId="9378"/>
    <cellStyle name="40% - Акцент5 3 2 3 2 8" xfId="34337"/>
    <cellStyle name="40% - Акцент5 3 2 3 2 9" xfId="48922"/>
    <cellStyle name="40% - Акцент5 3 2 3 3" xfId="4030"/>
    <cellStyle name="40% - Акцент5 3 2 3 3 2" xfId="13839"/>
    <cellStyle name="40% - Акцент5 3 2 3 3 2 2" xfId="28097"/>
    <cellStyle name="40% - Акцент5 3 2 3 3 2 3" xfId="42355"/>
    <cellStyle name="40% - Акцент5 3 2 3 3 2 4" xfId="56942"/>
    <cellStyle name="40% - Акцент5 3 2 3 3 3" xfId="17404"/>
    <cellStyle name="40% - Акцент5 3 2 3 3 3 2" xfId="31661"/>
    <cellStyle name="40% - Акцент5 3 2 3 3 3 3" xfId="45919"/>
    <cellStyle name="40% - Акцент5 3 2 3 3 3 4" xfId="60506"/>
    <cellStyle name="40% - Акцент5 3 2 3 3 4" xfId="24532"/>
    <cellStyle name="40% - Акцент5 3 2 3 3 4 2" xfId="38791"/>
    <cellStyle name="40% - Акцент5 3 2 3 3 4 3" xfId="53378"/>
    <cellStyle name="40% - Акцент5 3 2 3 3 5" xfId="20968"/>
    <cellStyle name="40% - Акцент5 3 2 3 3 6" xfId="10274"/>
    <cellStyle name="40% - Акцент5 3 2 3 3 7" xfId="35228"/>
    <cellStyle name="40% - Акцент5 3 2 3 3 8" xfId="49814"/>
    <cellStyle name="40% - Акцент5 3 2 3 4" xfId="12056"/>
    <cellStyle name="40% - Акцент5 3 2 3 4 2" xfId="26314"/>
    <cellStyle name="40% - Акцент5 3 2 3 4 3" xfId="40572"/>
    <cellStyle name="40% - Акцент5 3 2 3 4 4" xfId="55159"/>
    <cellStyle name="40% - Акцент5 3 2 3 5" xfId="15621"/>
    <cellStyle name="40% - Акцент5 3 2 3 5 2" xfId="29878"/>
    <cellStyle name="40% - Акцент5 3 2 3 5 3" xfId="44136"/>
    <cellStyle name="40% - Акцент5 3 2 3 5 4" xfId="58723"/>
    <cellStyle name="40% - Акцент5 3 2 3 6" xfId="22749"/>
    <cellStyle name="40% - Акцент5 3 2 3 6 2" xfId="37008"/>
    <cellStyle name="40% - Акцент5 3 2 3 6 3" xfId="51595"/>
    <cellStyle name="40% - Акцент5 3 2 3 7" xfId="19185"/>
    <cellStyle name="40% - Акцент5 3 2 3 8" xfId="8486"/>
    <cellStyle name="40% - Акцент5 3 2 3 9" xfId="33445"/>
    <cellStyle name="40% - Акцент5 3 2 4" xfId="3350"/>
    <cellStyle name="40% - Акцент5 3 2 4 2" xfId="6832"/>
    <cellStyle name="40% - Акцент5 3 2 4 2 2" xfId="14285"/>
    <cellStyle name="40% - Акцент5 3 2 4 2 2 2" xfId="28543"/>
    <cellStyle name="40% - Акцент5 3 2 4 2 2 3" xfId="42801"/>
    <cellStyle name="40% - Акцент5 3 2 4 2 2 4" xfId="57388"/>
    <cellStyle name="40% - Акцент5 3 2 4 2 3" xfId="17850"/>
    <cellStyle name="40% - Акцент5 3 2 4 2 3 2" xfId="32107"/>
    <cellStyle name="40% - Акцент5 3 2 4 2 3 3" xfId="46365"/>
    <cellStyle name="40% - Акцент5 3 2 4 2 3 4" xfId="60952"/>
    <cellStyle name="40% - Акцент5 3 2 4 2 4" xfId="24978"/>
    <cellStyle name="40% - Акцент5 3 2 4 2 4 2" xfId="39237"/>
    <cellStyle name="40% - Акцент5 3 2 4 2 4 3" xfId="53824"/>
    <cellStyle name="40% - Акцент5 3 2 4 2 5" xfId="21414"/>
    <cellStyle name="40% - Акцент5 3 2 4 2 6" xfId="10720"/>
    <cellStyle name="40% - Акцент5 3 2 4 2 7" xfId="35674"/>
    <cellStyle name="40% - Акцент5 3 2 4 2 8" xfId="50260"/>
    <cellStyle name="40% - Акцент5 3 2 4 3" xfId="12502"/>
    <cellStyle name="40% - Акцент5 3 2 4 3 2" xfId="26760"/>
    <cellStyle name="40% - Акцент5 3 2 4 3 3" xfId="41018"/>
    <cellStyle name="40% - Акцент5 3 2 4 3 4" xfId="55605"/>
    <cellStyle name="40% - Акцент5 3 2 4 4" xfId="16067"/>
    <cellStyle name="40% - Акцент5 3 2 4 4 2" xfId="30324"/>
    <cellStyle name="40% - Акцент5 3 2 4 4 3" xfId="44582"/>
    <cellStyle name="40% - Акцент5 3 2 4 4 4" xfId="59169"/>
    <cellStyle name="40% - Акцент5 3 2 4 5" xfId="23195"/>
    <cellStyle name="40% - Акцент5 3 2 4 5 2" xfId="37454"/>
    <cellStyle name="40% - Акцент5 3 2 4 5 3" xfId="52041"/>
    <cellStyle name="40% - Акцент5 3 2 4 6" xfId="19631"/>
    <cellStyle name="40% - Акцент5 3 2 4 7" xfId="8933"/>
    <cellStyle name="40% - Акцент5 3 2 4 8" xfId="33892"/>
    <cellStyle name="40% - Акцент5 3 2 4 9" xfId="48477"/>
    <cellStyle name="40% - Акцент5 3 2 5" xfId="9827"/>
    <cellStyle name="40% - Акцент5 3 2 5 2" xfId="13395"/>
    <cellStyle name="40% - Акцент5 3 2 5 2 2" xfId="27653"/>
    <cellStyle name="40% - Акцент5 3 2 5 2 3" xfId="41911"/>
    <cellStyle name="40% - Акцент5 3 2 5 2 4" xfId="56498"/>
    <cellStyle name="40% - Акцент5 3 2 5 3" xfId="16960"/>
    <cellStyle name="40% - Акцент5 3 2 5 3 2" xfId="31217"/>
    <cellStyle name="40% - Акцент5 3 2 5 3 3" xfId="45475"/>
    <cellStyle name="40% - Акцент5 3 2 5 3 4" xfId="60062"/>
    <cellStyle name="40% - Акцент5 3 2 5 4" xfId="24088"/>
    <cellStyle name="40% - Акцент5 3 2 5 4 2" xfId="38347"/>
    <cellStyle name="40% - Акцент5 3 2 5 4 3" xfId="52934"/>
    <cellStyle name="40% - Акцент5 3 2 5 5" xfId="20524"/>
    <cellStyle name="40% - Акцент5 3 2 5 6" xfId="34784"/>
    <cellStyle name="40% - Акцент5 3 2 5 7" xfId="49370"/>
    <cellStyle name="40% - Акцент5 3 2 6" xfId="11611"/>
    <cellStyle name="40% - Акцент5 3 2 6 2" xfId="25869"/>
    <cellStyle name="40% - Акцент5 3 2 6 3" xfId="40127"/>
    <cellStyle name="40% - Акцент5 3 2 6 4" xfId="54714"/>
    <cellStyle name="40% - Акцент5 3 2 7" xfId="15176"/>
    <cellStyle name="40% - Акцент5 3 2 7 2" xfId="29433"/>
    <cellStyle name="40% - Акцент5 3 2 7 3" xfId="43691"/>
    <cellStyle name="40% - Акцент5 3 2 7 4" xfId="58278"/>
    <cellStyle name="40% - Акцент5 3 2 8" xfId="22304"/>
    <cellStyle name="40% - Акцент5 3 2 8 2" xfId="36563"/>
    <cellStyle name="40% - Акцент5 3 2 8 3" xfId="51150"/>
    <cellStyle name="40% - Акцент5 3 2 9" xfId="18740"/>
    <cellStyle name="40% - Акцент5 3 3" xfId="291"/>
    <cellStyle name="40% - Акцент5 3 3 10" xfId="32999"/>
    <cellStyle name="40% - Акцент5 3 3 11" xfId="47588"/>
    <cellStyle name="40% - Акцент5 3 3 12" xfId="61844"/>
    <cellStyle name="40% - Акцент5 3 3 13" xfId="62289"/>
    <cellStyle name="40% - Акцент5 3 3 14" xfId="63179"/>
    <cellStyle name="40% - Акцент5 3 3 2" xfId="3353"/>
    <cellStyle name="40% - Акцент5 3 3 2 10" xfId="47213"/>
    <cellStyle name="40% - Акцент5 3 3 2 11" xfId="48033"/>
    <cellStyle name="40% - Акцент5 3 3 2 12" xfId="62735"/>
    <cellStyle name="40% - Акцент5 3 3 2 13" xfId="63625"/>
    <cellStyle name="40% - Акцент5 3 3 2 2" xfId="6399"/>
    <cellStyle name="40% - Акцент5 3 3 2 2 2" xfId="11167"/>
    <cellStyle name="40% - Акцент5 3 3 2 2 2 2" xfId="14732"/>
    <cellStyle name="40% - Акцент5 3 3 2 2 2 2 2" xfId="28990"/>
    <cellStyle name="40% - Акцент5 3 3 2 2 2 2 3" xfId="43248"/>
    <cellStyle name="40% - Акцент5 3 3 2 2 2 2 4" xfId="57835"/>
    <cellStyle name="40% - Акцент5 3 3 2 2 2 3" xfId="18297"/>
    <cellStyle name="40% - Акцент5 3 3 2 2 2 3 2" xfId="32554"/>
    <cellStyle name="40% - Акцент5 3 3 2 2 2 3 3" xfId="46812"/>
    <cellStyle name="40% - Акцент5 3 3 2 2 2 3 4" xfId="61399"/>
    <cellStyle name="40% - Акцент5 3 3 2 2 2 4" xfId="25425"/>
    <cellStyle name="40% - Акцент5 3 3 2 2 2 4 2" xfId="39684"/>
    <cellStyle name="40% - Акцент5 3 3 2 2 2 4 3" xfId="54271"/>
    <cellStyle name="40% - Акцент5 3 3 2 2 2 5" xfId="21861"/>
    <cellStyle name="40% - Акцент5 3 3 2 2 2 6" xfId="36121"/>
    <cellStyle name="40% - Акцент5 3 3 2 2 2 7" xfId="50707"/>
    <cellStyle name="40% - Акцент5 3 3 2 2 3" xfId="12949"/>
    <cellStyle name="40% - Акцент5 3 3 2 2 3 2" xfId="27207"/>
    <cellStyle name="40% - Акцент5 3 3 2 2 3 3" xfId="41465"/>
    <cellStyle name="40% - Акцент5 3 3 2 2 3 4" xfId="56052"/>
    <cellStyle name="40% - Акцент5 3 3 2 2 4" xfId="16514"/>
    <cellStyle name="40% - Акцент5 3 3 2 2 4 2" xfId="30771"/>
    <cellStyle name="40% - Акцент5 3 3 2 2 4 3" xfId="45029"/>
    <cellStyle name="40% - Акцент5 3 3 2 2 4 4" xfId="59616"/>
    <cellStyle name="40% - Акцент5 3 3 2 2 5" xfId="23642"/>
    <cellStyle name="40% - Акцент5 3 3 2 2 5 2" xfId="37901"/>
    <cellStyle name="40% - Акцент5 3 3 2 2 5 3" xfId="52488"/>
    <cellStyle name="40% - Акцент5 3 3 2 2 6" xfId="20078"/>
    <cellStyle name="40% - Акцент5 3 3 2 2 7" xfId="9380"/>
    <cellStyle name="40% - Акцент5 3 3 2 2 8" xfId="34339"/>
    <cellStyle name="40% - Акцент5 3 3 2 2 9" xfId="48924"/>
    <cellStyle name="40% - Акцент5 3 3 2 3" xfId="10276"/>
    <cellStyle name="40% - Акцент5 3 3 2 3 2" xfId="13841"/>
    <cellStyle name="40% - Акцент5 3 3 2 3 2 2" xfId="28099"/>
    <cellStyle name="40% - Акцент5 3 3 2 3 2 3" xfId="42357"/>
    <cellStyle name="40% - Акцент5 3 3 2 3 2 4" xfId="56944"/>
    <cellStyle name="40% - Акцент5 3 3 2 3 3" xfId="17406"/>
    <cellStyle name="40% - Акцент5 3 3 2 3 3 2" xfId="31663"/>
    <cellStyle name="40% - Акцент5 3 3 2 3 3 3" xfId="45921"/>
    <cellStyle name="40% - Акцент5 3 3 2 3 3 4" xfId="60508"/>
    <cellStyle name="40% - Акцент5 3 3 2 3 4" xfId="24534"/>
    <cellStyle name="40% - Акцент5 3 3 2 3 4 2" xfId="38793"/>
    <cellStyle name="40% - Акцент5 3 3 2 3 4 3" xfId="53380"/>
    <cellStyle name="40% - Акцент5 3 3 2 3 5" xfId="20970"/>
    <cellStyle name="40% - Акцент5 3 3 2 3 6" xfId="35230"/>
    <cellStyle name="40% - Акцент5 3 3 2 3 7" xfId="49816"/>
    <cellStyle name="40% - Акцент5 3 3 2 4" xfId="12058"/>
    <cellStyle name="40% - Акцент5 3 3 2 4 2" xfId="26316"/>
    <cellStyle name="40% - Акцент5 3 3 2 4 3" xfId="40574"/>
    <cellStyle name="40% - Акцент5 3 3 2 4 4" xfId="55161"/>
    <cellStyle name="40% - Акцент5 3 3 2 5" xfId="15623"/>
    <cellStyle name="40% - Акцент5 3 3 2 5 2" xfId="29880"/>
    <cellStyle name="40% - Акцент5 3 3 2 5 3" xfId="44138"/>
    <cellStyle name="40% - Акцент5 3 3 2 5 4" xfId="58725"/>
    <cellStyle name="40% - Акцент5 3 3 2 6" xfId="22751"/>
    <cellStyle name="40% - Акцент5 3 3 2 6 2" xfId="37010"/>
    <cellStyle name="40% - Акцент5 3 3 2 6 3" xfId="51597"/>
    <cellStyle name="40% - Акцент5 3 3 2 7" xfId="19187"/>
    <cellStyle name="40% - Акцент5 3 3 2 8" xfId="8488"/>
    <cellStyle name="40% - Акцент5 3 3 2 9" xfId="33447"/>
    <cellStyle name="40% - Акцент5 3 3 3" xfId="6834"/>
    <cellStyle name="40% - Акцент5 3 3 3 2" xfId="10722"/>
    <cellStyle name="40% - Акцент5 3 3 3 2 2" xfId="14287"/>
    <cellStyle name="40% - Акцент5 3 3 3 2 2 2" xfId="28545"/>
    <cellStyle name="40% - Акцент5 3 3 3 2 2 3" xfId="42803"/>
    <cellStyle name="40% - Акцент5 3 3 3 2 2 4" xfId="57390"/>
    <cellStyle name="40% - Акцент5 3 3 3 2 3" xfId="17852"/>
    <cellStyle name="40% - Акцент5 3 3 3 2 3 2" xfId="32109"/>
    <cellStyle name="40% - Акцент5 3 3 3 2 3 3" xfId="46367"/>
    <cellStyle name="40% - Акцент5 3 3 3 2 3 4" xfId="60954"/>
    <cellStyle name="40% - Акцент5 3 3 3 2 4" xfId="24980"/>
    <cellStyle name="40% - Акцент5 3 3 3 2 4 2" xfId="39239"/>
    <cellStyle name="40% - Акцент5 3 3 3 2 4 3" xfId="53826"/>
    <cellStyle name="40% - Акцент5 3 3 3 2 5" xfId="21416"/>
    <cellStyle name="40% - Акцент5 3 3 3 2 6" xfId="35676"/>
    <cellStyle name="40% - Акцент5 3 3 3 2 7" xfId="50262"/>
    <cellStyle name="40% - Акцент5 3 3 3 3" xfId="12504"/>
    <cellStyle name="40% - Акцент5 3 3 3 3 2" xfId="26762"/>
    <cellStyle name="40% - Акцент5 3 3 3 3 3" xfId="41020"/>
    <cellStyle name="40% - Акцент5 3 3 3 3 4" xfId="55607"/>
    <cellStyle name="40% - Акцент5 3 3 3 4" xfId="16069"/>
    <cellStyle name="40% - Акцент5 3 3 3 4 2" xfId="30326"/>
    <cellStyle name="40% - Акцент5 3 3 3 4 3" xfId="44584"/>
    <cellStyle name="40% - Акцент5 3 3 3 4 4" xfId="59171"/>
    <cellStyle name="40% - Акцент5 3 3 3 5" xfId="23197"/>
    <cellStyle name="40% - Акцент5 3 3 3 5 2" xfId="37456"/>
    <cellStyle name="40% - Акцент5 3 3 3 5 3" xfId="52043"/>
    <cellStyle name="40% - Акцент5 3 3 3 6" xfId="19633"/>
    <cellStyle name="40% - Акцент5 3 3 3 7" xfId="8935"/>
    <cellStyle name="40% - Акцент5 3 3 3 8" xfId="33894"/>
    <cellStyle name="40% - Акцент5 3 3 3 9" xfId="48479"/>
    <cellStyle name="40% - Акцент5 3 3 4" xfId="9829"/>
    <cellStyle name="40% - Акцент5 3 3 4 2" xfId="13397"/>
    <cellStyle name="40% - Акцент5 3 3 4 2 2" xfId="27655"/>
    <cellStyle name="40% - Акцент5 3 3 4 2 3" xfId="41913"/>
    <cellStyle name="40% - Акцент5 3 3 4 2 4" xfId="56500"/>
    <cellStyle name="40% - Акцент5 3 3 4 3" xfId="16962"/>
    <cellStyle name="40% - Акцент5 3 3 4 3 2" xfId="31219"/>
    <cellStyle name="40% - Акцент5 3 3 4 3 3" xfId="45477"/>
    <cellStyle name="40% - Акцент5 3 3 4 3 4" xfId="60064"/>
    <cellStyle name="40% - Акцент5 3 3 4 4" xfId="24090"/>
    <cellStyle name="40% - Акцент5 3 3 4 4 2" xfId="38349"/>
    <cellStyle name="40% - Акцент5 3 3 4 4 3" xfId="52936"/>
    <cellStyle name="40% - Акцент5 3 3 4 5" xfId="20526"/>
    <cellStyle name="40% - Акцент5 3 3 4 6" xfId="34786"/>
    <cellStyle name="40% - Акцент5 3 3 4 7" xfId="49372"/>
    <cellStyle name="40% - Акцент5 3 3 5" xfId="11613"/>
    <cellStyle name="40% - Акцент5 3 3 5 2" xfId="25871"/>
    <cellStyle name="40% - Акцент5 3 3 5 3" xfId="40129"/>
    <cellStyle name="40% - Акцент5 3 3 5 4" xfId="54716"/>
    <cellStyle name="40% - Акцент5 3 3 6" xfId="15178"/>
    <cellStyle name="40% - Акцент5 3 3 6 2" xfId="29435"/>
    <cellStyle name="40% - Акцент5 3 3 6 3" xfId="43693"/>
    <cellStyle name="40% - Акцент5 3 3 6 4" xfId="58280"/>
    <cellStyle name="40% - Акцент5 3 3 7" xfId="22306"/>
    <cellStyle name="40% - Акцент5 3 3 7 2" xfId="36565"/>
    <cellStyle name="40% - Акцент5 3 3 7 3" xfId="51152"/>
    <cellStyle name="40% - Акцент5 3 3 8" xfId="18742"/>
    <cellStyle name="40% - Акцент5 3 3 9" xfId="8042"/>
    <cellStyle name="40% - Акцент5 3 4" xfId="3354"/>
    <cellStyle name="40% - Акцент5 3 4 10" xfId="47214"/>
    <cellStyle name="40% - Акцент5 3 4 11" xfId="48030"/>
    <cellStyle name="40% - Акцент5 3 4 12" xfId="62732"/>
    <cellStyle name="40% - Акцент5 3 4 13" xfId="63622"/>
    <cellStyle name="40% - Акцент5 3 4 2" xfId="6396"/>
    <cellStyle name="40% - Акцент5 3 4 2 2" xfId="11164"/>
    <cellStyle name="40% - Акцент5 3 4 2 2 2" xfId="14729"/>
    <cellStyle name="40% - Акцент5 3 4 2 2 2 2" xfId="28987"/>
    <cellStyle name="40% - Акцент5 3 4 2 2 2 3" xfId="43245"/>
    <cellStyle name="40% - Акцент5 3 4 2 2 2 4" xfId="57832"/>
    <cellStyle name="40% - Акцент5 3 4 2 2 3" xfId="18294"/>
    <cellStyle name="40% - Акцент5 3 4 2 2 3 2" xfId="32551"/>
    <cellStyle name="40% - Акцент5 3 4 2 2 3 3" xfId="46809"/>
    <cellStyle name="40% - Акцент5 3 4 2 2 3 4" xfId="61396"/>
    <cellStyle name="40% - Акцент5 3 4 2 2 4" xfId="25422"/>
    <cellStyle name="40% - Акцент5 3 4 2 2 4 2" xfId="39681"/>
    <cellStyle name="40% - Акцент5 3 4 2 2 4 3" xfId="54268"/>
    <cellStyle name="40% - Акцент5 3 4 2 2 5" xfId="21858"/>
    <cellStyle name="40% - Акцент5 3 4 2 2 6" xfId="36118"/>
    <cellStyle name="40% - Акцент5 3 4 2 2 7" xfId="50704"/>
    <cellStyle name="40% - Акцент5 3 4 2 3" xfId="12946"/>
    <cellStyle name="40% - Акцент5 3 4 2 3 2" xfId="27204"/>
    <cellStyle name="40% - Акцент5 3 4 2 3 3" xfId="41462"/>
    <cellStyle name="40% - Акцент5 3 4 2 3 4" xfId="56049"/>
    <cellStyle name="40% - Акцент5 3 4 2 4" xfId="16511"/>
    <cellStyle name="40% - Акцент5 3 4 2 4 2" xfId="30768"/>
    <cellStyle name="40% - Акцент5 3 4 2 4 3" xfId="45026"/>
    <cellStyle name="40% - Акцент5 3 4 2 4 4" xfId="59613"/>
    <cellStyle name="40% - Акцент5 3 4 2 5" xfId="23639"/>
    <cellStyle name="40% - Акцент5 3 4 2 5 2" xfId="37898"/>
    <cellStyle name="40% - Акцент5 3 4 2 5 3" xfId="52485"/>
    <cellStyle name="40% - Акцент5 3 4 2 6" xfId="20075"/>
    <cellStyle name="40% - Акцент5 3 4 2 7" xfId="9377"/>
    <cellStyle name="40% - Акцент5 3 4 2 8" xfId="34336"/>
    <cellStyle name="40% - Акцент5 3 4 2 9" xfId="48921"/>
    <cellStyle name="40% - Акцент5 3 4 3" xfId="4031"/>
    <cellStyle name="40% - Акцент5 3 4 3 2" xfId="13838"/>
    <cellStyle name="40% - Акцент5 3 4 3 2 2" xfId="28096"/>
    <cellStyle name="40% - Акцент5 3 4 3 2 3" xfId="42354"/>
    <cellStyle name="40% - Акцент5 3 4 3 2 4" xfId="56941"/>
    <cellStyle name="40% - Акцент5 3 4 3 3" xfId="17403"/>
    <cellStyle name="40% - Акцент5 3 4 3 3 2" xfId="31660"/>
    <cellStyle name="40% - Акцент5 3 4 3 3 3" xfId="45918"/>
    <cellStyle name="40% - Акцент5 3 4 3 3 4" xfId="60505"/>
    <cellStyle name="40% - Акцент5 3 4 3 4" xfId="24531"/>
    <cellStyle name="40% - Акцент5 3 4 3 4 2" xfId="38790"/>
    <cellStyle name="40% - Акцент5 3 4 3 4 3" xfId="53377"/>
    <cellStyle name="40% - Акцент5 3 4 3 5" xfId="20967"/>
    <cellStyle name="40% - Акцент5 3 4 3 6" xfId="10273"/>
    <cellStyle name="40% - Акцент5 3 4 3 7" xfId="35227"/>
    <cellStyle name="40% - Акцент5 3 4 3 8" xfId="49813"/>
    <cellStyle name="40% - Акцент5 3 4 4" xfId="12055"/>
    <cellStyle name="40% - Акцент5 3 4 4 2" xfId="26313"/>
    <cellStyle name="40% - Акцент5 3 4 4 3" xfId="40571"/>
    <cellStyle name="40% - Акцент5 3 4 4 4" xfId="55158"/>
    <cellStyle name="40% - Акцент5 3 4 5" xfId="15620"/>
    <cellStyle name="40% - Акцент5 3 4 5 2" xfId="29877"/>
    <cellStyle name="40% - Акцент5 3 4 5 3" xfId="44135"/>
    <cellStyle name="40% - Акцент5 3 4 5 4" xfId="58722"/>
    <cellStyle name="40% - Акцент5 3 4 6" xfId="22748"/>
    <cellStyle name="40% - Акцент5 3 4 6 2" xfId="37007"/>
    <cellStyle name="40% - Акцент5 3 4 6 3" xfId="51594"/>
    <cellStyle name="40% - Акцент5 3 4 7" xfId="19184"/>
    <cellStyle name="40% - Акцент5 3 4 8" xfId="8485"/>
    <cellStyle name="40% - Акцент5 3 4 9" xfId="33444"/>
    <cellStyle name="40% - Акцент5 3 5" xfId="3349"/>
    <cellStyle name="40% - Акцент5 3 5 2" xfId="6831"/>
    <cellStyle name="40% - Акцент5 3 5 2 2" xfId="14284"/>
    <cellStyle name="40% - Акцент5 3 5 2 2 2" xfId="28542"/>
    <cellStyle name="40% - Акцент5 3 5 2 2 3" xfId="42800"/>
    <cellStyle name="40% - Акцент5 3 5 2 2 4" xfId="57387"/>
    <cellStyle name="40% - Акцент5 3 5 2 3" xfId="17849"/>
    <cellStyle name="40% - Акцент5 3 5 2 3 2" xfId="32106"/>
    <cellStyle name="40% - Акцент5 3 5 2 3 3" xfId="46364"/>
    <cellStyle name="40% - Акцент5 3 5 2 3 4" xfId="60951"/>
    <cellStyle name="40% - Акцент5 3 5 2 4" xfId="24977"/>
    <cellStyle name="40% - Акцент5 3 5 2 4 2" xfId="39236"/>
    <cellStyle name="40% - Акцент5 3 5 2 4 3" xfId="53823"/>
    <cellStyle name="40% - Акцент5 3 5 2 5" xfId="21413"/>
    <cellStyle name="40% - Акцент5 3 5 2 6" xfId="10719"/>
    <cellStyle name="40% - Акцент5 3 5 2 7" xfId="35673"/>
    <cellStyle name="40% - Акцент5 3 5 2 8" xfId="50259"/>
    <cellStyle name="40% - Акцент5 3 5 3" xfId="12501"/>
    <cellStyle name="40% - Акцент5 3 5 3 2" xfId="26759"/>
    <cellStyle name="40% - Акцент5 3 5 3 3" xfId="41017"/>
    <cellStyle name="40% - Акцент5 3 5 3 4" xfId="55604"/>
    <cellStyle name="40% - Акцент5 3 5 4" xfId="16066"/>
    <cellStyle name="40% - Акцент5 3 5 4 2" xfId="30323"/>
    <cellStyle name="40% - Акцент5 3 5 4 3" xfId="44581"/>
    <cellStyle name="40% - Акцент5 3 5 4 4" xfId="59168"/>
    <cellStyle name="40% - Акцент5 3 5 5" xfId="23194"/>
    <cellStyle name="40% - Акцент5 3 5 5 2" xfId="37453"/>
    <cellStyle name="40% - Акцент5 3 5 5 3" xfId="52040"/>
    <cellStyle name="40% - Акцент5 3 5 6" xfId="19630"/>
    <cellStyle name="40% - Акцент5 3 5 7" xfId="8932"/>
    <cellStyle name="40% - Акцент5 3 5 8" xfId="33891"/>
    <cellStyle name="40% - Акцент5 3 5 9" xfId="48476"/>
    <cellStyle name="40% - Акцент5 3 6" xfId="9826"/>
    <cellStyle name="40% - Акцент5 3 6 2" xfId="13394"/>
    <cellStyle name="40% - Акцент5 3 6 2 2" xfId="27652"/>
    <cellStyle name="40% - Акцент5 3 6 2 3" xfId="41910"/>
    <cellStyle name="40% - Акцент5 3 6 2 4" xfId="56497"/>
    <cellStyle name="40% - Акцент5 3 6 3" xfId="16959"/>
    <cellStyle name="40% - Акцент5 3 6 3 2" xfId="31216"/>
    <cellStyle name="40% - Акцент5 3 6 3 3" xfId="45474"/>
    <cellStyle name="40% - Акцент5 3 6 3 4" xfId="60061"/>
    <cellStyle name="40% - Акцент5 3 6 4" xfId="24087"/>
    <cellStyle name="40% - Акцент5 3 6 4 2" xfId="38346"/>
    <cellStyle name="40% - Акцент5 3 6 4 3" xfId="52933"/>
    <cellStyle name="40% - Акцент5 3 6 5" xfId="20523"/>
    <cellStyle name="40% - Акцент5 3 6 6" xfId="34783"/>
    <cellStyle name="40% - Акцент5 3 6 7" xfId="49369"/>
    <cellStyle name="40% - Акцент5 3 7" xfId="11610"/>
    <cellStyle name="40% - Акцент5 3 7 2" xfId="25868"/>
    <cellStyle name="40% - Акцент5 3 7 3" xfId="40126"/>
    <cellStyle name="40% - Акцент5 3 7 4" xfId="54713"/>
    <cellStyle name="40% - Акцент5 3 8" xfId="15175"/>
    <cellStyle name="40% - Акцент5 3 8 2" xfId="29432"/>
    <cellStyle name="40% - Акцент5 3 8 3" xfId="43690"/>
    <cellStyle name="40% - Акцент5 3 8 4" xfId="58277"/>
    <cellStyle name="40% - Акцент5 3 9" xfId="22303"/>
    <cellStyle name="40% - Акцент5 3 9 2" xfId="36562"/>
    <cellStyle name="40% - Акцент5 3 9 3" xfId="51149"/>
    <cellStyle name="40% - Акцент5 4" xfId="292"/>
    <cellStyle name="40% - Акцент5 4 10" xfId="18743"/>
    <cellStyle name="40% - Акцент5 4 11" xfId="8043"/>
    <cellStyle name="40% - Акцент5 4 12" xfId="33000"/>
    <cellStyle name="40% - Акцент5 4 13" xfId="47589"/>
    <cellStyle name="40% - Акцент5 4 14" xfId="61845"/>
    <cellStyle name="40% - Акцент5 4 15" xfId="62290"/>
    <cellStyle name="40% - Акцент5 4 16" xfId="63180"/>
    <cellStyle name="40% - Акцент5 4 2" xfId="293"/>
    <cellStyle name="40% - Акцент5 4 2 10" xfId="8044"/>
    <cellStyle name="40% - Акцент5 4 2 11" xfId="33001"/>
    <cellStyle name="40% - Акцент5 4 2 12" xfId="47590"/>
    <cellStyle name="40% - Акцент5 4 2 13" xfId="61846"/>
    <cellStyle name="40% - Акцент5 4 2 14" xfId="62291"/>
    <cellStyle name="40% - Акцент5 4 2 15" xfId="63181"/>
    <cellStyle name="40% - Акцент5 4 2 2" xfId="294"/>
    <cellStyle name="40% - Акцент5 4 2 2 10" xfId="33002"/>
    <cellStyle name="40% - Акцент5 4 2 2 11" xfId="47591"/>
    <cellStyle name="40% - Акцент5 4 2 2 12" xfId="61847"/>
    <cellStyle name="40% - Акцент5 4 2 2 13" xfId="62292"/>
    <cellStyle name="40% - Акцент5 4 2 2 14" xfId="63182"/>
    <cellStyle name="40% - Акцент5 4 2 2 2" xfId="3357"/>
    <cellStyle name="40% - Акцент5 4 2 2 2 10" xfId="47215"/>
    <cellStyle name="40% - Акцент5 4 2 2 2 11" xfId="48036"/>
    <cellStyle name="40% - Акцент5 4 2 2 2 12" xfId="62738"/>
    <cellStyle name="40% - Акцент5 4 2 2 2 13" xfId="63628"/>
    <cellStyle name="40% - Акцент5 4 2 2 2 2" xfId="6402"/>
    <cellStyle name="40% - Акцент5 4 2 2 2 2 2" xfId="11170"/>
    <cellStyle name="40% - Акцент5 4 2 2 2 2 2 2" xfId="14735"/>
    <cellStyle name="40% - Акцент5 4 2 2 2 2 2 2 2" xfId="28993"/>
    <cellStyle name="40% - Акцент5 4 2 2 2 2 2 2 3" xfId="43251"/>
    <cellStyle name="40% - Акцент5 4 2 2 2 2 2 2 4" xfId="57838"/>
    <cellStyle name="40% - Акцент5 4 2 2 2 2 2 3" xfId="18300"/>
    <cellStyle name="40% - Акцент5 4 2 2 2 2 2 3 2" xfId="32557"/>
    <cellStyle name="40% - Акцент5 4 2 2 2 2 2 3 3" xfId="46815"/>
    <cellStyle name="40% - Акцент5 4 2 2 2 2 2 3 4" xfId="61402"/>
    <cellStyle name="40% - Акцент5 4 2 2 2 2 2 4" xfId="25428"/>
    <cellStyle name="40% - Акцент5 4 2 2 2 2 2 4 2" xfId="39687"/>
    <cellStyle name="40% - Акцент5 4 2 2 2 2 2 4 3" xfId="54274"/>
    <cellStyle name="40% - Акцент5 4 2 2 2 2 2 5" xfId="21864"/>
    <cellStyle name="40% - Акцент5 4 2 2 2 2 2 6" xfId="36124"/>
    <cellStyle name="40% - Акцент5 4 2 2 2 2 2 7" xfId="50710"/>
    <cellStyle name="40% - Акцент5 4 2 2 2 2 3" xfId="12952"/>
    <cellStyle name="40% - Акцент5 4 2 2 2 2 3 2" xfId="27210"/>
    <cellStyle name="40% - Акцент5 4 2 2 2 2 3 3" xfId="41468"/>
    <cellStyle name="40% - Акцент5 4 2 2 2 2 3 4" xfId="56055"/>
    <cellStyle name="40% - Акцент5 4 2 2 2 2 4" xfId="16517"/>
    <cellStyle name="40% - Акцент5 4 2 2 2 2 4 2" xfId="30774"/>
    <cellStyle name="40% - Акцент5 4 2 2 2 2 4 3" xfId="45032"/>
    <cellStyle name="40% - Акцент5 4 2 2 2 2 4 4" xfId="59619"/>
    <cellStyle name="40% - Акцент5 4 2 2 2 2 5" xfId="23645"/>
    <cellStyle name="40% - Акцент5 4 2 2 2 2 5 2" xfId="37904"/>
    <cellStyle name="40% - Акцент5 4 2 2 2 2 5 3" xfId="52491"/>
    <cellStyle name="40% - Акцент5 4 2 2 2 2 6" xfId="20081"/>
    <cellStyle name="40% - Акцент5 4 2 2 2 2 7" xfId="9383"/>
    <cellStyle name="40% - Акцент5 4 2 2 2 2 8" xfId="34342"/>
    <cellStyle name="40% - Акцент5 4 2 2 2 2 9" xfId="48927"/>
    <cellStyle name="40% - Акцент5 4 2 2 2 3" xfId="10279"/>
    <cellStyle name="40% - Акцент5 4 2 2 2 3 2" xfId="13844"/>
    <cellStyle name="40% - Акцент5 4 2 2 2 3 2 2" xfId="28102"/>
    <cellStyle name="40% - Акцент5 4 2 2 2 3 2 3" xfId="42360"/>
    <cellStyle name="40% - Акцент5 4 2 2 2 3 2 4" xfId="56947"/>
    <cellStyle name="40% - Акцент5 4 2 2 2 3 3" xfId="17409"/>
    <cellStyle name="40% - Акцент5 4 2 2 2 3 3 2" xfId="31666"/>
    <cellStyle name="40% - Акцент5 4 2 2 2 3 3 3" xfId="45924"/>
    <cellStyle name="40% - Акцент5 4 2 2 2 3 3 4" xfId="60511"/>
    <cellStyle name="40% - Акцент5 4 2 2 2 3 4" xfId="24537"/>
    <cellStyle name="40% - Акцент5 4 2 2 2 3 4 2" xfId="38796"/>
    <cellStyle name="40% - Акцент5 4 2 2 2 3 4 3" xfId="53383"/>
    <cellStyle name="40% - Акцент5 4 2 2 2 3 5" xfId="20973"/>
    <cellStyle name="40% - Акцент5 4 2 2 2 3 6" xfId="35233"/>
    <cellStyle name="40% - Акцент5 4 2 2 2 3 7" xfId="49819"/>
    <cellStyle name="40% - Акцент5 4 2 2 2 4" xfId="12061"/>
    <cellStyle name="40% - Акцент5 4 2 2 2 4 2" xfId="26319"/>
    <cellStyle name="40% - Акцент5 4 2 2 2 4 3" xfId="40577"/>
    <cellStyle name="40% - Акцент5 4 2 2 2 4 4" xfId="55164"/>
    <cellStyle name="40% - Акцент5 4 2 2 2 5" xfId="15626"/>
    <cellStyle name="40% - Акцент5 4 2 2 2 5 2" xfId="29883"/>
    <cellStyle name="40% - Акцент5 4 2 2 2 5 3" xfId="44141"/>
    <cellStyle name="40% - Акцент5 4 2 2 2 5 4" xfId="58728"/>
    <cellStyle name="40% - Акцент5 4 2 2 2 6" xfId="22754"/>
    <cellStyle name="40% - Акцент5 4 2 2 2 6 2" xfId="37013"/>
    <cellStyle name="40% - Акцент5 4 2 2 2 6 3" xfId="51600"/>
    <cellStyle name="40% - Акцент5 4 2 2 2 7" xfId="19190"/>
    <cellStyle name="40% - Акцент5 4 2 2 2 8" xfId="8491"/>
    <cellStyle name="40% - Акцент5 4 2 2 2 9" xfId="33450"/>
    <cellStyle name="40% - Акцент5 4 2 2 3" xfId="6837"/>
    <cellStyle name="40% - Акцент5 4 2 2 3 2" xfId="10725"/>
    <cellStyle name="40% - Акцент5 4 2 2 3 2 2" xfId="14290"/>
    <cellStyle name="40% - Акцент5 4 2 2 3 2 2 2" xfId="28548"/>
    <cellStyle name="40% - Акцент5 4 2 2 3 2 2 3" xfId="42806"/>
    <cellStyle name="40% - Акцент5 4 2 2 3 2 2 4" xfId="57393"/>
    <cellStyle name="40% - Акцент5 4 2 2 3 2 3" xfId="17855"/>
    <cellStyle name="40% - Акцент5 4 2 2 3 2 3 2" xfId="32112"/>
    <cellStyle name="40% - Акцент5 4 2 2 3 2 3 3" xfId="46370"/>
    <cellStyle name="40% - Акцент5 4 2 2 3 2 3 4" xfId="60957"/>
    <cellStyle name="40% - Акцент5 4 2 2 3 2 4" xfId="24983"/>
    <cellStyle name="40% - Акцент5 4 2 2 3 2 4 2" xfId="39242"/>
    <cellStyle name="40% - Акцент5 4 2 2 3 2 4 3" xfId="53829"/>
    <cellStyle name="40% - Акцент5 4 2 2 3 2 5" xfId="21419"/>
    <cellStyle name="40% - Акцент5 4 2 2 3 2 6" xfId="35679"/>
    <cellStyle name="40% - Акцент5 4 2 2 3 2 7" xfId="50265"/>
    <cellStyle name="40% - Акцент5 4 2 2 3 3" xfId="12507"/>
    <cellStyle name="40% - Акцент5 4 2 2 3 3 2" xfId="26765"/>
    <cellStyle name="40% - Акцент5 4 2 2 3 3 3" xfId="41023"/>
    <cellStyle name="40% - Акцент5 4 2 2 3 3 4" xfId="55610"/>
    <cellStyle name="40% - Акцент5 4 2 2 3 4" xfId="16072"/>
    <cellStyle name="40% - Акцент5 4 2 2 3 4 2" xfId="30329"/>
    <cellStyle name="40% - Акцент5 4 2 2 3 4 3" xfId="44587"/>
    <cellStyle name="40% - Акцент5 4 2 2 3 4 4" xfId="59174"/>
    <cellStyle name="40% - Акцент5 4 2 2 3 5" xfId="23200"/>
    <cellStyle name="40% - Акцент5 4 2 2 3 5 2" xfId="37459"/>
    <cellStyle name="40% - Акцент5 4 2 2 3 5 3" xfId="52046"/>
    <cellStyle name="40% - Акцент5 4 2 2 3 6" xfId="19636"/>
    <cellStyle name="40% - Акцент5 4 2 2 3 7" xfId="8938"/>
    <cellStyle name="40% - Акцент5 4 2 2 3 8" xfId="33897"/>
    <cellStyle name="40% - Акцент5 4 2 2 3 9" xfId="48482"/>
    <cellStyle name="40% - Акцент5 4 2 2 4" xfId="9832"/>
    <cellStyle name="40% - Акцент5 4 2 2 4 2" xfId="13400"/>
    <cellStyle name="40% - Акцент5 4 2 2 4 2 2" xfId="27658"/>
    <cellStyle name="40% - Акцент5 4 2 2 4 2 3" xfId="41916"/>
    <cellStyle name="40% - Акцент5 4 2 2 4 2 4" xfId="56503"/>
    <cellStyle name="40% - Акцент5 4 2 2 4 3" xfId="16965"/>
    <cellStyle name="40% - Акцент5 4 2 2 4 3 2" xfId="31222"/>
    <cellStyle name="40% - Акцент5 4 2 2 4 3 3" xfId="45480"/>
    <cellStyle name="40% - Акцент5 4 2 2 4 3 4" xfId="60067"/>
    <cellStyle name="40% - Акцент5 4 2 2 4 4" xfId="24093"/>
    <cellStyle name="40% - Акцент5 4 2 2 4 4 2" xfId="38352"/>
    <cellStyle name="40% - Акцент5 4 2 2 4 4 3" xfId="52939"/>
    <cellStyle name="40% - Акцент5 4 2 2 4 5" xfId="20529"/>
    <cellStyle name="40% - Акцент5 4 2 2 4 6" xfId="34789"/>
    <cellStyle name="40% - Акцент5 4 2 2 4 7" xfId="49375"/>
    <cellStyle name="40% - Акцент5 4 2 2 5" xfId="11616"/>
    <cellStyle name="40% - Акцент5 4 2 2 5 2" xfId="25874"/>
    <cellStyle name="40% - Акцент5 4 2 2 5 3" xfId="40132"/>
    <cellStyle name="40% - Акцент5 4 2 2 5 4" xfId="54719"/>
    <cellStyle name="40% - Акцент5 4 2 2 6" xfId="15181"/>
    <cellStyle name="40% - Акцент5 4 2 2 6 2" xfId="29438"/>
    <cellStyle name="40% - Акцент5 4 2 2 6 3" xfId="43696"/>
    <cellStyle name="40% - Акцент5 4 2 2 6 4" xfId="58283"/>
    <cellStyle name="40% - Акцент5 4 2 2 7" xfId="22309"/>
    <cellStyle name="40% - Акцент5 4 2 2 7 2" xfId="36568"/>
    <cellStyle name="40% - Акцент5 4 2 2 7 3" xfId="51155"/>
    <cellStyle name="40% - Акцент5 4 2 2 8" xfId="18745"/>
    <cellStyle name="40% - Акцент5 4 2 2 9" xfId="8045"/>
    <cellStyle name="40% - Акцент5 4 2 3" xfId="3358"/>
    <cellStyle name="40% - Акцент5 4 2 3 10" xfId="47216"/>
    <cellStyle name="40% - Акцент5 4 2 3 11" xfId="48035"/>
    <cellStyle name="40% - Акцент5 4 2 3 12" xfId="62737"/>
    <cellStyle name="40% - Акцент5 4 2 3 13" xfId="63627"/>
    <cellStyle name="40% - Акцент5 4 2 3 2" xfId="6401"/>
    <cellStyle name="40% - Акцент5 4 2 3 2 2" xfId="11169"/>
    <cellStyle name="40% - Акцент5 4 2 3 2 2 2" xfId="14734"/>
    <cellStyle name="40% - Акцент5 4 2 3 2 2 2 2" xfId="28992"/>
    <cellStyle name="40% - Акцент5 4 2 3 2 2 2 3" xfId="43250"/>
    <cellStyle name="40% - Акцент5 4 2 3 2 2 2 4" xfId="57837"/>
    <cellStyle name="40% - Акцент5 4 2 3 2 2 3" xfId="18299"/>
    <cellStyle name="40% - Акцент5 4 2 3 2 2 3 2" xfId="32556"/>
    <cellStyle name="40% - Акцент5 4 2 3 2 2 3 3" xfId="46814"/>
    <cellStyle name="40% - Акцент5 4 2 3 2 2 3 4" xfId="61401"/>
    <cellStyle name="40% - Акцент5 4 2 3 2 2 4" xfId="25427"/>
    <cellStyle name="40% - Акцент5 4 2 3 2 2 4 2" xfId="39686"/>
    <cellStyle name="40% - Акцент5 4 2 3 2 2 4 3" xfId="54273"/>
    <cellStyle name="40% - Акцент5 4 2 3 2 2 5" xfId="21863"/>
    <cellStyle name="40% - Акцент5 4 2 3 2 2 6" xfId="36123"/>
    <cellStyle name="40% - Акцент5 4 2 3 2 2 7" xfId="50709"/>
    <cellStyle name="40% - Акцент5 4 2 3 2 3" xfId="12951"/>
    <cellStyle name="40% - Акцент5 4 2 3 2 3 2" xfId="27209"/>
    <cellStyle name="40% - Акцент5 4 2 3 2 3 3" xfId="41467"/>
    <cellStyle name="40% - Акцент5 4 2 3 2 3 4" xfId="56054"/>
    <cellStyle name="40% - Акцент5 4 2 3 2 4" xfId="16516"/>
    <cellStyle name="40% - Акцент5 4 2 3 2 4 2" xfId="30773"/>
    <cellStyle name="40% - Акцент5 4 2 3 2 4 3" xfId="45031"/>
    <cellStyle name="40% - Акцент5 4 2 3 2 4 4" xfId="59618"/>
    <cellStyle name="40% - Акцент5 4 2 3 2 5" xfId="23644"/>
    <cellStyle name="40% - Акцент5 4 2 3 2 5 2" xfId="37903"/>
    <cellStyle name="40% - Акцент5 4 2 3 2 5 3" xfId="52490"/>
    <cellStyle name="40% - Акцент5 4 2 3 2 6" xfId="20080"/>
    <cellStyle name="40% - Акцент5 4 2 3 2 7" xfId="9382"/>
    <cellStyle name="40% - Акцент5 4 2 3 2 8" xfId="34341"/>
    <cellStyle name="40% - Акцент5 4 2 3 2 9" xfId="48926"/>
    <cellStyle name="40% - Акцент5 4 2 3 3" xfId="4032"/>
    <cellStyle name="40% - Акцент5 4 2 3 3 2" xfId="13843"/>
    <cellStyle name="40% - Акцент5 4 2 3 3 2 2" xfId="28101"/>
    <cellStyle name="40% - Акцент5 4 2 3 3 2 3" xfId="42359"/>
    <cellStyle name="40% - Акцент5 4 2 3 3 2 4" xfId="56946"/>
    <cellStyle name="40% - Акцент5 4 2 3 3 3" xfId="17408"/>
    <cellStyle name="40% - Акцент5 4 2 3 3 3 2" xfId="31665"/>
    <cellStyle name="40% - Акцент5 4 2 3 3 3 3" xfId="45923"/>
    <cellStyle name="40% - Акцент5 4 2 3 3 3 4" xfId="60510"/>
    <cellStyle name="40% - Акцент5 4 2 3 3 4" xfId="24536"/>
    <cellStyle name="40% - Акцент5 4 2 3 3 4 2" xfId="38795"/>
    <cellStyle name="40% - Акцент5 4 2 3 3 4 3" xfId="53382"/>
    <cellStyle name="40% - Акцент5 4 2 3 3 5" xfId="20972"/>
    <cellStyle name="40% - Акцент5 4 2 3 3 6" xfId="10278"/>
    <cellStyle name="40% - Акцент5 4 2 3 3 7" xfId="35232"/>
    <cellStyle name="40% - Акцент5 4 2 3 3 8" xfId="49818"/>
    <cellStyle name="40% - Акцент5 4 2 3 4" xfId="12060"/>
    <cellStyle name="40% - Акцент5 4 2 3 4 2" xfId="26318"/>
    <cellStyle name="40% - Акцент5 4 2 3 4 3" xfId="40576"/>
    <cellStyle name="40% - Акцент5 4 2 3 4 4" xfId="55163"/>
    <cellStyle name="40% - Акцент5 4 2 3 5" xfId="15625"/>
    <cellStyle name="40% - Акцент5 4 2 3 5 2" xfId="29882"/>
    <cellStyle name="40% - Акцент5 4 2 3 5 3" xfId="44140"/>
    <cellStyle name="40% - Акцент5 4 2 3 5 4" xfId="58727"/>
    <cellStyle name="40% - Акцент5 4 2 3 6" xfId="22753"/>
    <cellStyle name="40% - Акцент5 4 2 3 6 2" xfId="37012"/>
    <cellStyle name="40% - Акцент5 4 2 3 6 3" xfId="51599"/>
    <cellStyle name="40% - Акцент5 4 2 3 7" xfId="19189"/>
    <cellStyle name="40% - Акцент5 4 2 3 8" xfId="8490"/>
    <cellStyle name="40% - Акцент5 4 2 3 9" xfId="33449"/>
    <cellStyle name="40% - Акцент5 4 2 4" xfId="3356"/>
    <cellStyle name="40% - Акцент5 4 2 4 2" xfId="6836"/>
    <cellStyle name="40% - Акцент5 4 2 4 2 2" xfId="14289"/>
    <cellStyle name="40% - Акцент5 4 2 4 2 2 2" xfId="28547"/>
    <cellStyle name="40% - Акцент5 4 2 4 2 2 3" xfId="42805"/>
    <cellStyle name="40% - Акцент5 4 2 4 2 2 4" xfId="57392"/>
    <cellStyle name="40% - Акцент5 4 2 4 2 3" xfId="17854"/>
    <cellStyle name="40% - Акцент5 4 2 4 2 3 2" xfId="32111"/>
    <cellStyle name="40% - Акцент5 4 2 4 2 3 3" xfId="46369"/>
    <cellStyle name="40% - Акцент5 4 2 4 2 3 4" xfId="60956"/>
    <cellStyle name="40% - Акцент5 4 2 4 2 4" xfId="24982"/>
    <cellStyle name="40% - Акцент5 4 2 4 2 4 2" xfId="39241"/>
    <cellStyle name="40% - Акцент5 4 2 4 2 4 3" xfId="53828"/>
    <cellStyle name="40% - Акцент5 4 2 4 2 5" xfId="21418"/>
    <cellStyle name="40% - Акцент5 4 2 4 2 6" xfId="10724"/>
    <cellStyle name="40% - Акцент5 4 2 4 2 7" xfId="35678"/>
    <cellStyle name="40% - Акцент5 4 2 4 2 8" xfId="50264"/>
    <cellStyle name="40% - Акцент5 4 2 4 3" xfId="12506"/>
    <cellStyle name="40% - Акцент5 4 2 4 3 2" xfId="26764"/>
    <cellStyle name="40% - Акцент5 4 2 4 3 3" xfId="41022"/>
    <cellStyle name="40% - Акцент5 4 2 4 3 4" xfId="55609"/>
    <cellStyle name="40% - Акцент5 4 2 4 4" xfId="16071"/>
    <cellStyle name="40% - Акцент5 4 2 4 4 2" xfId="30328"/>
    <cellStyle name="40% - Акцент5 4 2 4 4 3" xfId="44586"/>
    <cellStyle name="40% - Акцент5 4 2 4 4 4" xfId="59173"/>
    <cellStyle name="40% - Акцент5 4 2 4 5" xfId="23199"/>
    <cellStyle name="40% - Акцент5 4 2 4 5 2" xfId="37458"/>
    <cellStyle name="40% - Акцент5 4 2 4 5 3" xfId="52045"/>
    <cellStyle name="40% - Акцент5 4 2 4 6" xfId="19635"/>
    <cellStyle name="40% - Акцент5 4 2 4 7" xfId="8937"/>
    <cellStyle name="40% - Акцент5 4 2 4 8" xfId="33896"/>
    <cellStyle name="40% - Акцент5 4 2 4 9" xfId="48481"/>
    <cellStyle name="40% - Акцент5 4 2 5" xfId="9831"/>
    <cellStyle name="40% - Акцент5 4 2 5 2" xfId="13399"/>
    <cellStyle name="40% - Акцент5 4 2 5 2 2" xfId="27657"/>
    <cellStyle name="40% - Акцент5 4 2 5 2 3" xfId="41915"/>
    <cellStyle name="40% - Акцент5 4 2 5 2 4" xfId="56502"/>
    <cellStyle name="40% - Акцент5 4 2 5 3" xfId="16964"/>
    <cellStyle name="40% - Акцент5 4 2 5 3 2" xfId="31221"/>
    <cellStyle name="40% - Акцент5 4 2 5 3 3" xfId="45479"/>
    <cellStyle name="40% - Акцент5 4 2 5 3 4" xfId="60066"/>
    <cellStyle name="40% - Акцент5 4 2 5 4" xfId="24092"/>
    <cellStyle name="40% - Акцент5 4 2 5 4 2" xfId="38351"/>
    <cellStyle name="40% - Акцент5 4 2 5 4 3" xfId="52938"/>
    <cellStyle name="40% - Акцент5 4 2 5 5" xfId="20528"/>
    <cellStyle name="40% - Акцент5 4 2 5 6" xfId="34788"/>
    <cellStyle name="40% - Акцент5 4 2 5 7" xfId="49374"/>
    <cellStyle name="40% - Акцент5 4 2 6" xfId="11615"/>
    <cellStyle name="40% - Акцент5 4 2 6 2" xfId="25873"/>
    <cellStyle name="40% - Акцент5 4 2 6 3" xfId="40131"/>
    <cellStyle name="40% - Акцент5 4 2 6 4" xfId="54718"/>
    <cellStyle name="40% - Акцент5 4 2 7" xfId="15180"/>
    <cellStyle name="40% - Акцент5 4 2 7 2" xfId="29437"/>
    <cellStyle name="40% - Акцент5 4 2 7 3" xfId="43695"/>
    <cellStyle name="40% - Акцент5 4 2 7 4" xfId="58282"/>
    <cellStyle name="40% - Акцент5 4 2 8" xfId="22308"/>
    <cellStyle name="40% - Акцент5 4 2 8 2" xfId="36567"/>
    <cellStyle name="40% - Акцент5 4 2 8 3" xfId="51154"/>
    <cellStyle name="40% - Акцент5 4 2 9" xfId="18744"/>
    <cellStyle name="40% - Акцент5 4 3" xfId="295"/>
    <cellStyle name="40% - Акцент5 4 3 10" xfId="33003"/>
    <cellStyle name="40% - Акцент5 4 3 11" xfId="47592"/>
    <cellStyle name="40% - Акцент5 4 3 12" xfId="61848"/>
    <cellStyle name="40% - Акцент5 4 3 13" xfId="62293"/>
    <cellStyle name="40% - Акцент5 4 3 14" xfId="63183"/>
    <cellStyle name="40% - Акцент5 4 3 2" xfId="3359"/>
    <cellStyle name="40% - Акцент5 4 3 2 10" xfId="47217"/>
    <cellStyle name="40% - Акцент5 4 3 2 11" xfId="48037"/>
    <cellStyle name="40% - Акцент5 4 3 2 12" xfId="62739"/>
    <cellStyle name="40% - Акцент5 4 3 2 13" xfId="63629"/>
    <cellStyle name="40% - Акцент5 4 3 2 2" xfId="6403"/>
    <cellStyle name="40% - Акцент5 4 3 2 2 2" xfId="11171"/>
    <cellStyle name="40% - Акцент5 4 3 2 2 2 2" xfId="14736"/>
    <cellStyle name="40% - Акцент5 4 3 2 2 2 2 2" xfId="28994"/>
    <cellStyle name="40% - Акцент5 4 3 2 2 2 2 3" xfId="43252"/>
    <cellStyle name="40% - Акцент5 4 3 2 2 2 2 4" xfId="57839"/>
    <cellStyle name="40% - Акцент5 4 3 2 2 2 3" xfId="18301"/>
    <cellStyle name="40% - Акцент5 4 3 2 2 2 3 2" xfId="32558"/>
    <cellStyle name="40% - Акцент5 4 3 2 2 2 3 3" xfId="46816"/>
    <cellStyle name="40% - Акцент5 4 3 2 2 2 3 4" xfId="61403"/>
    <cellStyle name="40% - Акцент5 4 3 2 2 2 4" xfId="25429"/>
    <cellStyle name="40% - Акцент5 4 3 2 2 2 4 2" xfId="39688"/>
    <cellStyle name="40% - Акцент5 4 3 2 2 2 4 3" xfId="54275"/>
    <cellStyle name="40% - Акцент5 4 3 2 2 2 5" xfId="21865"/>
    <cellStyle name="40% - Акцент5 4 3 2 2 2 6" xfId="36125"/>
    <cellStyle name="40% - Акцент5 4 3 2 2 2 7" xfId="50711"/>
    <cellStyle name="40% - Акцент5 4 3 2 2 3" xfId="12953"/>
    <cellStyle name="40% - Акцент5 4 3 2 2 3 2" xfId="27211"/>
    <cellStyle name="40% - Акцент5 4 3 2 2 3 3" xfId="41469"/>
    <cellStyle name="40% - Акцент5 4 3 2 2 3 4" xfId="56056"/>
    <cellStyle name="40% - Акцент5 4 3 2 2 4" xfId="16518"/>
    <cellStyle name="40% - Акцент5 4 3 2 2 4 2" xfId="30775"/>
    <cellStyle name="40% - Акцент5 4 3 2 2 4 3" xfId="45033"/>
    <cellStyle name="40% - Акцент5 4 3 2 2 4 4" xfId="59620"/>
    <cellStyle name="40% - Акцент5 4 3 2 2 5" xfId="23646"/>
    <cellStyle name="40% - Акцент5 4 3 2 2 5 2" xfId="37905"/>
    <cellStyle name="40% - Акцент5 4 3 2 2 5 3" xfId="52492"/>
    <cellStyle name="40% - Акцент5 4 3 2 2 6" xfId="20082"/>
    <cellStyle name="40% - Акцент5 4 3 2 2 7" xfId="9384"/>
    <cellStyle name="40% - Акцент5 4 3 2 2 8" xfId="34343"/>
    <cellStyle name="40% - Акцент5 4 3 2 2 9" xfId="48928"/>
    <cellStyle name="40% - Акцент5 4 3 2 3" xfId="10280"/>
    <cellStyle name="40% - Акцент5 4 3 2 3 2" xfId="13845"/>
    <cellStyle name="40% - Акцент5 4 3 2 3 2 2" xfId="28103"/>
    <cellStyle name="40% - Акцент5 4 3 2 3 2 3" xfId="42361"/>
    <cellStyle name="40% - Акцент5 4 3 2 3 2 4" xfId="56948"/>
    <cellStyle name="40% - Акцент5 4 3 2 3 3" xfId="17410"/>
    <cellStyle name="40% - Акцент5 4 3 2 3 3 2" xfId="31667"/>
    <cellStyle name="40% - Акцент5 4 3 2 3 3 3" xfId="45925"/>
    <cellStyle name="40% - Акцент5 4 3 2 3 3 4" xfId="60512"/>
    <cellStyle name="40% - Акцент5 4 3 2 3 4" xfId="24538"/>
    <cellStyle name="40% - Акцент5 4 3 2 3 4 2" xfId="38797"/>
    <cellStyle name="40% - Акцент5 4 3 2 3 4 3" xfId="53384"/>
    <cellStyle name="40% - Акцент5 4 3 2 3 5" xfId="20974"/>
    <cellStyle name="40% - Акцент5 4 3 2 3 6" xfId="35234"/>
    <cellStyle name="40% - Акцент5 4 3 2 3 7" xfId="49820"/>
    <cellStyle name="40% - Акцент5 4 3 2 4" xfId="12062"/>
    <cellStyle name="40% - Акцент5 4 3 2 4 2" xfId="26320"/>
    <cellStyle name="40% - Акцент5 4 3 2 4 3" xfId="40578"/>
    <cellStyle name="40% - Акцент5 4 3 2 4 4" xfId="55165"/>
    <cellStyle name="40% - Акцент5 4 3 2 5" xfId="15627"/>
    <cellStyle name="40% - Акцент5 4 3 2 5 2" xfId="29884"/>
    <cellStyle name="40% - Акцент5 4 3 2 5 3" xfId="44142"/>
    <cellStyle name="40% - Акцент5 4 3 2 5 4" xfId="58729"/>
    <cellStyle name="40% - Акцент5 4 3 2 6" xfId="22755"/>
    <cellStyle name="40% - Акцент5 4 3 2 6 2" xfId="37014"/>
    <cellStyle name="40% - Акцент5 4 3 2 6 3" xfId="51601"/>
    <cellStyle name="40% - Акцент5 4 3 2 7" xfId="19191"/>
    <cellStyle name="40% - Акцент5 4 3 2 8" xfId="8492"/>
    <cellStyle name="40% - Акцент5 4 3 2 9" xfId="33451"/>
    <cellStyle name="40% - Акцент5 4 3 3" xfId="6838"/>
    <cellStyle name="40% - Акцент5 4 3 3 2" xfId="10726"/>
    <cellStyle name="40% - Акцент5 4 3 3 2 2" xfId="14291"/>
    <cellStyle name="40% - Акцент5 4 3 3 2 2 2" xfId="28549"/>
    <cellStyle name="40% - Акцент5 4 3 3 2 2 3" xfId="42807"/>
    <cellStyle name="40% - Акцент5 4 3 3 2 2 4" xfId="57394"/>
    <cellStyle name="40% - Акцент5 4 3 3 2 3" xfId="17856"/>
    <cellStyle name="40% - Акцент5 4 3 3 2 3 2" xfId="32113"/>
    <cellStyle name="40% - Акцент5 4 3 3 2 3 3" xfId="46371"/>
    <cellStyle name="40% - Акцент5 4 3 3 2 3 4" xfId="60958"/>
    <cellStyle name="40% - Акцент5 4 3 3 2 4" xfId="24984"/>
    <cellStyle name="40% - Акцент5 4 3 3 2 4 2" xfId="39243"/>
    <cellStyle name="40% - Акцент5 4 3 3 2 4 3" xfId="53830"/>
    <cellStyle name="40% - Акцент5 4 3 3 2 5" xfId="21420"/>
    <cellStyle name="40% - Акцент5 4 3 3 2 6" xfId="35680"/>
    <cellStyle name="40% - Акцент5 4 3 3 2 7" xfId="50266"/>
    <cellStyle name="40% - Акцент5 4 3 3 3" xfId="12508"/>
    <cellStyle name="40% - Акцент5 4 3 3 3 2" xfId="26766"/>
    <cellStyle name="40% - Акцент5 4 3 3 3 3" xfId="41024"/>
    <cellStyle name="40% - Акцент5 4 3 3 3 4" xfId="55611"/>
    <cellStyle name="40% - Акцент5 4 3 3 4" xfId="16073"/>
    <cellStyle name="40% - Акцент5 4 3 3 4 2" xfId="30330"/>
    <cellStyle name="40% - Акцент5 4 3 3 4 3" xfId="44588"/>
    <cellStyle name="40% - Акцент5 4 3 3 4 4" xfId="59175"/>
    <cellStyle name="40% - Акцент5 4 3 3 5" xfId="23201"/>
    <cellStyle name="40% - Акцент5 4 3 3 5 2" xfId="37460"/>
    <cellStyle name="40% - Акцент5 4 3 3 5 3" xfId="52047"/>
    <cellStyle name="40% - Акцент5 4 3 3 6" xfId="19637"/>
    <cellStyle name="40% - Акцент5 4 3 3 7" xfId="8939"/>
    <cellStyle name="40% - Акцент5 4 3 3 8" xfId="33898"/>
    <cellStyle name="40% - Акцент5 4 3 3 9" xfId="48483"/>
    <cellStyle name="40% - Акцент5 4 3 4" xfId="9833"/>
    <cellStyle name="40% - Акцент5 4 3 4 2" xfId="13401"/>
    <cellStyle name="40% - Акцент5 4 3 4 2 2" xfId="27659"/>
    <cellStyle name="40% - Акцент5 4 3 4 2 3" xfId="41917"/>
    <cellStyle name="40% - Акцент5 4 3 4 2 4" xfId="56504"/>
    <cellStyle name="40% - Акцент5 4 3 4 3" xfId="16966"/>
    <cellStyle name="40% - Акцент5 4 3 4 3 2" xfId="31223"/>
    <cellStyle name="40% - Акцент5 4 3 4 3 3" xfId="45481"/>
    <cellStyle name="40% - Акцент5 4 3 4 3 4" xfId="60068"/>
    <cellStyle name="40% - Акцент5 4 3 4 4" xfId="24094"/>
    <cellStyle name="40% - Акцент5 4 3 4 4 2" xfId="38353"/>
    <cellStyle name="40% - Акцент5 4 3 4 4 3" xfId="52940"/>
    <cellStyle name="40% - Акцент5 4 3 4 5" xfId="20530"/>
    <cellStyle name="40% - Акцент5 4 3 4 6" xfId="34790"/>
    <cellStyle name="40% - Акцент5 4 3 4 7" xfId="49376"/>
    <cellStyle name="40% - Акцент5 4 3 5" xfId="11617"/>
    <cellStyle name="40% - Акцент5 4 3 5 2" xfId="25875"/>
    <cellStyle name="40% - Акцент5 4 3 5 3" xfId="40133"/>
    <cellStyle name="40% - Акцент5 4 3 5 4" xfId="54720"/>
    <cellStyle name="40% - Акцент5 4 3 6" xfId="15182"/>
    <cellStyle name="40% - Акцент5 4 3 6 2" xfId="29439"/>
    <cellStyle name="40% - Акцент5 4 3 6 3" xfId="43697"/>
    <cellStyle name="40% - Акцент5 4 3 6 4" xfId="58284"/>
    <cellStyle name="40% - Акцент5 4 3 7" xfId="22310"/>
    <cellStyle name="40% - Акцент5 4 3 7 2" xfId="36569"/>
    <cellStyle name="40% - Акцент5 4 3 7 3" xfId="51156"/>
    <cellStyle name="40% - Акцент5 4 3 8" xfId="18746"/>
    <cellStyle name="40% - Акцент5 4 3 9" xfId="8046"/>
    <cellStyle name="40% - Акцент5 4 4" xfId="3360"/>
    <cellStyle name="40% - Акцент5 4 4 10" xfId="47218"/>
    <cellStyle name="40% - Акцент5 4 4 11" xfId="48034"/>
    <cellStyle name="40% - Акцент5 4 4 12" xfId="62736"/>
    <cellStyle name="40% - Акцент5 4 4 13" xfId="63626"/>
    <cellStyle name="40% - Акцент5 4 4 2" xfId="6400"/>
    <cellStyle name="40% - Акцент5 4 4 2 2" xfId="11168"/>
    <cellStyle name="40% - Акцент5 4 4 2 2 2" xfId="14733"/>
    <cellStyle name="40% - Акцент5 4 4 2 2 2 2" xfId="28991"/>
    <cellStyle name="40% - Акцент5 4 4 2 2 2 3" xfId="43249"/>
    <cellStyle name="40% - Акцент5 4 4 2 2 2 4" xfId="57836"/>
    <cellStyle name="40% - Акцент5 4 4 2 2 3" xfId="18298"/>
    <cellStyle name="40% - Акцент5 4 4 2 2 3 2" xfId="32555"/>
    <cellStyle name="40% - Акцент5 4 4 2 2 3 3" xfId="46813"/>
    <cellStyle name="40% - Акцент5 4 4 2 2 3 4" xfId="61400"/>
    <cellStyle name="40% - Акцент5 4 4 2 2 4" xfId="25426"/>
    <cellStyle name="40% - Акцент5 4 4 2 2 4 2" xfId="39685"/>
    <cellStyle name="40% - Акцент5 4 4 2 2 4 3" xfId="54272"/>
    <cellStyle name="40% - Акцент5 4 4 2 2 5" xfId="21862"/>
    <cellStyle name="40% - Акцент5 4 4 2 2 6" xfId="36122"/>
    <cellStyle name="40% - Акцент5 4 4 2 2 7" xfId="50708"/>
    <cellStyle name="40% - Акцент5 4 4 2 3" xfId="12950"/>
    <cellStyle name="40% - Акцент5 4 4 2 3 2" xfId="27208"/>
    <cellStyle name="40% - Акцент5 4 4 2 3 3" xfId="41466"/>
    <cellStyle name="40% - Акцент5 4 4 2 3 4" xfId="56053"/>
    <cellStyle name="40% - Акцент5 4 4 2 4" xfId="16515"/>
    <cellStyle name="40% - Акцент5 4 4 2 4 2" xfId="30772"/>
    <cellStyle name="40% - Акцент5 4 4 2 4 3" xfId="45030"/>
    <cellStyle name="40% - Акцент5 4 4 2 4 4" xfId="59617"/>
    <cellStyle name="40% - Акцент5 4 4 2 5" xfId="23643"/>
    <cellStyle name="40% - Акцент5 4 4 2 5 2" xfId="37902"/>
    <cellStyle name="40% - Акцент5 4 4 2 5 3" xfId="52489"/>
    <cellStyle name="40% - Акцент5 4 4 2 6" xfId="20079"/>
    <cellStyle name="40% - Акцент5 4 4 2 7" xfId="9381"/>
    <cellStyle name="40% - Акцент5 4 4 2 8" xfId="34340"/>
    <cellStyle name="40% - Акцент5 4 4 2 9" xfId="48925"/>
    <cellStyle name="40% - Акцент5 4 4 3" xfId="4033"/>
    <cellStyle name="40% - Акцент5 4 4 3 2" xfId="13842"/>
    <cellStyle name="40% - Акцент5 4 4 3 2 2" xfId="28100"/>
    <cellStyle name="40% - Акцент5 4 4 3 2 3" xfId="42358"/>
    <cellStyle name="40% - Акцент5 4 4 3 2 4" xfId="56945"/>
    <cellStyle name="40% - Акцент5 4 4 3 3" xfId="17407"/>
    <cellStyle name="40% - Акцент5 4 4 3 3 2" xfId="31664"/>
    <cellStyle name="40% - Акцент5 4 4 3 3 3" xfId="45922"/>
    <cellStyle name="40% - Акцент5 4 4 3 3 4" xfId="60509"/>
    <cellStyle name="40% - Акцент5 4 4 3 4" xfId="24535"/>
    <cellStyle name="40% - Акцент5 4 4 3 4 2" xfId="38794"/>
    <cellStyle name="40% - Акцент5 4 4 3 4 3" xfId="53381"/>
    <cellStyle name="40% - Акцент5 4 4 3 5" xfId="20971"/>
    <cellStyle name="40% - Акцент5 4 4 3 6" xfId="10277"/>
    <cellStyle name="40% - Акцент5 4 4 3 7" xfId="35231"/>
    <cellStyle name="40% - Акцент5 4 4 3 8" xfId="49817"/>
    <cellStyle name="40% - Акцент5 4 4 4" xfId="12059"/>
    <cellStyle name="40% - Акцент5 4 4 4 2" xfId="26317"/>
    <cellStyle name="40% - Акцент5 4 4 4 3" xfId="40575"/>
    <cellStyle name="40% - Акцент5 4 4 4 4" xfId="55162"/>
    <cellStyle name="40% - Акцент5 4 4 5" xfId="15624"/>
    <cellStyle name="40% - Акцент5 4 4 5 2" xfId="29881"/>
    <cellStyle name="40% - Акцент5 4 4 5 3" xfId="44139"/>
    <cellStyle name="40% - Акцент5 4 4 5 4" xfId="58726"/>
    <cellStyle name="40% - Акцент5 4 4 6" xfId="22752"/>
    <cellStyle name="40% - Акцент5 4 4 6 2" xfId="37011"/>
    <cellStyle name="40% - Акцент5 4 4 6 3" xfId="51598"/>
    <cellStyle name="40% - Акцент5 4 4 7" xfId="19188"/>
    <cellStyle name="40% - Акцент5 4 4 8" xfId="8489"/>
    <cellStyle name="40% - Акцент5 4 4 9" xfId="33448"/>
    <cellStyle name="40% - Акцент5 4 5" xfId="3355"/>
    <cellStyle name="40% - Акцент5 4 5 2" xfId="6835"/>
    <cellStyle name="40% - Акцент5 4 5 2 2" xfId="14288"/>
    <cellStyle name="40% - Акцент5 4 5 2 2 2" xfId="28546"/>
    <cellStyle name="40% - Акцент5 4 5 2 2 3" xfId="42804"/>
    <cellStyle name="40% - Акцент5 4 5 2 2 4" xfId="57391"/>
    <cellStyle name="40% - Акцент5 4 5 2 3" xfId="17853"/>
    <cellStyle name="40% - Акцент5 4 5 2 3 2" xfId="32110"/>
    <cellStyle name="40% - Акцент5 4 5 2 3 3" xfId="46368"/>
    <cellStyle name="40% - Акцент5 4 5 2 3 4" xfId="60955"/>
    <cellStyle name="40% - Акцент5 4 5 2 4" xfId="24981"/>
    <cellStyle name="40% - Акцент5 4 5 2 4 2" xfId="39240"/>
    <cellStyle name="40% - Акцент5 4 5 2 4 3" xfId="53827"/>
    <cellStyle name="40% - Акцент5 4 5 2 5" xfId="21417"/>
    <cellStyle name="40% - Акцент5 4 5 2 6" xfId="10723"/>
    <cellStyle name="40% - Акцент5 4 5 2 7" xfId="35677"/>
    <cellStyle name="40% - Акцент5 4 5 2 8" xfId="50263"/>
    <cellStyle name="40% - Акцент5 4 5 3" xfId="12505"/>
    <cellStyle name="40% - Акцент5 4 5 3 2" xfId="26763"/>
    <cellStyle name="40% - Акцент5 4 5 3 3" xfId="41021"/>
    <cellStyle name="40% - Акцент5 4 5 3 4" xfId="55608"/>
    <cellStyle name="40% - Акцент5 4 5 4" xfId="16070"/>
    <cellStyle name="40% - Акцент5 4 5 4 2" xfId="30327"/>
    <cellStyle name="40% - Акцент5 4 5 4 3" xfId="44585"/>
    <cellStyle name="40% - Акцент5 4 5 4 4" xfId="59172"/>
    <cellStyle name="40% - Акцент5 4 5 5" xfId="23198"/>
    <cellStyle name="40% - Акцент5 4 5 5 2" xfId="37457"/>
    <cellStyle name="40% - Акцент5 4 5 5 3" xfId="52044"/>
    <cellStyle name="40% - Акцент5 4 5 6" xfId="19634"/>
    <cellStyle name="40% - Акцент5 4 5 7" xfId="8936"/>
    <cellStyle name="40% - Акцент5 4 5 8" xfId="33895"/>
    <cellStyle name="40% - Акцент5 4 5 9" xfId="48480"/>
    <cellStyle name="40% - Акцент5 4 6" xfId="9830"/>
    <cellStyle name="40% - Акцент5 4 6 2" xfId="13398"/>
    <cellStyle name="40% - Акцент5 4 6 2 2" xfId="27656"/>
    <cellStyle name="40% - Акцент5 4 6 2 3" xfId="41914"/>
    <cellStyle name="40% - Акцент5 4 6 2 4" xfId="56501"/>
    <cellStyle name="40% - Акцент5 4 6 3" xfId="16963"/>
    <cellStyle name="40% - Акцент5 4 6 3 2" xfId="31220"/>
    <cellStyle name="40% - Акцент5 4 6 3 3" xfId="45478"/>
    <cellStyle name="40% - Акцент5 4 6 3 4" xfId="60065"/>
    <cellStyle name="40% - Акцент5 4 6 4" xfId="24091"/>
    <cellStyle name="40% - Акцент5 4 6 4 2" xfId="38350"/>
    <cellStyle name="40% - Акцент5 4 6 4 3" xfId="52937"/>
    <cellStyle name="40% - Акцент5 4 6 5" xfId="20527"/>
    <cellStyle name="40% - Акцент5 4 6 6" xfId="34787"/>
    <cellStyle name="40% - Акцент5 4 6 7" xfId="49373"/>
    <cellStyle name="40% - Акцент5 4 7" xfId="11614"/>
    <cellStyle name="40% - Акцент5 4 7 2" xfId="25872"/>
    <cellStyle name="40% - Акцент5 4 7 3" xfId="40130"/>
    <cellStyle name="40% - Акцент5 4 7 4" xfId="54717"/>
    <cellStyle name="40% - Акцент5 4 8" xfId="15179"/>
    <cellStyle name="40% - Акцент5 4 8 2" xfId="29436"/>
    <cellStyle name="40% - Акцент5 4 8 3" xfId="43694"/>
    <cellStyle name="40% - Акцент5 4 8 4" xfId="58281"/>
    <cellStyle name="40% - Акцент5 4 9" xfId="22307"/>
    <cellStyle name="40% - Акцент5 4 9 2" xfId="36566"/>
    <cellStyle name="40% - Акцент5 4 9 3" xfId="51153"/>
    <cellStyle name="40% - Акцент5 5" xfId="296"/>
    <cellStyle name="40% - Акцент5 5 10" xfId="18747"/>
    <cellStyle name="40% - Акцент5 5 11" xfId="8047"/>
    <cellStyle name="40% - Акцент5 5 12" xfId="33004"/>
    <cellStyle name="40% - Акцент5 5 13" xfId="47593"/>
    <cellStyle name="40% - Акцент5 5 14" xfId="61849"/>
    <cellStyle name="40% - Акцент5 5 15" xfId="62294"/>
    <cellStyle name="40% - Акцент5 5 16" xfId="63184"/>
    <cellStyle name="40% - Акцент5 5 2" xfId="297"/>
    <cellStyle name="40% - Акцент5 5 2 10" xfId="8048"/>
    <cellStyle name="40% - Акцент5 5 2 11" xfId="33005"/>
    <cellStyle name="40% - Акцент5 5 2 12" xfId="47594"/>
    <cellStyle name="40% - Акцент5 5 2 13" xfId="61850"/>
    <cellStyle name="40% - Акцент5 5 2 14" xfId="62295"/>
    <cellStyle name="40% - Акцент5 5 2 15" xfId="63185"/>
    <cellStyle name="40% - Акцент5 5 2 2" xfId="298"/>
    <cellStyle name="40% - Акцент5 5 2 2 10" xfId="33006"/>
    <cellStyle name="40% - Акцент5 5 2 2 11" xfId="47595"/>
    <cellStyle name="40% - Акцент5 5 2 2 12" xfId="61851"/>
    <cellStyle name="40% - Акцент5 5 2 2 13" xfId="62296"/>
    <cellStyle name="40% - Акцент5 5 2 2 14" xfId="63186"/>
    <cellStyle name="40% - Акцент5 5 2 2 2" xfId="3363"/>
    <cellStyle name="40% - Акцент5 5 2 2 2 10" xfId="47220"/>
    <cellStyle name="40% - Акцент5 5 2 2 2 11" xfId="48040"/>
    <cellStyle name="40% - Акцент5 5 2 2 2 12" xfId="62742"/>
    <cellStyle name="40% - Акцент5 5 2 2 2 13" xfId="63632"/>
    <cellStyle name="40% - Акцент5 5 2 2 2 2" xfId="6406"/>
    <cellStyle name="40% - Акцент5 5 2 2 2 2 2" xfId="11174"/>
    <cellStyle name="40% - Акцент5 5 2 2 2 2 2 2" xfId="14739"/>
    <cellStyle name="40% - Акцент5 5 2 2 2 2 2 2 2" xfId="28997"/>
    <cellStyle name="40% - Акцент5 5 2 2 2 2 2 2 3" xfId="43255"/>
    <cellStyle name="40% - Акцент5 5 2 2 2 2 2 2 4" xfId="57842"/>
    <cellStyle name="40% - Акцент5 5 2 2 2 2 2 3" xfId="18304"/>
    <cellStyle name="40% - Акцент5 5 2 2 2 2 2 3 2" xfId="32561"/>
    <cellStyle name="40% - Акцент5 5 2 2 2 2 2 3 3" xfId="46819"/>
    <cellStyle name="40% - Акцент5 5 2 2 2 2 2 3 4" xfId="61406"/>
    <cellStyle name="40% - Акцент5 5 2 2 2 2 2 4" xfId="25432"/>
    <cellStyle name="40% - Акцент5 5 2 2 2 2 2 4 2" xfId="39691"/>
    <cellStyle name="40% - Акцент5 5 2 2 2 2 2 4 3" xfId="54278"/>
    <cellStyle name="40% - Акцент5 5 2 2 2 2 2 5" xfId="21868"/>
    <cellStyle name="40% - Акцент5 5 2 2 2 2 2 6" xfId="36128"/>
    <cellStyle name="40% - Акцент5 5 2 2 2 2 2 7" xfId="50714"/>
    <cellStyle name="40% - Акцент5 5 2 2 2 2 3" xfId="12956"/>
    <cellStyle name="40% - Акцент5 5 2 2 2 2 3 2" xfId="27214"/>
    <cellStyle name="40% - Акцент5 5 2 2 2 2 3 3" xfId="41472"/>
    <cellStyle name="40% - Акцент5 5 2 2 2 2 3 4" xfId="56059"/>
    <cellStyle name="40% - Акцент5 5 2 2 2 2 4" xfId="16521"/>
    <cellStyle name="40% - Акцент5 5 2 2 2 2 4 2" xfId="30778"/>
    <cellStyle name="40% - Акцент5 5 2 2 2 2 4 3" xfId="45036"/>
    <cellStyle name="40% - Акцент5 5 2 2 2 2 4 4" xfId="59623"/>
    <cellStyle name="40% - Акцент5 5 2 2 2 2 5" xfId="23649"/>
    <cellStyle name="40% - Акцент5 5 2 2 2 2 5 2" xfId="37908"/>
    <cellStyle name="40% - Акцент5 5 2 2 2 2 5 3" xfId="52495"/>
    <cellStyle name="40% - Акцент5 5 2 2 2 2 6" xfId="20085"/>
    <cellStyle name="40% - Акцент5 5 2 2 2 2 7" xfId="9387"/>
    <cellStyle name="40% - Акцент5 5 2 2 2 2 8" xfId="34346"/>
    <cellStyle name="40% - Акцент5 5 2 2 2 2 9" xfId="48931"/>
    <cellStyle name="40% - Акцент5 5 2 2 2 3" xfId="10283"/>
    <cellStyle name="40% - Акцент5 5 2 2 2 3 2" xfId="13848"/>
    <cellStyle name="40% - Акцент5 5 2 2 2 3 2 2" xfId="28106"/>
    <cellStyle name="40% - Акцент5 5 2 2 2 3 2 3" xfId="42364"/>
    <cellStyle name="40% - Акцент5 5 2 2 2 3 2 4" xfId="56951"/>
    <cellStyle name="40% - Акцент5 5 2 2 2 3 3" xfId="17413"/>
    <cellStyle name="40% - Акцент5 5 2 2 2 3 3 2" xfId="31670"/>
    <cellStyle name="40% - Акцент5 5 2 2 2 3 3 3" xfId="45928"/>
    <cellStyle name="40% - Акцент5 5 2 2 2 3 3 4" xfId="60515"/>
    <cellStyle name="40% - Акцент5 5 2 2 2 3 4" xfId="24541"/>
    <cellStyle name="40% - Акцент5 5 2 2 2 3 4 2" xfId="38800"/>
    <cellStyle name="40% - Акцент5 5 2 2 2 3 4 3" xfId="53387"/>
    <cellStyle name="40% - Акцент5 5 2 2 2 3 5" xfId="20977"/>
    <cellStyle name="40% - Акцент5 5 2 2 2 3 6" xfId="35237"/>
    <cellStyle name="40% - Акцент5 5 2 2 2 3 7" xfId="49823"/>
    <cellStyle name="40% - Акцент5 5 2 2 2 4" xfId="12065"/>
    <cellStyle name="40% - Акцент5 5 2 2 2 4 2" xfId="26323"/>
    <cellStyle name="40% - Акцент5 5 2 2 2 4 3" xfId="40581"/>
    <cellStyle name="40% - Акцент5 5 2 2 2 4 4" xfId="55168"/>
    <cellStyle name="40% - Акцент5 5 2 2 2 5" xfId="15630"/>
    <cellStyle name="40% - Акцент5 5 2 2 2 5 2" xfId="29887"/>
    <cellStyle name="40% - Акцент5 5 2 2 2 5 3" xfId="44145"/>
    <cellStyle name="40% - Акцент5 5 2 2 2 5 4" xfId="58732"/>
    <cellStyle name="40% - Акцент5 5 2 2 2 6" xfId="22758"/>
    <cellStyle name="40% - Акцент5 5 2 2 2 6 2" xfId="37017"/>
    <cellStyle name="40% - Акцент5 5 2 2 2 6 3" xfId="51604"/>
    <cellStyle name="40% - Акцент5 5 2 2 2 7" xfId="19194"/>
    <cellStyle name="40% - Акцент5 5 2 2 2 8" xfId="8495"/>
    <cellStyle name="40% - Акцент5 5 2 2 2 9" xfId="33454"/>
    <cellStyle name="40% - Акцент5 5 2 2 3" xfId="6841"/>
    <cellStyle name="40% - Акцент5 5 2 2 3 2" xfId="10729"/>
    <cellStyle name="40% - Акцент5 5 2 2 3 2 2" xfId="14294"/>
    <cellStyle name="40% - Акцент5 5 2 2 3 2 2 2" xfId="28552"/>
    <cellStyle name="40% - Акцент5 5 2 2 3 2 2 3" xfId="42810"/>
    <cellStyle name="40% - Акцент5 5 2 2 3 2 2 4" xfId="57397"/>
    <cellStyle name="40% - Акцент5 5 2 2 3 2 3" xfId="17859"/>
    <cellStyle name="40% - Акцент5 5 2 2 3 2 3 2" xfId="32116"/>
    <cellStyle name="40% - Акцент5 5 2 2 3 2 3 3" xfId="46374"/>
    <cellStyle name="40% - Акцент5 5 2 2 3 2 3 4" xfId="60961"/>
    <cellStyle name="40% - Акцент5 5 2 2 3 2 4" xfId="24987"/>
    <cellStyle name="40% - Акцент5 5 2 2 3 2 4 2" xfId="39246"/>
    <cellStyle name="40% - Акцент5 5 2 2 3 2 4 3" xfId="53833"/>
    <cellStyle name="40% - Акцент5 5 2 2 3 2 5" xfId="21423"/>
    <cellStyle name="40% - Акцент5 5 2 2 3 2 6" xfId="35683"/>
    <cellStyle name="40% - Акцент5 5 2 2 3 2 7" xfId="50269"/>
    <cellStyle name="40% - Акцент5 5 2 2 3 3" xfId="12511"/>
    <cellStyle name="40% - Акцент5 5 2 2 3 3 2" xfId="26769"/>
    <cellStyle name="40% - Акцент5 5 2 2 3 3 3" xfId="41027"/>
    <cellStyle name="40% - Акцент5 5 2 2 3 3 4" xfId="55614"/>
    <cellStyle name="40% - Акцент5 5 2 2 3 4" xfId="16076"/>
    <cellStyle name="40% - Акцент5 5 2 2 3 4 2" xfId="30333"/>
    <cellStyle name="40% - Акцент5 5 2 2 3 4 3" xfId="44591"/>
    <cellStyle name="40% - Акцент5 5 2 2 3 4 4" xfId="59178"/>
    <cellStyle name="40% - Акцент5 5 2 2 3 5" xfId="23204"/>
    <cellStyle name="40% - Акцент5 5 2 2 3 5 2" xfId="37463"/>
    <cellStyle name="40% - Акцент5 5 2 2 3 5 3" xfId="52050"/>
    <cellStyle name="40% - Акцент5 5 2 2 3 6" xfId="19640"/>
    <cellStyle name="40% - Акцент5 5 2 2 3 7" xfId="8942"/>
    <cellStyle name="40% - Акцент5 5 2 2 3 8" xfId="33901"/>
    <cellStyle name="40% - Акцент5 5 2 2 3 9" xfId="48486"/>
    <cellStyle name="40% - Акцент5 5 2 2 4" xfId="9836"/>
    <cellStyle name="40% - Акцент5 5 2 2 4 2" xfId="13404"/>
    <cellStyle name="40% - Акцент5 5 2 2 4 2 2" xfId="27662"/>
    <cellStyle name="40% - Акцент5 5 2 2 4 2 3" xfId="41920"/>
    <cellStyle name="40% - Акцент5 5 2 2 4 2 4" xfId="56507"/>
    <cellStyle name="40% - Акцент5 5 2 2 4 3" xfId="16969"/>
    <cellStyle name="40% - Акцент5 5 2 2 4 3 2" xfId="31226"/>
    <cellStyle name="40% - Акцент5 5 2 2 4 3 3" xfId="45484"/>
    <cellStyle name="40% - Акцент5 5 2 2 4 3 4" xfId="60071"/>
    <cellStyle name="40% - Акцент5 5 2 2 4 4" xfId="24097"/>
    <cellStyle name="40% - Акцент5 5 2 2 4 4 2" xfId="38356"/>
    <cellStyle name="40% - Акцент5 5 2 2 4 4 3" xfId="52943"/>
    <cellStyle name="40% - Акцент5 5 2 2 4 5" xfId="20533"/>
    <cellStyle name="40% - Акцент5 5 2 2 4 6" xfId="34793"/>
    <cellStyle name="40% - Акцент5 5 2 2 4 7" xfId="49379"/>
    <cellStyle name="40% - Акцент5 5 2 2 5" xfId="11620"/>
    <cellStyle name="40% - Акцент5 5 2 2 5 2" xfId="25878"/>
    <cellStyle name="40% - Акцент5 5 2 2 5 3" xfId="40136"/>
    <cellStyle name="40% - Акцент5 5 2 2 5 4" xfId="54723"/>
    <cellStyle name="40% - Акцент5 5 2 2 6" xfId="15185"/>
    <cellStyle name="40% - Акцент5 5 2 2 6 2" xfId="29442"/>
    <cellStyle name="40% - Акцент5 5 2 2 6 3" xfId="43700"/>
    <cellStyle name="40% - Акцент5 5 2 2 6 4" xfId="58287"/>
    <cellStyle name="40% - Акцент5 5 2 2 7" xfId="22313"/>
    <cellStyle name="40% - Акцент5 5 2 2 7 2" xfId="36572"/>
    <cellStyle name="40% - Акцент5 5 2 2 7 3" xfId="51159"/>
    <cellStyle name="40% - Акцент5 5 2 2 8" xfId="18749"/>
    <cellStyle name="40% - Акцент5 5 2 2 9" xfId="8049"/>
    <cellStyle name="40% - Акцент5 5 2 3" xfId="3362"/>
    <cellStyle name="40% - Акцент5 5 2 3 10" xfId="47219"/>
    <cellStyle name="40% - Акцент5 5 2 3 11" xfId="48039"/>
    <cellStyle name="40% - Акцент5 5 2 3 12" xfId="62741"/>
    <cellStyle name="40% - Акцент5 5 2 3 13" xfId="63631"/>
    <cellStyle name="40% - Акцент5 5 2 3 2" xfId="6405"/>
    <cellStyle name="40% - Акцент5 5 2 3 2 2" xfId="11173"/>
    <cellStyle name="40% - Акцент5 5 2 3 2 2 2" xfId="14738"/>
    <cellStyle name="40% - Акцент5 5 2 3 2 2 2 2" xfId="28996"/>
    <cellStyle name="40% - Акцент5 5 2 3 2 2 2 3" xfId="43254"/>
    <cellStyle name="40% - Акцент5 5 2 3 2 2 2 4" xfId="57841"/>
    <cellStyle name="40% - Акцент5 5 2 3 2 2 3" xfId="18303"/>
    <cellStyle name="40% - Акцент5 5 2 3 2 2 3 2" xfId="32560"/>
    <cellStyle name="40% - Акцент5 5 2 3 2 2 3 3" xfId="46818"/>
    <cellStyle name="40% - Акцент5 5 2 3 2 2 3 4" xfId="61405"/>
    <cellStyle name="40% - Акцент5 5 2 3 2 2 4" xfId="25431"/>
    <cellStyle name="40% - Акцент5 5 2 3 2 2 4 2" xfId="39690"/>
    <cellStyle name="40% - Акцент5 5 2 3 2 2 4 3" xfId="54277"/>
    <cellStyle name="40% - Акцент5 5 2 3 2 2 5" xfId="21867"/>
    <cellStyle name="40% - Акцент5 5 2 3 2 2 6" xfId="36127"/>
    <cellStyle name="40% - Акцент5 5 2 3 2 2 7" xfId="50713"/>
    <cellStyle name="40% - Акцент5 5 2 3 2 3" xfId="12955"/>
    <cellStyle name="40% - Акцент5 5 2 3 2 3 2" xfId="27213"/>
    <cellStyle name="40% - Акцент5 5 2 3 2 3 3" xfId="41471"/>
    <cellStyle name="40% - Акцент5 5 2 3 2 3 4" xfId="56058"/>
    <cellStyle name="40% - Акцент5 5 2 3 2 4" xfId="16520"/>
    <cellStyle name="40% - Акцент5 5 2 3 2 4 2" xfId="30777"/>
    <cellStyle name="40% - Акцент5 5 2 3 2 4 3" xfId="45035"/>
    <cellStyle name="40% - Акцент5 5 2 3 2 4 4" xfId="59622"/>
    <cellStyle name="40% - Акцент5 5 2 3 2 5" xfId="23648"/>
    <cellStyle name="40% - Акцент5 5 2 3 2 5 2" xfId="37907"/>
    <cellStyle name="40% - Акцент5 5 2 3 2 5 3" xfId="52494"/>
    <cellStyle name="40% - Акцент5 5 2 3 2 6" xfId="20084"/>
    <cellStyle name="40% - Акцент5 5 2 3 2 7" xfId="9386"/>
    <cellStyle name="40% - Акцент5 5 2 3 2 8" xfId="34345"/>
    <cellStyle name="40% - Акцент5 5 2 3 2 9" xfId="48930"/>
    <cellStyle name="40% - Акцент5 5 2 3 3" xfId="10282"/>
    <cellStyle name="40% - Акцент5 5 2 3 3 2" xfId="13847"/>
    <cellStyle name="40% - Акцент5 5 2 3 3 2 2" xfId="28105"/>
    <cellStyle name="40% - Акцент5 5 2 3 3 2 3" xfId="42363"/>
    <cellStyle name="40% - Акцент5 5 2 3 3 2 4" xfId="56950"/>
    <cellStyle name="40% - Акцент5 5 2 3 3 3" xfId="17412"/>
    <cellStyle name="40% - Акцент5 5 2 3 3 3 2" xfId="31669"/>
    <cellStyle name="40% - Акцент5 5 2 3 3 3 3" xfId="45927"/>
    <cellStyle name="40% - Акцент5 5 2 3 3 3 4" xfId="60514"/>
    <cellStyle name="40% - Акцент5 5 2 3 3 4" xfId="24540"/>
    <cellStyle name="40% - Акцент5 5 2 3 3 4 2" xfId="38799"/>
    <cellStyle name="40% - Акцент5 5 2 3 3 4 3" xfId="53386"/>
    <cellStyle name="40% - Акцент5 5 2 3 3 5" xfId="20976"/>
    <cellStyle name="40% - Акцент5 5 2 3 3 6" xfId="35236"/>
    <cellStyle name="40% - Акцент5 5 2 3 3 7" xfId="49822"/>
    <cellStyle name="40% - Акцент5 5 2 3 4" xfId="12064"/>
    <cellStyle name="40% - Акцент5 5 2 3 4 2" xfId="26322"/>
    <cellStyle name="40% - Акцент5 5 2 3 4 3" xfId="40580"/>
    <cellStyle name="40% - Акцент5 5 2 3 4 4" xfId="55167"/>
    <cellStyle name="40% - Акцент5 5 2 3 5" xfId="15629"/>
    <cellStyle name="40% - Акцент5 5 2 3 5 2" xfId="29886"/>
    <cellStyle name="40% - Акцент5 5 2 3 5 3" xfId="44144"/>
    <cellStyle name="40% - Акцент5 5 2 3 5 4" xfId="58731"/>
    <cellStyle name="40% - Акцент5 5 2 3 6" xfId="22757"/>
    <cellStyle name="40% - Акцент5 5 2 3 6 2" xfId="37016"/>
    <cellStyle name="40% - Акцент5 5 2 3 6 3" xfId="51603"/>
    <cellStyle name="40% - Акцент5 5 2 3 7" xfId="19193"/>
    <cellStyle name="40% - Акцент5 5 2 3 8" xfId="8494"/>
    <cellStyle name="40% - Акцент5 5 2 3 9" xfId="33453"/>
    <cellStyle name="40% - Акцент5 5 2 4" xfId="6840"/>
    <cellStyle name="40% - Акцент5 5 2 4 2" xfId="10728"/>
    <cellStyle name="40% - Акцент5 5 2 4 2 2" xfId="14293"/>
    <cellStyle name="40% - Акцент5 5 2 4 2 2 2" xfId="28551"/>
    <cellStyle name="40% - Акцент5 5 2 4 2 2 3" xfId="42809"/>
    <cellStyle name="40% - Акцент5 5 2 4 2 2 4" xfId="57396"/>
    <cellStyle name="40% - Акцент5 5 2 4 2 3" xfId="17858"/>
    <cellStyle name="40% - Акцент5 5 2 4 2 3 2" xfId="32115"/>
    <cellStyle name="40% - Акцент5 5 2 4 2 3 3" xfId="46373"/>
    <cellStyle name="40% - Акцент5 5 2 4 2 3 4" xfId="60960"/>
    <cellStyle name="40% - Акцент5 5 2 4 2 4" xfId="24986"/>
    <cellStyle name="40% - Акцент5 5 2 4 2 4 2" xfId="39245"/>
    <cellStyle name="40% - Акцент5 5 2 4 2 4 3" xfId="53832"/>
    <cellStyle name="40% - Акцент5 5 2 4 2 5" xfId="21422"/>
    <cellStyle name="40% - Акцент5 5 2 4 2 6" xfId="35682"/>
    <cellStyle name="40% - Акцент5 5 2 4 2 7" xfId="50268"/>
    <cellStyle name="40% - Акцент5 5 2 4 3" xfId="12510"/>
    <cellStyle name="40% - Акцент5 5 2 4 3 2" xfId="26768"/>
    <cellStyle name="40% - Акцент5 5 2 4 3 3" xfId="41026"/>
    <cellStyle name="40% - Акцент5 5 2 4 3 4" xfId="55613"/>
    <cellStyle name="40% - Акцент5 5 2 4 4" xfId="16075"/>
    <cellStyle name="40% - Акцент5 5 2 4 4 2" xfId="30332"/>
    <cellStyle name="40% - Акцент5 5 2 4 4 3" xfId="44590"/>
    <cellStyle name="40% - Акцент5 5 2 4 4 4" xfId="59177"/>
    <cellStyle name="40% - Акцент5 5 2 4 5" xfId="23203"/>
    <cellStyle name="40% - Акцент5 5 2 4 5 2" xfId="37462"/>
    <cellStyle name="40% - Акцент5 5 2 4 5 3" xfId="52049"/>
    <cellStyle name="40% - Акцент5 5 2 4 6" xfId="19639"/>
    <cellStyle name="40% - Акцент5 5 2 4 7" xfId="8941"/>
    <cellStyle name="40% - Акцент5 5 2 4 8" xfId="33900"/>
    <cellStyle name="40% - Акцент5 5 2 4 9" xfId="48485"/>
    <cellStyle name="40% - Акцент5 5 2 5" xfId="9835"/>
    <cellStyle name="40% - Акцент5 5 2 5 2" xfId="13403"/>
    <cellStyle name="40% - Акцент5 5 2 5 2 2" xfId="27661"/>
    <cellStyle name="40% - Акцент5 5 2 5 2 3" xfId="41919"/>
    <cellStyle name="40% - Акцент5 5 2 5 2 4" xfId="56506"/>
    <cellStyle name="40% - Акцент5 5 2 5 3" xfId="16968"/>
    <cellStyle name="40% - Акцент5 5 2 5 3 2" xfId="31225"/>
    <cellStyle name="40% - Акцент5 5 2 5 3 3" xfId="45483"/>
    <cellStyle name="40% - Акцент5 5 2 5 3 4" xfId="60070"/>
    <cellStyle name="40% - Акцент5 5 2 5 4" xfId="24096"/>
    <cellStyle name="40% - Акцент5 5 2 5 4 2" xfId="38355"/>
    <cellStyle name="40% - Акцент5 5 2 5 4 3" xfId="52942"/>
    <cellStyle name="40% - Акцент5 5 2 5 5" xfId="20532"/>
    <cellStyle name="40% - Акцент5 5 2 5 6" xfId="34792"/>
    <cellStyle name="40% - Акцент5 5 2 5 7" xfId="49378"/>
    <cellStyle name="40% - Акцент5 5 2 6" xfId="11619"/>
    <cellStyle name="40% - Акцент5 5 2 6 2" xfId="25877"/>
    <cellStyle name="40% - Акцент5 5 2 6 3" xfId="40135"/>
    <cellStyle name="40% - Акцент5 5 2 6 4" xfId="54722"/>
    <cellStyle name="40% - Акцент5 5 2 7" xfId="15184"/>
    <cellStyle name="40% - Акцент5 5 2 7 2" xfId="29441"/>
    <cellStyle name="40% - Акцент5 5 2 7 3" xfId="43699"/>
    <cellStyle name="40% - Акцент5 5 2 7 4" xfId="58286"/>
    <cellStyle name="40% - Акцент5 5 2 8" xfId="22312"/>
    <cellStyle name="40% - Акцент5 5 2 8 2" xfId="36571"/>
    <cellStyle name="40% - Акцент5 5 2 8 3" xfId="51158"/>
    <cellStyle name="40% - Акцент5 5 2 9" xfId="18748"/>
    <cellStyle name="40% - Акцент5 5 3" xfId="299"/>
    <cellStyle name="40% - Акцент5 5 3 10" xfId="33007"/>
    <cellStyle name="40% - Акцент5 5 3 11" xfId="47596"/>
    <cellStyle name="40% - Акцент5 5 3 12" xfId="61852"/>
    <cellStyle name="40% - Акцент5 5 3 13" xfId="62297"/>
    <cellStyle name="40% - Акцент5 5 3 14" xfId="63187"/>
    <cellStyle name="40% - Акцент5 5 3 2" xfId="3364"/>
    <cellStyle name="40% - Акцент5 5 3 2 10" xfId="47221"/>
    <cellStyle name="40% - Акцент5 5 3 2 11" xfId="48041"/>
    <cellStyle name="40% - Акцент5 5 3 2 12" xfId="62743"/>
    <cellStyle name="40% - Акцент5 5 3 2 13" xfId="63633"/>
    <cellStyle name="40% - Акцент5 5 3 2 2" xfId="6407"/>
    <cellStyle name="40% - Акцент5 5 3 2 2 2" xfId="11175"/>
    <cellStyle name="40% - Акцент5 5 3 2 2 2 2" xfId="14740"/>
    <cellStyle name="40% - Акцент5 5 3 2 2 2 2 2" xfId="28998"/>
    <cellStyle name="40% - Акцент5 5 3 2 2 2 2 3" xfId="43256"/>
    <cellStyle name="40% - Акцент5 5 3 2 2 2 2 4" xfId="57843"/>
    <cellStyle name="40% - Акцент5 5 3 2 2 2 3" xfId="18305"/>
    <cellStyle name="40% - Акцент5 5 3 2 2 2 3 2" xfId="32562"/>
    <cellStyle name="40% - Акцент5 5 3 2 2 2 3 3" xfId="46820"/>
    <cellStyle name="40% - Акцент5 5 3 2 2 2 3 4" xfId="61407"/>
    <cellStyle name="40% - Акцент5 5 3 2 2 2 4" xfId="25433"/>
    <cellStyle name="40% - Акцент5 5 3 2 2 2 4 2" xfId="39692"/>
    <cellStyle name="40% - Акцент5 5 3 2 2 2 4 3" xfId="54279"/>
    <cellStyle name="40% - Акцент5 5 3 2 2 2 5" xfId="21869"/>
    <cellStyle name="40% - Акцент5 5 3 2 2 2 6" xfId="36129"/>
    <cellStyle name="40% - Акцент5 5 3 2 2 2 7" xfId="50715"/>
    <cellStyle name="40% - Акцент5 5 3 2 2 3" xfId="12957"/>
    <cellStyle name="40% - Акцент5 5 3 2 2 3 2" xfId="27215"/>
    <cellStyle name="40% - Акцент5 5 3 2 2 3 3" xfId="41473"/>
    <cellStyle name="40% - Акцент5 5 3 2 2 3 4" xfId="56060"/>
    <cellStyle name="40% - Акцент5 5 3 2 2 4" xfId="16522"/>
    <cellStyle name="40% - Акцент5 5 3 2 2 4 2" xfId="30779"/>
    <cellStyle name="40% - Акцент5 5 3 2 2 4 3" xfId="45037"/>
    <cellStyle name="40% - Акцент5 5 3 2 2 4 4" xfId="59624"/>
    <cellStyle name="40% - Акцент5 5 3 2 2 5" xfId="23650"/>
    <cellStyle name="40% - Акцент5 5 3 2 2 5 2" xfId="37909"/>
    <cellStyle name="40% - Акцент5 5 3 2 2 5 3" xfId="52496"/>
    <cellStyle name="40% - Акцент5 5 3 2 2 6" xfId="20086"/>
    <cellStyle name="40% - Акцент5 5 3 2 2 7" xfId="9388"/>
    <cellStyle name="40% - Акцент5 5 3 2 2 8" xfId="34347"/>
    <cellStyle name="40% - Акцент5 5 3 2 2 9" xfId="48932"/>
    <cellStyle name="40% - Акцент5 5 3 2 3" xfId="10284"/>
    <cellStyle name="40% - Акцент5 5 3 2 3 2" xfId="13849"/>
    <cellStyle name="40% - Акцент5 5 3 2 3 2 2" xfId="28107"/>
    <cellStyle name="40% - Акцент5 5 3 2 3 2 3" xfId="42365"/>
    <cellStyle name="40% - Акцент5 5 3 2 3 2 4" xfId="56952"/>
    <cellStyle name="40% - Акцент5 5 3 2 3 3" xfId="17414"/>
    <cellStyle name="40% - Акцент5 5 3 2 3 3 2" xfId="31671"/>
    <cellStyle name="40% - Акцент5 5 3 2 3 3 3" xfId="45929"/>
    <cellStyle name="40% - Акцент5 5 3 2 3 3 4" xfId="60516"/>
    <cellStyle name="40% - Акцент5 5 3 2 3 4" xfId="24542"/>
    <cellStyle name="40% - Акцент5 5 3 2 3 4 2" xfId="38801"/>
    <cellStyle name="40% - Акцент5 5 3 2 3 4 3" xfId="53388"/>
    <cellStyle name="40% - Акцент5 5 3 2 3 5" xfId="20978"/>
    <cellStyle name="40% - Акцент5 5 3 2 3 6" xfId="35238"/>
    <cellStyle name="40% - Акцент5 5 3 2 3 7" xfId="49824"/>
    <cellStyle name="40% - Акцент5 5 3 2 4" xfId="12066"/>
    <cellStyle name="40% - Акцент5 5 3 2 4 2" xfId="26324"/>
    <cellStyle name="40% - Акцент5 5 3 2 4 3" xfId="40582"/>
    <cellStyle name="40% - Акцент5 5 3 2 4 4" xfId="55169"/>
    <cellStyle name="40% - Акцент5 5 3 2 5" xfId="15631"/>
    <cellStyle name="40% - Акцент5 5 3 2 5 2" xfId="29888"/>
    <cellStyle name="40% - Акцент5 5 3 2 5 3" xfId="44146"/>
    <cellStyle name="40% - Акцент5 5 3 2 5 4" xfId="58733"/>
    <cellStyle name="40% - Акцент5 5 3 2 6" xfId="22759"/>
    <cellStyle name="40% - Акцент5 5 3 2 6 2" xfId="37018"/>
    <cellStyle name="40% - Акцент5 5 3 2 6 3" xfId="51605"/>
    <cellStyle name="40% - Акцент5 5 3 2 7" xfId="19195"/>
    <cellStyle name="40% - Акцент5 5 3 2 8" xfId="8496"/>
    <cellStyle name="40% - Акцент5 5 3 2 9" xfId="33455"/>
    <cellStyle name="40% - Акцент5 5 3 3" xfId="6842"/>
    <cellStyle name="40% - Акцент5 5 3 3 2" xfId="10730"/>
    <cellStyle name="40% - Акцент5 5 3 3 2 2" xfId="14295"/>
    <cellStyle name="40% - Акцент5 5 3 3 2 2 2" xfId="28553"/>
    <cellStyle name="40% - Акцент5 5 3 3 2 2 3" xfId="42811"/>
    <cellStyle name="40% - Акцент5 5 3 3 2 2 4" xfId="57398"/>
    <cellStyle name="40% - Акцент5 5 3 3 2 3" xfId="17860"/>
    <cellStyle name="40% - Акцент5 5 3 3 2 3 2" xfId="32117"/>
    <cellStyle name="40% - Акцент5 5 3 3 2 3 3" xfId="46375"/>
    <cellStyle name="40% - Акцент5 5 3 3 2 3 4" xfId="60962"/>
    <cellStyle name="40% - Акцент5 5 3 3 2 4" xfId="24988"/>
    <cellStyle name="40% - Акцент5 5 3 3 2 4 2" xfId="39247"/>
    <cellStyle name="40% - Акцент5 5 3 3 2 4 3" xfId="53834"/>
    <cellStyle name="40% - Акцент5 5 3 3 2 5" xfId="21424"/>
    <cellStyle name="40% - Акцент5 5 3 3 2 6" xfId="35684"/>
    <cellStyle name="40% - Акцент5 5 3 3 2 7" xfId="50270"/>
    <cellStyle name="40% - Акцент5 5 3 3 3" xfId="12512"/>
    <cellStyle name="40% - Акцент5 5 3 3 3 2" xfId="26770"/>
    <cellStyle name="40% - Акцент5 5 3 3 3 3" xfId="41028"/>
    <cellStyle name="40% - Акцент5 5 3 3 3 4" xfId="55615"/>
    <cellStyle name="40% - Акцент5 5 3 3 4" xfId="16077"/>
    <cellStyle name="40% - Акцент5 5 3 3 4 2" xfId="30334"/>
    <cellStyle name="40% - Акцент5 5 3 3 4 3" xfId="44592"/>
    <cellStyle name="40% - Акцент5 5 3 3 4 4" xfId="59179"/>
    <cellStyle name="40% - Акцент5 5 3 3 5" xfId="23205"/>
    <cellStyle name="40% - Акцент5 5 3 3 5 2" xfId="37464"/>
    <cellStyle name="40% - Акцент5 5 3 3 5 3" xfId="52051"/>
    <cellStyle name="40% - Акцент5 5 3 3 6" xfId="19641"/>
    <cellStyle name="40% - Акцент5 5 3 3 7" xfId="8943"/>
    <cellStyle name="40% - Акцент5 5 3 3 8" xfId="33902"/>
    <cellStyle name="40% - Акцент5 5 3 3 9" xfId="48487"/>
    <cellStyle name="40% - Акцент5 5 3 4" xfId="9837"/>
    <cellStyle name="40% - Акцент5 5 3 4 2" xfId="13405"/>
    <cellStyle name="40% - Акцент5 5 3 4 2 2" xfId="27663"/>
    <cellStyle name="40% - Акцент5 5 3 4 2 3" xfId="41921"/>
    <cellStyle name="40% - Акцент5 5 3 4 2 4" xfId="56508"/>
    <cellStyle name="40% - Акцент5 5 3 4 3" xfId="16970"/>
    <cellStyle name="40% - Акцент5 5 3 4 3 2" xfId="31227"/>
    <cellStyle name="40% - Акцент5 5 3 4 3 3" xfId="45485"/>
    <cellStyle name="40% - Акцент5 5 3 4 3 4" xfId="60072"/>
    <cellStyle name="40% - Акцент5 5 3 4 4" xfId="24098"/>
    <cellStyle name="40% - Акцент5 5 3 4 4 2" xfId="38357"/>
    <cellStyle name="40% - Акцент5 5 3 4 4 3" xfId="52944"/>
    <cellStyle name="40% - Акцент5 5 3 4 5" xfId="20534"/>
    <cellStyle name="40% - Акцент5 5 3 4 6" xfId="34794"/>
    <cellStyle name="40% - Акцент5 5 3 4 7" xfId="49380"/>
    <cellStyle name="40% - Акцент5 5 3 5" xfId="11621"/>
    <cellStyle name="40% - Акцент5 5 3 5 2" xfId="25879"/>
    <cellStyle name="40% - Акцент5 5 3 5 3" xfId="40137"/>
    <cellStyle name="40% - Акцент5 5 3 5 4" xfId="54724"/>
    <cellStyle name="40% - Акцент5 5 3 6" xfId="15186"/>
    <cellStyle name="40% - Акцент5 5 3 6 2" xfId="29443"/>
    <cellStyle name="40% - Акцент5 5 3 6 3" xfId="43701"/>
    <cellStyle name="40% - Акцент5 5 3 6 4" xfId="58288"/>
    <cellStyle name="40% - Акцент5 5 3 7" xfId="22314"/>
    <cellStyle name="40% - Акцент5 5 3 7 2" xfId="36573"/>
    <cellStyle name="40% - Акцент5 5 3 7 3" xfId="51160"/>
    <cellStyle name="40% - Акцент5 5 3 8" xfId="18750"/>
    <cellStyle name="40% - Акцент5 5 3 9" xfId="8050"/>
    <cellStyle name="40% - Акцент5 5 4" xfId="3365"/>
    <cellStyle name="40% - Акцент5 5 4 10" xfId="47222"/>
    <cellStyle name="40% - Акцент5 5 4 11" xfId="48038"/>
    <cellStyle name="40% - Акцент5 5 4 12" xfId="62740"/>
    <cellStyle name="40% - Акцент5 5 4 13" xfId="63630"/>
    <cellStyle name="40% - Акцент5 5 4 2" xfId="6404"/>
    <cellStyle name="40% - Акцент5 5 4 2 2" xfId="11172"/>
    <cellStyle name="40% - Акцент5 5 4 2 2 2" xfId="14737"/>
    <cellStyle name="40% - Акцент5 5 4 2 2 2 2" xfId="28995"/>
    <cellStyle name="40% - Акцент5 5 4 2 2 2 3" xfId="43253"/>
    <cellStyle name="40% - Акцент5 5 4 2 2 2 4" xfId="57840"/>
    <cellStyle name="40% - Акцент5 5 4 2 2 3" xfId="18302"/>
    <cellStyle name="40% - Акцент5 5 4 2 2 3 2" xfId="32559"/>
    <cellStyle name="40% - Акцент5 5 4 2 2 3 3" xfId="46817"/>
    <cellStyle name="40% - Акцент5 5 4 2 2 3 4" xfId="61404"/>
    <cellStyle name="40% - Акцент5 5 4 2 2 4" xfId="25430"/>
    <cellStyle name="40% - Акцент5 5 4 2 2 4 2" xfId="39689"/>
    <cellStyle name="40% - Акцент5 5 4 2 2 4 3" xfId="54276"/>
    <cellStyle name="40% - Акцент5 5 4 2 2 5" xfId="21866"/>
    <cellStyle name="40% - Акцент5 5 4 2 2 6" xfId="36126"/>
    <cellStyle name="40% - Акцент5 5 4 2 2 7" xfId="50712"/>
    <cellStyle name="40% - Акцент5 5 4 2 3" xfId="12954"/>
    <cellStyle name="40% - Акцент5 5 4 2 3 2" xfId="27212"/>
    <cellStyle name="40% - Акцент5 5 4 2 3 3" xfId="41470"/>
    <cellStyle name="40% - Акцент5 5 4 2 3 4" xfId="56057"/>
    <cellStyle name="40% - Акцент5 5 4 2 4" xfId="16519"/>
    <cellStyle name="40% - Акцент5 5 4 2 4 2" xfId="30776"/>
    <cellStyle name="40% - Акцент5 5 4 2 4 3" xfId="45034"/>
    <cellStyle name="40% - Акцент5 5 4 2 4 4" xfId="59621"/>
    <cellStyle name="40% - Акцент5 5 4 2 5" xfId="23647"/>
    <cellStyle name="40% - Акцент5 5 4 2 5 2" xfId="37906"/>
    <cellStyle name="40% - Акцент5 5 4 2 5 3" xfId="52493"/>
    <cellStyle name="40% - Акцент5 5 4 2 6" xfId="20083"/>
    <cellStyle name="40% - Акцент5 5 4 2 7" xfId="9385"/>
    <cellStyle name="40% - Акцент5 5 4 2 8" xfId="34344"/>
    <cellStyle name="40% - Акцент5 5 4 2 9" xfId="48929"/>
    <cellStyle name="40% - Акцент5 5 4 3" xfId="4034"/>
    <cellStyle name="40% - Акцент5 5 4 3 2" xfId="13846"/>
    <cellStyle name="40% - Акцент5 5 4 3 2 2" xfId="28104"/>
    <cellStyle name="40% - Акцент5 5 4 3 2 3" xfId="42362"/>
    <cellStyle name="40% - Акцент5 5 4 3 2 4" xfId="56949"/>
    <cellStyle name="40% - Акцент5 5 4 3 3" xfId="17411"/>
    <cellStyle name="40% - Акцент5 5 4 3 3 2" xfId="31668"/>
    <cellStyle name="40% - Акцент5 5 4 3 3 3" xfId="45926"/>
    <cellStyle name="40% - Акцент5 5 4 3 3 4" xfId="60513"/>
    <cellStyle name="40% - Акцент5 5 4 3 4" xfId="24539"/>
    <cellStyle name="40% - Акцент5 5 4 3 4 2" xfId="38798"/>
    <cellStyle name="40% - Акцент5 5 4 3 4 3" xfId="53385"/>
    <cellStyle name="40% - Акцент5 5 4 3 5" xfId="20975"/>
    <cellStyle name="40% - Акцент5 5 4 3 6" xfId="10281"/>
    <cellStyle name="40% - Акцент5 5 4 3 7" xfId="35235"/>
    <cellStyle name="40% - Акцент5 5 4 3 8" xfId="49821"/>
    <cellStyle name="40% - Акцент5 5 4 4" xfId="12063"/>
    <cellStyle name="40% - Акцент5 5 4 4 2" xfId="26321"/>
    <cellStyle name="40% - Акцент5 5 4 4 3" xfId="40579"/>
    <cellStyle name="40% - Акцент5 5 4 4 4" xfId="55166"/>
    <cellStyle name="40% - Акцент5 5 4 5" xfId="15628"/>
    <cellStyle name="40% - Акцент5 5 4 5 2" xfId="29885"/>
    <cellStyle name="40% - Акцент5 5 4 5 3" xfId="44143"/>
    <cellStyle name="40% - Акцент5 5 4 5 4" xfId="58730"/>
    <cellStyle name="40% - Акцент5 5 4 6" xfId="22756"/>
    <cellStyle name="40% - Акцент5 5 4 6 2" xfId="37015"/>
    <cellStyle name="40% - Акцент5 5 4 6 3" xfId="51602"/>
    <cellStyle name="40% - Акцент5 5 4 7" xfId="19192"/>
    <cellStyle name="40% - Акцент5 5 4 8" xfId="8493"/>
    <cellStyle name="40% - Акцент5 5 4 9" xfId="33452"/>
    <cellStyle name="40% - Акцент5 5 5" xfId="3361"/>
    <cellStyle name="40% - Акцент5 5 5 2" xfId="6839"/>
    <cellStyle name="40% - Акцент5 5 5 2 2" xfId="14292"/>
    <cellStyle name="40% - Акцент5 5 5 2 2 2" xfId="28550"/>
    <cellStyle name="40% - Акцент5 5 5 2 2 3" xfId="42808"/>
    <cellStyle name="40% - Акцент5 5 5 2 2 4" xfId="57395"/>
    <cellStyle name="40% - Акцент5 5 5 2 3" xfId="17857"/>
    <cellStyle name="40% - Акцент5 5 5 2 3 2" xfId="32114"/>
    <cellStyle name="40% - Акцент5 5 5 2 3 3" xfId="46372"/>
    <cellStyle name="40% - Акцент5 5 5 2 3 4" xfId="60959"/>
    <cellStyle name="40% - Акцент5 5 5 2 4" xfId="24985"/>
    <cellStyle name="40% - Акцент5 5 5 2 4 2" xfId="39244"/>
    <cellStyle name="40% - Акцент5 5 5 2 4 3" xfId="53831"/>
    <cellStyle name="40% - Акцент5 5 5 2 5" xfId="21421"/>
    <cellStyle name="40% - Акцент5 5 5 2 6" xfId="10727"/>
    <cellStyle name="40% - Акцент5 5 5 2 7" xfId="35681"/>
    <cellStyle name="40% - Акцент5 5 5 2 8" xfId="50267"/>
    <cellStyle name="40% - Акцент5 5 5 3" xfId="12509"/>
    <cellStyle name="40% - Акцент5 5 5 3 2" xfId="26767"/>
    <cellStyle name="40% - Акцент5 5 5 3 3" xfId="41025"/>
    <cellStyle name="40% - Акцент5 5 5 3 4" xfId="55612"/>
    <cellStyle name="40% - Акцент5 5 5 4" xfId="16074"/>
    <cellStyle name="40% - Акцент5 5 5 4 2" xfId="30331"/>
    <cellStyle name="40% - Акцент5 5 5 4 3" xfId="44589"/>
    <cellStyle name="40% - Акцент5 5 5 4 4" xfId="59176"/>
    <cellStyle name="40% - Акцент5 5 5 5" xfId="23202"/>
    <cellStyle name="40% - Акцент5 5 5 5 2" xfId="37461"/>
    <cellStyle name="40% - Акцент5 5 5 5 3" xfId="52048"/>
    <cellStyle name="40% - Акцент5 5 5 6" xfId="19638"/>
    <cellStyle name="40% - Акцент5 5 5 7" xfId="8940"/>
    <cellStyle name="40% - Акцент5 5 5 8" xfId="33899"/>
    <cellStyle name="40% - Акцент5 5 5 9" xfId="48484"/>
    <cellStyle name="40% - Акцент5 5 6" xfId="9834"/>
    <cellStyle name="40% - Акцент5 5 6 2" xfId="13402"/>
    <cellStyle name="40% - Акцент5 5 6 2 2" xfId="27660"/>
    <cellStyle name="40% - Акцент5 5 6 2 3" xfId="41918"/>
    <cellStyle name="40% - Акцент5 5 6 2 4" xfId="56505"/>
    <cellStyle name="40% - Акцент5 5 6 3" xfId="16967"/>
    <cellStyle name="40% - Акцент5 5 6 3 2" xfId="31224"/>
    <cellStyle name="40% - Акцент5 5 6 3 3" xfId="45482"/>
    <cellStyle name="40% - Акцент5 5 6 3 4" xfId="60069"/>
    <cellStyle name="40% - Акцент5 5 6 4" xfId="24095"/>
    <cellStyle name="40% - Акцент5 5 6 4 2" xfId="38354"/>
    <cellStyle name="40% - Акцент5 5 6 4 3" xfId="52941"/>
    <cellStyle name="40% - Акцент5 5 6 5" xfId="20531"/>
    <cellStyle name="40% - Акцент5 5 6 6" xfId="34791"/>
    <cellStyle name="40% - Акцент5 5 6 7" xfId="49377"/>
    <cellStyle name="40% - Акцент5 5 7" xfId="11618"/>
    <cellStyle name="40% - Акцент5 5 7 2" xfId="25876"/>
    <cellStyle name="40% - Акцент5 5 7 3" xfId="40134"/>
    <cellStyle name="40% - Акцент5 5 7 4" xfId="54721"/>
    <cellStyle name="40% - Акцент5 5 8" xfId="15183"/>
    <cellStyle name="40% - Акцент5 5 8 2" xfId="29440"/>
    <cellStyle name="40% - Акцент5 5 8 3" xfId="43698"/>
    <cellStyle name="40% - Акцент5 5 8 4" xfId="58285"/>
    <cellStyle name="40% - Акцент5 5 9" xfId="22311"/>
    <cellStyle name="40% - Акцент5 5 9 2" xfId="36570"/>
    <cellStyle name="40% - Акцент5 5 9 3" xfId="51157"/>
    <cellStyle name="40% - Акцент5 6" xfId="300"/>
    <cellStyle name="40% - Акцент5 6 10" xfId="8051"/>
    <cellStyle name="40% - Акцент5 6 11" xfId="33008"/>
    <cellStyle name="40% - Акцент5 6 12" xfId="47597"/>
    <cellStyle name="40% - Акцент5 6 13" xfId="61853"/>
    <cellStyle name="40% - Акцент5 6 14" xfId="62298"/>
    <cellStyle name="40% - Акцент5 6 15" xfId="63188"/>
    <cellStyle name="40% - Акцент5 6 2" xfId="301"/>
    <cellStyle name="40% - Акцент5 6 2 10" xfId="33009"/>
    <cellStyle name="40% - Акцент5 6 2 11" xfId="47598"/>
    <cellStyle name="40% - Акцент5 6 2 12" xfId="61854"/>
    <cellStyle name="40% - Акцент5 6 2 13" xfId="62299"/>
    <cellStyle name="40% - Акцент5 6 2 14" xfId="63189"/>
    <cellStyle name="40% - Акцент5 6 2 2" xfId="3367"/>
    <cellStyle name="40% - Акцент5 6 2 2 10" xfId="47224"/>
    <cellStyle name="40% - Акцент5 6 2 2 11" xfId="48043"/>
    <cellStyle name="40% - Акцент5 6 2 2 12" xfId="62745"/>
    <cellStyle name="40% - Акцент5 6 2 2 13" xfId="63635"/>
    <cellStyle name="40% - Акцент5 6 2 2 2" xfId="6409"/>
    <cellStyle name="40% - Акцент5 6 2 2 2 2" xfId="11177"/>
    <cellStyle name="40% - Акцент5 6 2 2 2 2 2" xfId="14742"/>
    <cellStyle name="40% - Акцент5 6 2 2 2 2 2 2" xfId="29000"/>
    <cellStyle name="40% - Акцент5 6 2 2 2 2 2 3" xfId="43258"/>
    <cellStyle name="40% - Акцент5 6 2 2 2 2 2 4" xfId="57845"/>
    <cellStyle name="40% - Акцент5 6 2 2 2 2 3" xfId="18307"/>
    <cellStyle name="40% - Акцент5 6 2 2 2 2 3 2" xfId="32564"/>
    <cellStyle name="40% - Акцент5 6 2 2 2 2 3 3" xfId="46822"/>
    <cellStyle name="40% - Акцент5 6 2 2 2 2 3 4" xfId="61409"/>
    <cellStyle name="40% - Акцент5 6 2 2 2 2 4" xfId="25435"/>
    <cellStyle name="40% - Акцент5 6 2 2 2 2 4 2" xfId="39694"/>
    <cellStyle name="40% - Акцент5 6 2 2 2 2 4 3" xfId="54281"/>
    <cellStyle name="40% - Акцент5 6 2 2 2 2 5" xfId="21871"/>
    <cellStyle name="40% - Акцент5 6 2 2 2 2 6" xfId="36131"/>
    <cellStyle name="40% - Акцент5 6 2 2 2 2 7" xfId="50717"/>
    <cellStyle name="40% - Акцент5 6 2 2 2 3" xfId="12959"/>
    <cellStyle name="40% - Акцент5 6 2 2 2 3 2" xfId="27217"/>
    <cellStyle name="40% - Акцент5 6 2 2 2 3 3" xfId="41475"/>
    <cellStyle name="40% - Акцент5 6 2 2 2 3 4" xfId="56062"/>
    <cellStyle name="40% - Акцент5 6 2 2 2 4" xfId="16524"/>
    <cellStyle name="40% - Акцент5 6 2 2 2 4 2" xfId="30781"/>
    <cellStyle name="40% - Акцент5 6 2 2 2 4 3" xfId="45039"/>
    <cellStyle name="40% - Акцент5 6 2 2 2 4 4" xfId="59626"/>
    <cellStyle name="40% - Акцент5 6 2 2 2 5" xfId="23652"/>
    <cellStyle name="40% - Акцент5 6 2 2 2 5 2" xfId="37911"/>
    <cellStyle name="40% - Акцент5 6 2 2 2 5 3" xfId="52498"/>
    <cellStyle name="40% - Акцент5 6 2 2 2 6" xfId="20088"/>
    <cellStyle name="40% - Акцент5 6 2 2 2 7" xfId="9390"/>
    <cellStyle name="40% - Акцент5 6 2 2 2 8" xfId="34349"/>
    <cellStyle name="40% - Акцент5 6 2 2 2 9" xfId="48934"/>
    <cellStyle name="40% - Акцент5 6 2 2 3" xfId="10286"/>
    <cellStyle name="40% - Акцент5 6 2 2 3 2" xfId="13851"/>
    <cellStyle name="40% - Акцент5 6 2 2 3 2 2" xfId="28109"/>
    <cellStyle name="40% - Акцент5 6 2 2 3 2 3" xfId="42367"/>
    <cellStyle name="40% - Акцент5 6 2 2 3 2 4" xfId="56954"/>
    <cellStyle name="40% - Акцент5 6 2 2 3 3" xfId="17416"/>
    <cellStyle name="40% - Акцент5 6 2 2 3 3 2" xfId="31673"/>
    <cellStyle name="40% - Акцент5 6 2 2 3 3 3" xfId="45931"/>
    <cellStyle name="40% - Акцент5 6 2 2 3 3 4" xfId="60518"/>
    <cellStyle name="40% - Акцент5 6 2 2 3 4" xfId="24544"/>
    <cellStyle name="40% - Акцент5 6 2 2 3 4 2" xfId="38803"/>
    <cellStyle name="40% - Акцент5 6 2 2 3 4 3" xfId="53390"/>
    <cellStyle name="40% - Акцент5 6 2 2 3 5" xfId="20980"/>
    <cellStyle name="40% - Акцент5 6 2 2 3 6" xfId="35240"/>
    <cellStyle name="40% - Акцент5 6 2 2 3 7" xfId="49826"/>
    <cellStyle name="40% - Акцент5 6 2 2 4" xfId="12068"/>
    <cellStyle name="40% - Акцент5 6 2 2 4 2" xfId="26326"/>
    <cellStyle name="40% - Акцент5 6 2 2 4 3" xfId="40584"/>
    <cellStyle name="40% - Акцент5 6 2 2 4 4" xfId="55171"/>
    <cellStyle name="40% - Акцент5 6 2 2 5" xfId="15633"/>
    <cellStyle name="40% - Акцент5 6 2 2 5 2" xfId="29890"/>
    <cellStyle name="40% - Акцент5 6 2 2 5 3" xfId="44148"/>
    <cellStyle name="40% - Акцент5 6 2 2 5 4" xfId="58735"/>
    <cellStyle name="40% - Акцент5 6 2 2 6" xfId="22761"/>
    <cellStyle name="40% - Акцент5 6 2 2 6 2" xfId="37020"/>
    <cellStyle name="40% - Акцент5 6 2 2 6 3" xfId="51607"/>
    <cellStyle name="40% - Акцент5 6 2 2 7" xfId="19197"/>
    <cellStyle name="40% - Акцент5 6 2 2 8" xfId="8498"/>
    <cellStyle name="40% - Акцент5 6 2 2 9" xfId="33457"/>
    <cellStyle name="40% - Акцент5 6 2 3" xfId="6844"/>
    <cellStyle name="40% - Акцент5 6 2 3 2" xfId="10732"/>
    <cellStyle name="40% - Акцент5 6 2 3 2 2" xfId="14297"/>
    <cellStyle name="40% - Акцент5 6 2 3 2 2 2" xfId="28555"/>
    <cellStyle name="40% - Акцент5 6 2 3 2 2 3" xfId="42813"/>
    <cellStyle name="40% - Акцент5 6 2 3 2 2 4" xfId="57400"/>
    <cellStyle name="40% - Акцент5 6 2 3 2 3" xfId="17862"/>
    <cellStyle name="40% - Акцент5 6 2 3 2 3 2" xfId="32119"/>
    <cellStyle name="40% - Акцент5 6 2 3 2 3 3" xfId="46377"/>
    <cellStyle name="40% - Акцент5 6 2 3 2 3 4" xfId="60964"/>
    <cellStyle name="40% - Акцент5 6 2 3 2 4" xfId="24990"/>
    <cellStyle name="40% - Акцент5 6 2 3 2 4 2" xfId="39249"/>
    <cellStyle name="40% - Акцент5 6 2 3 2 4 3" xfId="53836"/>
    <cellStyle name="40% - Акцент5 6 2 3 2 5" xfId="21426"/>
    <cellStyle name="40% - Акцент5 6 2 3 2 6" xfId="35686"/>
    <cellStyle name="40% - Акцент5 6 2 3 2 7" xfId="50272"/>
    <cellStyle name="40% - Акцент5 6 2 3 3" xfId="12514"/>
    <cellStyle name="40% - Акцент5 6 2 3 3 2" xfId="26772"/>
    <cellStyle name="40% - Акцент5 6 2 3 3 3" xfId="41030"/>
    <cellStyle name="40% - Акцент5 6 2 3 3 4" xfId="55617"/>
    <cellStyle name="40% - Акцент5 6 2 3 4" xfId="16079"/>
    <cellStyle name="40% - Акцент5 6 2 3 4 2" xfId="30336"/>
    <cellStyle name="40% - Акцент5 6 2 3 4 3" xfId="44594"/>
    <cellStyle name="40% - Акцент5 6 2 3 4 4" xfId="59181"/>
    <cellStyle name="40% - Акцент5 6 2 3 5" xfId="23207"/>
    <cellStyle name="40% - Акцент5 6 2 3 5 2" xfId="37466"/>
    <cellStyle name="40% - Акцент5 6 2 3 5 3" xfId="52053"/>
    <cellStyle name="40% - Акцент5 6 2 3 6" xfId="19643"/>
    <cellStyle name="40% - Акцент5 6 2 3 7" xfId="8945"/>
    <cellStyle name="40% - Акцент5 6 2 3 8" xfId="33904"/>
    <cellStyle name="40% - Акцент5 6 2 3 9" xfId="48489"/>
    <cellStyle name="40% - Акцент5 6 2 4" xfId="9839"/>
    <cellStyle name="40% - Акцент5 6 2 4 2" xfId="13407"/>
    <cellStyle name="40% - Акцент5 6 2 4 2 2" xfId="27665"/>
    <cellStyle name="40% - Акцент5 6 2 4 2 3" xfId="41923"/>
    <cellStyle name="40% - Акцент5 6 2 4 2 4" xfId="56510"/>
    <cellStyle name="40% - Акцент5 6 2 4 3" xfId="16972"/>
    <cellStyle name="40% - Акцент5 6 2 4 3 2" xfId="31229"/>
    <cellStyle name="40% - Акцент5 6 2 4 3 3" xfId="45487"/>
    <cellStyle name="40% - Акцент5 6 2 4 3 4" xfId="60074"/>
    <cellStyle name="40% - Акцент5 6 2 4 4" xfId="24100"/>
    <cellStyle name="40% - Акцент5 6 2 4 4 2" xfId="38359"/>
    <cellStyle name="40% - Акцент5 6 2 4 4 3" xfId="52946"/>
    <cellStyle name="40% - Акцент5 6 2 4 5" xfId="20536"/>
    <cellStyle name="40% - Акцент5 6 2 4 6" xfId="34796"/>
    <cellStyle name="40% - Акцент5 6 2 4 7" xfId="49382"/>
    <cellStyle name="40% - Акцент5 6 2 5" xfId="11623"/>
    <cellStyle name="40% - Акцент5 6 2 5 2" xfId="25881"/>
    <cellStyle name="40% - Акцент5 6 2 5 3" xfId="40139"/>
    <cellStyle name="40% - Акцент5 6 2 5 4" xfId="54726"/>
    <cellStyle name="40% - Акцент5 6 2 6" xfId="15188"/>
    <cellStyle name="40% - Акцент5 6 2 6 2" xfId="29445"/>
    <cellStyle name="40% - Акцент5 6 2 6 3" xfId="43703"/>
    <cellStyle name="40% - Акцент5 6 2 6 4" xfId="58290"/>
    <cellStyle name="40% - Акцент5 6 2 7" xfId="22316"/>
    <cellStyle name="40% - Акцент5 6 2 7 2" xfId="36575"/>
    <cellStyle name="40% - Акцент5 6 2 7 3" xfId="51162"/>
    <cellStyle name="40% - Акцент5 6 2 8" xfId="18752"/>
    <cellStyle name="40% - Акцент5 6 2 9" xfId="8052"/>
    <cellStyle name="40% - Акцент5 6 3" xfId="3366"/>
    <cellStyle name="40% - Акцент5 6 3 10" xfId="47223"/>
    <cellStyle name="40% - Акцент5 6 3 11" xfId="48042"/>
    <cellStyle name="40% - Акцент5 6 3 12" xfId="62744"/>
    <cellStyle name="40% - Акцент5 6 3 13" xfId="63634"/>
    <cellStyle name="40% - Акцент5 6 3 2" xfId="6408"/>
    <cellStyle name="40% - Акцент5 6 3 2 2" xfId="11176"/>
    <cellStyle name="40% - Акцент5 6 3 2 2 2" xfId="14741"/>
    <cellStyle name="40% - Акцент5 6 3 2 2 2 2" xfId="28999"/>
    <cellStyle name="40% - Акцент5 6 3 2 2 2 3" xfId="43257"/>
    <cellStyle name="40% - Акцент5 6 3 2 2 2 4" xfId="57844"/>
    <cellStyle name="40% - Акцент5 6 3 2 2 3" xfId="18306"/>
    <cellStyle name="40% - Акцент5 6 3 2 2 3 2" xfId="32563"/>
    <cellStyle name="40% - Акцент5 6 3 2 2 3 3" xfId="46821"/>
    <cellStyle name="40% - Акцент5 6 3 2 2 3 4" xfId="61408"/>
    <cellStyle name="40% - Акцент5 6 3 2 2 4" xfId="25434"/>
    <cellStyle name="40% - Акцент5 6 3 2 2 4 2" xfId="39693"/>
    <cellStyle name="40% - Акцент5 6 3 2 2 4 3" xfId="54280"/>
    <cellStyle name="40% - Акцент5 6 3 2 2 5" xfId="21870"/>
    <cellStyle name="40% - Акцент5 6 3 2 2 6" xfId="36130"/>
    <cellStyle name="40% - Акцент5 6 3 2 2 7" xfId="50716"/>
    <cellStyle name="40% - Акцент5 6 3 2 3" xfId="12958"/>
    <cellStyle name="40% - Акцент5 6 3 2 3 2" xfId="27216"/>
    <cellStyle name="40% - Акцент5 6 3 2 3 3" xfId="41474"/>
    <cellStyle name="40% - Акцент5 6 3 2 3 4" xfId="56061"/>
    <cellStyle name="40% - Акцент5 6 3 2 4" xfId="16523"/>
    <cellStyle name="40% - Акцент5 6 3 2 4 2" xfId="30780"/>
    <cellStyle name="40% - Акцент5 6 3 2 4 3" xfId="45038"/>
    <cellStyle name="40% - Акцент5 6 3 2 4 4" xfId="59625"/>
    <cellStyle name="40% - Акцент5 6 3 2 5" xfId="23651"/>
    <cellStyle name="40% - Акцент5 6 3 2 5 2" xfId="37910"/>
    <cellStyle name="40% - Акцент5 6 3 2 5 3" xfId="52497"/>
    <cellStyle name="40% - Акцент5 6 3 2 6" xfId="20087"/>
    <cellStyle name="40% - Акцент5 6 3 2 7" xfId="9389"/>
    <cellStyle name="40% - Акцент5 6 3 2 8" xfId="34348"/>
    <cellStyle name="40% - Акцент5 6 3 2 9" xfId="48933"/>
    <cellStyle name="40% - Акцент5 6 3 3" xfId="4035"/>
    <cellStyle name="40% - Акцент5 6 3 3 2" xfId="13850"/>
    <cellStyle name="40% - Акцент5 6 3 3 2 2" xfId="28108"/>
    <cellStyle name="40% - Акцент5 6 3 3 2 3" xfId="42366"/>
    <cellStyle name="40% - Акцент5 6 3 3 2 4" xfId="56953"/>
    <cellStyle name="40% - Акцент5 6 3 3 3" xfId="17415"/>
    <cellStyle name="40% - Акцент5 6 3 3 3 2" xfId="31672"/>
    <cellStyle name="40% - Акцент5 6 3 3 3 3" xfId="45930"/>
    <cellStyle name="40% - Акцент5 6 3 3 3 4" xfId="60517"/>
    <cellStyle name="40% - Акцент5 6 3 3 4" xfId="24543"/>
    <cellStyle name="40% - Акцент5 6 3 3 4 2" xfId="38802"/>
    <cellStyle name="40% - Акцент5 6 3 3 4 3" xfId="53389"/>
    <cellStyle name="40% - Акцент5 6 3 3 5" xfId="20979"/>
    <cellStyle name="40% - Акцент5 6 3 3 6" xfId="10285"/>
    <cellStyle name="40% - Акцент5 6 3 3 7" xfId="35239"/>
    <cellStyle name="40% - Акцент5 6 3 3 8" xfId="49825"/>
    <cellStyle name="40% - Акцент5 6 3 4" xfId="12067"/>
    <cellStyle name="40% - Акцент5 6 3 4 2" xfId="26325"/>
    <cellStyle name="40% - Акцент5 6 3 4 3" xfId="40583"/>
    <cellStyle name="40% - Акцент5 6 3 4 4" xfId="55170"/>
    <cellStyle name="40% - Акцент5 6 3 5" xfId="15632"/>
    <cellStyle name="40% - Акцент5 6 3 5 2" xfId="29889"/>
    <cellStyle name="40% - Акцент5 6 3 5 3" xfId="44147"/>
    <cellStyle name="40% - Акцент5 6 3 5 4" xfId="58734"/>
    <cellStyle name="40% - Акцент5 6 3 6" xfId="22760"/>
    <cellStyle name="40% - Акцент5 6 3 6 2" xfId="37019"/>
    <cellStyle name="40% - Акцент5 6 3 6 3" xfId="51606"/>
    <cellStyle name="40% - Акцент5 6 3 7" xfId="19196"/>
    <cellStyle name="40% - Акцент5 6 3 8" xfId="8497"/>
    <cellStyle name="40% - Акцент5 6 3 9" xfId="33456"/>
    <cellStyle name="40% - Акцент5 6 4" xfId="6843"/>
    <cellStyle name="40% - Акцент5 6 4 2" xfId="10731"/>
    <cellStyle name="40% - Акцент5 6 4 2 2" xfId="14296"/>
    <cellStyle name="40% - Акцент5 6 4 2 2 2" xfId="28554"/>
    <cellStyle name="40% - Акцент5 6 4 2 2 3" xfId="42812"/>
    <cellStyle name="40% - Акцент5 6 4 2 2 4" xfId="57399"/>
    <cellStyle name="40% - Акцент5 6 4 2 3" xfId="17861"/>
    <cellStyle name="40% - Акцент5 6 4 2 3 2" xfId="32118"/>
    <cellStyle name="40% - Акцент5 6 4 2 3 3" xfId="46376"/>
    <cellStyle name="40% - Акцент5 6 4 2 3 4" xfId="60963"/>
    <cellStyle name="40% - Акцент5 6 4 2 4" xfId="24989"/>
    <cellStyle name="40% - Акцент5 6 4 2 4 2" xfId="39248"/>
    <cellStyle name="40% - Акцент5 6 4 2 4 3" xfId="53835"/>
    <cellStyle name="40% - Акцент5 6 4 2 5" xfId="21425"/>
    <cellStyle name="40% - Акцент5 6 4 2 6" xfId="35685"/>
    <cellStyle name="40% - Акцент5 6 4 2 7" xfId="50271"/>
    <cellStyle name="40% - Акцент5 6 4 3" xfId="12513"/>
    <cellStyle name="40% - Акцент5 6 4 3 2" xfId="26771"/>
    <cellStyle name="40% - Акцент5 6 4 3 3" xfId="41029"/>
    <cellStyle name="40% - Акцент5 6 4 3 4" xfId="55616"/>
    <cellStyle name="40% - Акцент5 6 4 4" xfId="16078"/>
    <cellStyle name="40% - Акцент5 6 4 4 2" xfId="30335"/>
    <cellStyle name="40% - Акцент5 6 4 4 3" xfId="44593"/>
    <cellStyle name="40% - Акцент5 6 4 4 4" xfId="59180"/>
    <cellStyle name="40% - Акцент5 6 4 5" xfId="23206"/>
    <cellStyle name="40% - Акцент5 6 4 5 2" xfId="37465"/>
    <cellStyle name="40% - Акцент5 6 4 5 3" xfId="52052"/>
    <cellStyle name="40% - Акцент5 6 4 6" xfId="19642"/>
    <cellStyle name="40% - Акцент5 6 4 7" xfId="8944"/>
    <cellStyle name="40% - Акцент5 6 4 8" xfId="33903"/>
    <cellStyle name="40% - Акцент5 6 4 9" xfId="48488"/>
    <cellStyle name="40% - Акцент5 6 5" xfId="9838"/>
    <cellStyle name="40% - Акцент5 6 5 2" xfId="13406"/>
    <cellStyle name="40% - Акцент5 6 5 2 2" xfId="27664"/>
    <cellStyle name="40% - Акцент5 6 5 2 3" xfId="41922"/>
    <cellStyle name="40% - Акцент5 6 5 2 4" xfId="56509"/>
    <cellStyle name="40% - Акцент5 6 5 3" xfId="16971"/>
    <cellStyle name="40% - Акцент5 6 5 3 2" xfId="31228"/>
    <cellStyle name="40% - Акцент5 6 5 3 3" xfId="45486"/>
    <cellStyle name="40% - Акцент5 6 5 3 4" xfId="60073"/>
    <cellStyle name="40% - Акцент5 6 5 4" xfId="24099"/>
    <cellStyle name="40% - Акцент5 6 5 4 2" xfId="38358"/>
    <cellStyle name="40% - Акцент5 6 5 4 3" xfId="52945"/>
    <cellStyle name="40% - Акцент5 6 5 5" xfId="20535"/>
    <cellStyle name="40% - Акцент5 6 5 6" xfId="34795"/>
    <cellStyle name="40% - Акцент5 6 5 7" xfId="49381"/>
    <cellStyle name="40% - Акцент5 6 6" xfId="11622"/>
    <cellStyle name="40% - Акцент5 6 6 2" xfId="25880"/>
    <cellStyle name="40% - Акцент5 6 6 3" xfId="40138"/>
    <cellStyle name="40% - Акцент5 6 6 4" xfId="54725"/>
    <cellStyle name="40% - Акцент5 6 7" xfId="15187"/>
    <cellStyle name="40% - Акцент5 6 7 2" xfId="29444"/>
    <cellStyle name="40% - Акцент5 6 7 3" xfId="43702"/>
    <cellStyle name="40% - Акцент5 6 7 4" xfId="58289"/>
    <cellStyle name="40% - Акцент5 6 8" xfId="22315"/>
    <cellStyle name="40% - Акцент5 6 8 2" xfId="36574"/>
    <cellStyle name="40% - Акцент5 6 8 3" xfId="51161"/>
    <cellStyle name="40% - Акцент5 6 9" xfId="18751"/>
    <cellStyle name="40% - Акцент5 7" xfId="302"/>
    <cellStyle name="40% - Акцент5 7 10" xfId="8053"/>
    <cellStyle name="40% - Акцент5 7 11" xfId="33010"/>
    <cellStyle name="40% - Акцент5 7 12" xfId="47599"/>
    <cellStyle name="40% - Акцент5 7 13" xfId="61855"/>
    <cellStyle name="40% - Акцент5 7 14" xfId="62300"/>
    <cellStyle name="40% - Акцент5 7 15" xfId="63190"/>
    <cellStyle name="40% - Акцент5 7 2" xfId="303"/>
    <cellStyle name="40% - Акцент5 7 2 10" xfId="33011"/>
    <cellStyle name="40% - Акцент5 7 2 11" xfId="47600"/>
    <cellStyle name="40% - Акцент5 7 2 12" xfId="61856"/>
    <cellStyle name="40% - Акцент5 7 2 13" xfId="62301"/>
    <cellStyle name="40% - Акцент5 7 2 14" xfId="63191"/>
    <cellStyle name="40% - Акцент5 7 2 2" xfId="3369"/>
    <cellStyle name="40% - Акцент5 7 2 2 10" xfId="47226"/>
    <cellStyle name="40% - Акцент5 7 2 2 11" xfId="48045"/>
    <cellStyle name="40% - Акцент5 7 2 2 12" xfId="62747"/>
    <cellStyle name="40% - Акцент5 7 2 2 13" xfId="63637"/>
    <cellStyle name="40% - Акцент5 7 2 2 2" xfId="6411"/>
    <cellStyle name="40% - Акцент5 7 2 2 2 2" xfId="11179"/>
    <cellStyle name="40% - Акцент5 7 2 2 2 2 2" xfId="14744"/>
    <cellStyle name="40% - Акцент5 7 2 2 2 2 2 2" xfId="29002"/>
    <cellStyle name="40% - Акцент5 7 2 2 2 2 2 3" xfId="43260"/>
    <cellStyle name="40% - Акцент5 7 2 2 2 2 2 4" xfId="57847"/>
    <cellStyle name="40% - Акцент5 7 2 2 2 2 3" xfId="18309"/>
    <cellStyle name="40% - Акцент5 7 2 2 2 2 3 2" xfId="32566"/>
    <cellStyle name="40% - Акцент5 7 2 2 2 2 3 3" xfId="46824"/>
    <cellStyle name="40% - Акцент5 7 2 2 2 2 3 4" xfId="61411"/>
    <cellStyle name="40% - Акцент5 7 2 2 2 2 4" xfId="25437"/>
    <cellStyle name="40% - Акцент5 7 2 2 2 2 4 2" xfId="39696"/>
    <cellStyle name="40% - Акцент5 7 2 2 2 2 4 3" xfId="54283"/>
    <cellStyle name="40% - Акцент5 7 2 2 2 2 5" xfId="21873"/>
    <cellStyle name="40% - Акцент5 7 2 2 2 2 6" xfId="36133"/>
    <cellStyle name="40% - Акцент5 7 2 2 2 2 7" xfId="50719"/>
    <cellStyle name="40% - Акцент5 7 2 2 2 3" xfId="12961"/>
    <cellStyle name="40% - Акцент5 7 2 2 2 3 2" xfId="27219"/>
    <cellStyle name="40% - Акцент5 7 2 2 2 3 3" xfId="41477"/>
    <cellStyle name="40% - Акцент5 7 2 2 2 3 4" xfId="56064"/>
    <cellStyle name="40% - Акцент5 7 2 2 2 4" xfId="16526"/>
    <cellStyle name="40% - Акцент5 7 2 2 2 4 2" xfId="30783"/>
    <cellStyle name="40% - Акцент5 7 2 2 2 4 3" xfId="45041"/>
    <cellStyle name="40% - Акцент5 7 2 2 2 4 4" xfId="59628"/>
    <cellStyle name="40% - Акцент5 7 2 2 2 5" xfId="23654"/>
    <cellStyle name="40% - Акцент5 7 2 2 2 5 2" xfId="37913"/>
    <cellStyle name="40% - Акцент5 7 2 2 2 5 3" xfId="52500"/>
    <cellStyle name="40% - Акцент5 7 2 2 2 6" xfId="20090"/>
    <cellStyle name="40% - Акцент5 7 2 2 2 7" xfId="9392"/>
    <cellStyle name="40% - Акцент5 7 2 2 2 8" xfId="34351"/>
    <cellStyle name="40% - Акцент5 7 2 2 2 9" xfId="48936"/>
    <cellStyle name="40% - Акцент5 7 2 2 3" xfId="10288"/>
    <cellStyle name="40% - Акцент5 7 2 2 3 2" xfId="13853"/>
    <cellStyle name="40% - Акцент5 7 2 2 3 2 2" xfId="28111"/>
    <cellStyle name="40% - Акцент5 7 2 2 3 2 3" xfId="42369"/>
    <cellStyle name="40% - Акцент5 7 2 2 3 2 4" xfId="56956"/>
    <cellStyle name="40% - Акцент5 7 2 2 3 3" xfId="17418"/>
    <cellStyle name="40% - Акцент5 7 2 2 3 3 2" xfId="31675"/>
    <cellStyle name="40% - Акцент5 7 2 2 3 3 3" xfId="45933"/>
    <cellStyle name="40% - Акцент5 7 2 2 3 3 4" xfId="60520"/>
    <cellStyle name="40% - Акцент5 7 2 2 3 4" xfId="24546"/>
    <cellStyle name="40% - Акцент5 7 2 2 3 4 2" xfId="38805"/>
    <cellStyle name="40% - Акцент5 7 2 2 3 4 3" xfId="53392"/>
    <cellStyle name="40% - Акцент5 7 2 2 3 5" xfId="20982"/>
    <cellStyle name="40% - Акцент5 7 2 2 3 6" xfId="35242"/>
    <cellStyle name="40% - Акцент5 7 2 2 3 7" xfId="49828"/>
    <cellStyle name="40% - Акцент5 7 2 2 4" xfId="12070"/>
    <cellStyle name="40% - Акцент5 7 2 2 4 2" xfId="26328"/>
    <cellStyle name="40% - Акцент5 7 2 2 4 3" xfId="40586"/>
    <cellStyle name="40% - Акцент5 7 2 2 4 4" xfId="55173"/>
    <cellStyle name="40% - Акцент5 7 2 2 5" xfId="15635"/>
    <cellStyle name="40% - Акцент5 7 2 2 5 2" xfId="29892"/>
    <cellStyle name="40% - Акцент5 7 2 2 5 3" xfId="44150"/>
    <cellStyle name="40% - Акцент5 7 2 2 5 4" xfId="58737"/>
    <cellStyle name="40% - Акцент5 7 2 2 6" xfId="22763"/>
    <cellStyle name="40% - Акцент5 7 2 2 6 2" xfId="37022"/>
    <cellStyle name="40% - Акцент5 7 2 2 6 3" xfId="51609"/>
    <cellStyle name="40% - Акцент5 7 2 2 7" xfId="19199"/>
    <cellStyle name="40% - Акцент5 7 2 2 8" xfId="8500"/>
    <cellStyle name="40% - Акцент5 7 2 2 9" xfId="33459"/>
    <cellStyle name="40% - Акцент5 7 2 3" xfId="6846"/>
    <cellStyle name="40% - Акцент5 7 2 3 2" xfId="10734"/>
    <cellStyle name="40% - Акцент5 7 2 3 2 2" xfId="14299"/>
    <cellStyle name="40% - Акцент5 7 2 3 2 2 2" xfId="28557"/>
    <cellStyle name="40% - Акцент5 7 2 3 2 2 3" xfId="42815"/>
    <cellStyle name="40% - Акцент5 7 2 3 2 2 4" xfId="57402"/>
    <cellStyle name="40% - Акцент5 7 2 3 2 3" xfId="17864"/>
    <cellStyle name="40% - Акцент5 7 2 3 2 3 2" xfId="32121"/>
    <cellStyle name="40% - Акцент5 7 2 3 2 3 3" xfId="46379"/>
    <cellStyle name="40% - Акцент5 7 2 3 2 3 4" xfId="60966"/>
    <cellStyle name="40% - Акцент5 7 2 3 2 4" xfId="24992"/>
    <cellStyle name="40% - Акцент5 7 2 3 2 4 2" xfId="39251"/>
    <cellStyle name="40% - Акцент5 7 2 3 2 4 3" xfId="53838"/>
    <cellStyle name="40% - Акцент5 7 2 3 2 5" xfId="21428"/>
    <cellStyle name="40% - Акцент5 7 2 3 2 6" xfId="35688"/>
    <cellStyle name="40% - Акцент5 7 2 3 2 7" xfId="50274"/>
    <cellStyle name="40% - Акцент5 7 2 3 3" xfId="12516"/>
    <cellStyle name="40% - Акцент5 7 2 3 3 2" xfId="26774"/>
    <cellStyle name="40% - Акцент5 7 2 3 3 3" xfId="41032"/>
    <cellStyle name="40% - Акцент5 7 2 3 3 4" xfId="55619"/>
    <cellStyle name="40% - Акцент5 7 2 3 4" xfId="16081"/>
    <cellStyle name="40% - Акцент5 7 2 3 4 2" xfId="30338"/>
    <cellStyle name="40% - Акцент5 7 2 3 4 3" xfId="44596"/>
    <cellStyle name="40% - Акцент5 7 2 3 4 4" xfId="59183"/>
    <cellStyle name="40% - Акцент5 7 2 3 5" xfId="23209"/>
    <cellStyle name="40% - Акцент5 7 2 3 5 2" xfId="37468"/>
    <cellStyle name="40% - Акцент5 7 2 3 5 3" xfId="52055"/>
    <cellStyle name="40% - Акцент5 7 2 3 6" xfId="19645"/>
    <cellStyle name="40% - Акцент5 7 2 3 7" xfId="8947"/>
    <cellStyle name="40% - Акцент5 7 2 3 8" xfId="33906"/>
    <cellStyle name="40% - Акцент5 7 2 3 9" xfId="48491"/>
    <cellStyle name="40% - Акцент5 7 2 4" xfId="9841"/>
    <cellStyle name="40% - Акцент5 7 2 4 2" xfId="13409"/>
    <cellStyle name="40% - Акцент5 7 2 4 2 2" xfId="27667"/>
    <cellStyle name="40% - Акцент5 7 2 4 2 3" xfId="41925"/>
    <cellStyle name="40% - Акцент5 7 2 4 2 4" xfId="56512"/>
    <cellStyle name="40% - Акцент5 7 2 4 3" xfId="16974"/>
    <cellStyle name="40% - Акцент5 7 2 4 3 2" xfId="31231"/>
    <cellStyle name="40% - Акцент5 7 2 4 3 3" xfId="45489"/>
    <cellStyle name="40% - Акцент5 7 2 4 3 4" xfId="60076"/>
    <cellStyle name="40% - Акцент5 7 2 4 4" xfId="24102"/>
    <cellStyle name="40% - Акцент5 7 2 4 4 2" xfId="38361"/>
    <cellStyle name="40% - Акцент5 7 2 4 4 3" xfId="52948"/>
    <cellStyle name="40% - Акцент5 7 2 4 5" xfId="20538"/>
    <cellStyle name="40% - Акцент5 7 2 4 6" xfId="34798"/>
    <cellStyle name="40% - Акцент5 7 2 4 7" xfId="49384"/>
    <cellStyle name="40% - Акцент5 7 2 5" xfId="11625"/>
    <cellStyle name="40% - Акцент5 7 2 5 2" xfId="25883"/>
    <cellStyle name="40% - Акцент5 7 2 5 3" xfId="40141"/>
    <cellStyle name="40% - Акцент5 7 2 5 4" xfId="54728"/>
    <cellStyle name="40% - Акцент5 7 2 6" xfId="15190"/>
    <cellStyle name="40% - Акцент5 7 2 6 2" xfId="29447"/>
    <cellStyle name="40% - Акцент5 7 2 6 3" xfId="43705"/>
    <cellStyle name="40% - Акцент5 7 2 6 4" xfId="58292"/>
    <cellStyle name="40% - Акцент5 7 2 7" xfId="22318"/>
    <cellStyle name="40% - Акцент5 7 2 7 2" xfId="36577"/>
    <cellStyle name="40% - Акцент5 7 2 7 3" xfId="51164"/>
    <cellStyle name="40% - Акцент5 7 2 8" xfId="18754"/>
    <cellStyle name="40% - Акцент5 7 2 9" xfId="8054"/>
    <cellStyle name="40% - Акцент5 7 3" xfId="3368"/>
    <cellStyle name="40% - Акцент5 7 3 10" xfId="47225"/>
    <cellStyle name="40% - Акцент5 7 3 11" xfId="48044"/>
    <cellStyle name="40% - Акцент5 7 3 12" xfId="62746"/>
    <cellStyle name="40% - Акцент5 7 3 13" xfId="63636"/>
    <cellStyle name="40% - Акцент5 7 3 2" xfId="6410"/>
    <cellStyle name="40% - Акцент5 7 3 2 2" xfId="11178"/>
    <cellStyle name="40% - Акцент5 7 3 2 2 2" xfId="14743"/>
    <cellStyle name="40% - Акцент5 7 3 2 2 2 2" xfId="29001"/>
    <cellStyle name="40% - Акцент5 7 3 2 2 2 3" xfId="43259"/>
    <cellStyle name="40% - Акцент5 7 3 2 2 2 4" xfId="57846"/>
    <cellStyle name="40% - Акцент5 7 3 2 2 3" xfId="18308"/>
    <cellStyle name="40% - Акцент5 7 3 2 2 3 2" xfId="32565"/>
    <cellStyle name="40% - Акцент5 7 3 2 2 3 3" xfId="46823"/>
    <cellStyle name="40% - Акцент5 7 3 2 2 3 4" xfId="61410"/>
    <cellStyle name="40% - Акцент5 7 3 2 2 4" xfId="25436"/>
    <cellStyle name="40% - Акцент5 7 3 2 2 4 2" xfId="39695"/>
    <cellStyle name="40% - Акцент5 7 3 2 2 4 3" xfId="54282"/>
    <cellStyle name="40% - Акцент5 7 3 2 2 5" xfId="21872"/>
    <cellStyle name="40% - Акцент5 7 3 2 2 6" xfId="36132"/>
    <cellStyle name="40% - Акцент5 7 3 2 2 7" xfId="50718"/>
    <cellStyle name="40% - Акцент5 7 3 2 3" xfId="12960"/>
    <cellStyle name="40% - Акцент5 7 3 2 3 2" xfId="27218"/>
    <cellStyle name="40% - Акцент5 7 3 2 3 3" xfId="41476"/>
    <cellStyle name="40% - Акцент5 7 3 2 3 4" xfId="56063"/>
    <cellStyle name="40% - Акцент5 7 3 2 4" xfId="16525"/>
    <cellStyle name="40% - Акцент5 7 3 2 4 2" xfId="30782"/>
    <cellStyle name="40% - Акцент5 7 3 2 4 3" xfId="45040"/>
    <cellStyle name="40% - Акцент5 7 3 2 4 4" xfId="59627"/>
    <cellStyle name="40% - Акцент5 7 3 2 5" xfId="23653"/>
    <cellStyle name="40% - Акцент5 7 3 2 5 2" xfId="37912"/>
    <cellStyle name="40% - Акцент5 7 3 2 5 3" xfId="52499"/>
    <cellStyle name="40% - Акцент5 7 3 2 6" xfId="20089"/>
    <cellStyle name="40% - Акцент5 7 3 2 7" xfId="9391"/>
    <cellStyle name="40% - Акцент5 7 3 2 8" xfId="34350"/>
    <cellStyle name="40% - Акцент5 7 3 2 9" xfId="48935"/>
    <cellStyle name="40% - Акцент5 7 3 3" xfId="10287"/>
    <cellStyle name="40% - Акцент5 7 3 3 2" xfId="13852"/>
    <cellStyle name="40% - Акцент5 7 3 3 2 2" xfId="28110"/>
    <cellStyle name="40% - Акцент5 7 3 3 2 3" xfId="42368"/>
    <cellStyle name="40% - Акцент5 7 3 3 2 4" xfId="56955"/>
    <cellStyle name="40% - Акцент5 7 3 3 3" xfId="17417"/>
    <cellStyle name="40% - Акцент5 7 3 3 3 2" xfId="31674"/>
    <cellStyle name="40% - Акцент5 7 3 3 3 3" xfId="45932"/>
    <cellStyle name="40% - Акцент5 7 3 3 3 4" xfId="60519"/>
    <cellStyle name="40% - Акцент5 7 3 3 4" xfId="24545"/>
    <cellStyle name="40% - Акцент5 7 3 3 4 2" xfId="38804"/>
    <cellStyle name="40% - Акцент5 7 3 3 4 3" xfId="53391"/>
    <cellStyle name="40% - Акцент5 7 3 3 5" xfId="20981"/>
    <cellStyle name="40% - Акцент5 7 3 3 6" xfId="35241"/>
    <cellStyle name="40% - Акцент5 7 3 3 7" xfId="49827"/>
    <cellStyle name="40% - Акцент5 7 3 4" xfId="12069"/>
    <cellStyle name="40% - Акцент5 7 3 4 2" xfId="26327"/>
    <cellStyle name="40% - Акцент5 7 3 4 3" xfId="40585"/>
    <cellStyle name="40% - Акцент5 7 3 4 4" xfId="55172"/>
    <cellStyle name="40% - Акцент5 7 3 5" xfId="15634"/>
    <cellStyle name="40% - Акцент5 7 3 5 2" xfId="29891"/>
    <cellStyle name="40% - Акцент5 7 3 5 3" xfId="44149"/>
    <cellStyle name="40% - Акцент5 7 3 5 4" xfId="58736"/>
    <cellStyle name="40% - Акцент5 7 3 6" xfId="22762"/>
    <cellStyle name="40% - Акцент5 7 3 6 2" xfId="37021"/>
    <cellStyle name="40% - Акцент5 7 3 6 3" xfId="51608"/>
    <cellStyle name="40% - Акцент5 7 3 7" xfId="19198"/>
    <cellStyle name="40% - Акцент5 7 3 8" xfId="8499"/>
    <cellStyle name="40% - Акцент5 7 3 9" xfId="33458"/>
    <cellStyle name="40% - Акцент5 7 4" xfId="6845"/>
    <cellStyle name="40% - Акцент5 7 4 2" xfId="10733"/>
    <cellStyle name="40% - Акцент5 7 4 2 2" xfId="14298"/>
    <cellStyle name="40% - Акцент5 7 4 2 2 2" xfId="28556"/>
    <cellStyle name="40% - Акцент5 7 4 2 2 3" xfId="42814"/>
    <cellStyle name="40% - Акцент5 7 4 2 2 4" xfId="57401"/>
    <cellStyle name="40% - Акцент5 7 4 2 3" xfId="17863"/>
    <cellStyle name="40% - Акцент5 7 4 2 3 2" xfId="32120"/>
    <cellStyle name="40% - Акцент5 7 4 2 3 3" xfId="46378"/>
    <cellStyle name="40% - Акцент5 7 4 2 3 4" xfId="60965"/>
    <cellStyle name="40% - Акцент5 7 4 2 4" xfId="24991"/>
    <cellStyle name="40% - Акцент5 7 4 2 4 2" xfId="39250"/>
    <cellStyle name="40% - Акцент5 7 4 2 4 3" xfId="53837"/>
    <cellStyle name="40% - Акцент5 7 4 2 5" xfId="21427"/>
    <cellStyle name="40% - Акцент5 7 4 2 6" xfId="35687"/>
    <cellStyle name="40% - Акцент5 7 4 2 7" xfId="50273"/>
    <cellStyle name="40% - Акцент5 7 4 3" xfId="12515"/>
    <cellStyle name="40% - Акцент5 7 4 3 2" xfId="26773"/>
    <cellStyle name="40% - Акцент5 7 4 3 3" xfId="41031"/>
    <cellStyle name="40% - Акцент5 7 4 3 4" xfId="55618"/>
    <cellStyle name="40% - Акцент5 7 4 4" xfId="16080"/>
    <cellStyle name="40% - Акцент5 7 4 4 2" xfId="30337"/>
    <cellStyle name="40% - Акцент5 7 4 4 3" xfId="44595"/>
    <cellStyle name="40% - Акцент5 7 4 4 4" xfId="59182"/>
    <cellStyle name="40% - Акцент5 7 4 5" xfId="23208"/>
    <cellStyle name="40% - Акцент5 7 4 5 2" xfId="37467"/>
    <cellStyle name="40% - Акцент5 7 4 5 3" xfId="52054"/>
    <cellStyle name="40% - Акцент5 7 4 6" xfId="19644"/>
    <cellStyle name="40% - Акцент5 7 4 7" xfId="8946"/>
    <cellStyle name="40% - Акцент5 7 4 8" xfId="33905"/>
    <cellStyle name="40% - Акцент5 7 4 9" xfId="48490"/>
    <cellStyle name="40% - Акцент5 7 5" xfId="9840"/>
    <cellStyle name="40% - Акцент5 7 5 2" xfId="13408"/>
    <cellStyle name="40% - Акцент5 7 5 2 2" xfId="27666"/>
    <cellStyle name="40% - Акцент5 7 5 2 3" xfId="41924"/>
    <cellStyle name="40% - Акцент5 7 5 2 4" xfId="56511"/>
    <cellStyle name="40% - Акцент5 7 5 3" xfId="16973"/>
    <cellStyle name="40% - Акцент5 7 5 3 2" xfId="31230"/>
    <cellStyle name="40% - Акцент5 7 5 3 3" xfId="45488"/>
    <cellStyle name="40% - Акцент5 7 5 3 4" xfId="60075"/>
    <cellStyle name="40% - Акцент5 7 5 4" xfId="24101"/>
    <cellStyle name="40% - Акцент5 7 5 4 2" xfId="38360"/>
    <cellStyle name="40% - Акцент5 7 5 4 3" xfId="52947"/>
    <cellStyle name="40% - Акцент5 7 5 5" xfId="20537"/>
    <cellStyle name="40% - Акцент5 7 5 6" xfId="34797"/>
    <cellStyle name="40% - Акцент5 7 5 7" xfId="49383"/>
    <cellStyle name="40% - Акцент5 7 6" xfId="11624"/>
    <cellStyle name="40% - Акцент5 7 6 2" xfId="25882"/>
    <cellStyle name="40% - Акцент5 7 6 3" xfId="40140"/>
    <cellStyle name="40% - Акцент5 7 6 4" xfId="54727"/>
    <cellStyle name="40% - Акцент5 7 7" xfId="15189"/>
    <cellStyle name="40% - Акцент5 7 7 2" xfId="29446"/>
    <cellStyle name="40% - Акцент5 7 7 3" xfId="43704"/>
    <cellStyle name="40% - Акцент5 7 7 4" xfId="58291"/>
    <cellStyle name="40% - Акцент5 7 8" xfId="22317"/>
    <cellStyle name="40% - Акцент5 7 8 2" xfId="36576"/>
    <cellStyle name="40% - Акцент5 7 8 3" xfId="51163"/>
    <cellStyle name="40% - Акцент5 7 9" xfId="18753"/>
    <cellStyle name="40% - Акцент5 8" xfId="304"/>
    <cellStyle name="40% - Акцент5 8 10" xfId="8055"/>
    <cellStyle name="40% - Акцент5 8 11" xfId="33012"/>
    <cellStyle name="40% - Акцент5 8 12" xfId="47601"/>
    <cellStyle name="40% - Акцент5 8 13" xfId="61857"/>
    <cellStyle name="40% - Акцент5 8 14" xfId="62302"/>
    <cellStyle name="40% - Акцент5 8 15" xfId="63192"/>
    <cellStyle name="40% - Акцент5 8 2" xfId="305"/>
    <cellStyle name="40% - Акцент5 8 2 10" xfId="33013"/>
    <cellStyle name="40% - Акцент5 8 2 11" xfId="47602"/>
    <cellStyle name="40% - Акцент5 8 2 12" xfId="61858"/>
    <cellStyle name="40% - Акцент5 8 2 13" xfId="62303"/>
    <cellStyle name="40% - Акцент5 8 2 14" xfId="63193"/>
    <cellStyle name="40% - Акцент5 8 2 2" xfId="3371"/>
    <cellStyle name="40% - Акцент5 8 2 2 10" xfId="47228"/>
    <cellStyle name="40% - Акцент5 8 2 2 11" xfId="48047"/>
    <cellStyle name="40% - Акцент5 8 2 2 12" xfId="62749"/>
    <cellStyle name="40% - Акцент5 8 2 2 13" xfId="63639"/>
    <cellStyle name="40% - Акцент5 8 2 2 2" xfId="6413"/>
    <cellStyle name="40% - Акцент5 8 2 2 2 2" xfId="11181"/>
    <cellStyle name="40% - Акцент5 8 2 2 2 2 2" xfId="14746"/>
    <cellStyle name="40% - Акцент5 8 2 2 2 2 2 2" xfId="29004"/>
    <cellStyle name="40% - Акцент5 8 2 2 2 2 2 3" xfId="43262"/>
    <cellStyle name="40% - Акцент5 8 2 2 2 2 2 4" xfId="57849"/>
    <cellStyle name="40% - Акцент5 8 2 2 2 2 3" xfId="18311"/>
    <cellStyle name="40% - Акцент5 8 2 2 2 2 3 2" xfId="32568"/>
    <cellStyle name="40% - Акцент5 8 2 2 2 2 3 3" xfId="46826"/>
    <cellStyle name="40% - Акцент5 8 2 2 2 2 3 4" xfId="61413"/>
    <cellStyle name="40% - Акцент5 8 2 2 2 2 4" xfId="25439"/>
    <cellStyle name="40% - Акцент5 8 2 2 2 2 4 2" xfId="39698"/>
    <cellStyle name="40% - Акцент5 8 2 2 2 2 4 3" xfId="54285"/>
    <cellStyle name="40% - Акцент5 8 2 2 2 2 5" xfId="21875"/>
    <cellStyle name="40% - Акцент5 8 2 2 2 2 6" xfId="36135"/>
    <cellStyle name="40% - Акцент5 8 2 2 2 2 7" xfId="50721"/>
    <cellStyle name="40% - Акцент5 8 2 2 2 3" xfId="12963"/>
    <cellStyle name="40% - Акцент5 8 2 2 2 3 2" xfId="27221"/>
    <cellStyle name="40% - Акцент5 8 2 2 2 3 3" xfId="41479"/>
    <cellStyle name="40% - Акцент5 8 2 2 2 3 4" xfId="56066"/>
    <cellStyle name="40% - Акцент5 8 2 2 2 4" xfId="16528"/>
    <cellStyle name="40% - Акцент5 8 2 2 2 4 2" xfId="30785"/>
    <cellStyle name="40% - Акцент5 8 2 2 2 4 3" xfId="45043"/>
    <cellStyle name="40% - Акцент5 8 2 2 2 4 4" xfId="59630"/>
    <cellStyle name="40% - Акцент5 8 2 2 2 5" xfId="23656"/>
    <cellStyle name="40% - Акцент5 8 2 2 2 5 2" xfId="37915"/>
    <cellStyle name="40% - Акцент5 8 2 2 2 5 3" xfId="52502"/>
    <cellStyle name="40% - Акцент5 8 2 2 2 6" xfId="20092"/>
    <cellStyle name="40% - Акцент5 8 2 2 2 7" xfId="9394"/>
    <cellStyle name="40% - Акцент5 8 2 2 2 8" xfId="34353"/>
    <cellStyle name="40% - Акцент5 8 2 2 2 9" xfId="48938"/>
    <cellStyle name="40% - Акцент5 8 2 2 3" xfId="10290"/>
    <cellStyle name="40% - Акцент5 8 2 2 3 2" xfId="13855"/>
    <cellStyle name="40% - Акцент5 8 2 2 3 2 2" xfId="28113"/>
    <cellStyle name="40% - Акцент5 8 2 2 3 2 3" xfId="42371"/>
    <cellStyle name="40% - Акцент5 8 2 2 3 2 4" xfId="56958"/>
    <cellStyle name="40% - Акцент5 8 2 2 3 3" xfId="17420"/>
    <cellStyle name="40% - Акцент5 8 2 2 3 3 2" xfId="31677"/>
    <cellStyle name="40% - Акцент5 8 2 2 3 3 3" xfId="45935"/>
    <cellStyle name="40% - Акцент5 8 2 2 3 3 4" xfId="60522"/>
    <cellStyle name="40% - Акцент5 8 2 2 3 4" xfId="24548"/>
    <cellStyle name="40% - Акцент5 8 2 2 3 4 2" xfId="38807"/>
    <cellStyle name="40% - Акцент5 8 2 2 3 4 3" xfId="53394"/>
    <cellStyle name="40% - Акцент5 8 2 2 3 5" xfId="20984"/>
    <cellStyle name="40% - Акцент5 8 2 2 3 6" xfId="35244"/>
    <cellStyle name="40% - Акцент5 8 2 2 3 7" xfId="49830"/>
    <cellStyle name="40% - Акцент5 8 2 2 4" xfId="12072"/>
    <cellStyle name="40% - Акцент5 8 2 2 4 2" xfId="26330"/>
    <cellStyle name="40% - Акцент5 8 2 2 4 3" xfId="40588"/>
    <cellStyle name="40% - Акцент5 8 2 2 4 4" xfId="55175"/>
    <cellStyle name="40% - Акцент5 8 2 2 5" xfId="15637"/>
    <cellStyle name="40% - Акцент5 8 2 2 5 2" xfId="29894"/>
    <cellStyle name="40% - Акцент5 8 2 2 5 3" xfId="44152"/>
    <cellStyle name="40% - Акцент5 8 2 2 5 4" xfId="58739"/>
    <cellStyle name="40% - Акцент5 8 2 2 6" xfId="22765"/>
    <cellStyle name="40% - Акцент5 8 2 2 6 2" xfId="37024"/>
    <cellStyle name="40% - Акцент5 8 2 2 6 3" xfId="51611"/>
    <cellStyle name="40% - Акцент5 8 2 2 7" xfId="19201"/>
    <cellStyle name="40% - Акцент5 8 2 2 8" xfId="8502"/>
    <cellStyle name="40% - Акцент5 8 2 2 9" xfId="33461"/>
    <cellStyle name="40% - Акцент5 8 2 3" xfId="6848"/>
    <cellStyle name="40% - Акцент5 8 2 3 2" xfId="10736"/>
    <cellStyle name="40% - Акцент5 8 2 3 2 2" xfId="14301"/>
    <cellStyle name="40% - Акцент5 8 2 3 2 2 2" xfId="28559"/>
    <cellStyle name="40% - Акцент5 8 2 3 2 2 3" xfId="42817"/>
    <cellStyle name="40% - Акцент5 8 2 3 2 2 4" xfId="57404"/>
    <cellStyle name="40% - Акцент5 8 2 3 2 3" xfId="17866"/>
    <cellStyle name="40% - Акцент5 8 2 3 2 3 2" xfId="32123"/>
    <cellStyle name="40% - Акцент5 8 2 3 2 3 3" xfId="46381"/>
    <cellStyle name="40% - Акцент5 8 2 3 2 3 4" xfId="60968"/>
    <cellStyle name="40% - Акцент5 8 2 3 2 4" xfId="24994"/>
    <cellStyle name="40% - Акцент5 8 2 3 2 4 2" xfId="39253"/>
    <cellStyle name="40% - Акцент5 8 2 3 2 4 3" xfId="53840"/>
    <cellStyle name="40% - Акцент5 8 2 3 2 5" xfId="21430"/>
    <cellStyle name="40% - Акцент5 8 2 3 2 6" xfId="35690"/>
    <cellStyle name="40% - Акцент5 8 2 3 2 7" xfId="50276"/>
    <cellStyle name="40% - Акцент5 8 2 3 3" xfId="12518"/>
    <cellStyle name="40% - Акцент5 8 2 3 3 2" xfId="26776"/>
    <cellStyle name="40% - Акцент5 8 2 3 3 3" xfId="41034"/>
    <cellStyle name="40% - Акцент5 8 2 3 3 4" xfId="55621"/>
    <cellStyle name="40% - Акцент5 8 2 3 4" xfId="16083"/>
    <cellStyle name="40% - Акцент5 8 2 3 4 2" xfId="30340"/>
    <cellStyle name="40% - Акцент5 8 2 3 4 3" xfId="44598"/>
    <cellStyle name="40% - Акцент5 8 2 3 4 4" xfId="59185"/>
    <cellStyle name="40% - Акцент5 8 2 3 5" xfId="23211"/>
    <cellStyle name="40% - Акцент5 8 2 3 5 2" xfId="37470"/>
    <cellStyle name="40% - Акцент5 8 2 3 5 3" xfId="52057"/>
    <cellStyle name="40% - Акцент5 8 2 3 6" xfId="19647"/>
    <cellStyle name="40% - Акцент5 8 2 3 7" xfId="8949"/>
    <cellStyle name="40% - Акцент5 8 2 3 8" xfId="33908"/>
    <cellStyle name="40% - Акцент5 8 2 3 9" xfId="48493"/>
    <cellStyle name="40% - Акцент5 8 2 4" xfId="9843"/>
    <cellStyle name="40% - Акцент5 8 2 4 2" xfId="13411"/>
    <cellStyle name="40% - Акцент5 8 2 4 2 2" xfId="27669"/>
    <cellStyle name="40% - Акцент5 8 2 4 2 3" xfId="41927"/>
    <cellStyle name="40% - Акцент5 8 2 4 2 4" xfId="56514"/>
    <cellStyle name="40% - Акцент5 8 2 4 3" xfId="16976"/>
    <cellStyle name="40% - Акцент5 8 2 4 3 2" xfId="31233"/>
    <cellStyle name="40% - Акцент5 8 2 4 3 3" xfId="45491"/>
    <cellStyle name="40% - Акцент5 8 2 4 3 4" xfId="60078"/>
    <cellStyle name="40% - Акцент5 8 2 4 4" xfId="24104"/>
    <cellStyle name="40% - Акцент5 8 2 4 4 2" xfId="38363"/>
    <cellStyle name="40% - Акцент5 8 2 4 4 3" xfId="52950"/>
    <cellStyle name="40% - Акцент5 8 2 4 5" xfId="20540"/>
    <cellStyle name="40% - Акцент5 8 2 4 6" xfId="34800"/>
    <cellStyle name="40% - Акцент5 8 2 4 7" xfId="49386"/>
    <cellStyle name="40% - Акцент5 8 2 5" xfId="11627"/>
    <cellStyle name="40% - Акцент5 8 2 5 2" xfId="25885"/>
    <cellStyle name="40% - Акцент5 8 2 5 3" xfId="40143"/>
    <cellStyle name="40% - Акцент5 8 2 5 4" xfId="54730"/>
    <cellStyle name="40% - Акцент5 8 2 6" xfId="15192"/>
    <cellStyle name="40% - Акцент5 8 2 6 2" xfId="29449"/>
    <cellStyle name="40% - Акцент5 8 2 6 3" xfId="43707"/>
    <cellStyle name="40% - Акцент5 8 2 6 4" xfId="58294"/>
    <cellStyle name="40% - Акцент5 8 2 7" xfId="22320"/>
    <cellStyle name="40% - Акцент5 8 2 7 2" xfId="36579"/>
    <cellStyle name="40% - Акцент5 8 2 7 3" xfId="51166"/>
    <cellStyle name="40% - Акцент5 8 2 8" xfId="18756"/>
    <cellStyle name="40% - Акцент5 8 2 9" xfId="8056"/>
    <cellStyle name="40% - Акцент5 8 3" xfId="3370"/>
    <cellStyle name="40% - Акцент5 8 3 10" xfId="47227"/>
    <cellStyle name="40% - Акцент5 8 3 11" xfId="48046"/>
    <cellStyle name="40% - Акцент5 8 3 12" xfId="62748"/>
    <cellStyle name="40% - Акцент5 8 3 13" xfId="63638"/>
    <cellStyle name="40% - Акцент5 8 3 2" xfId="6412"/>
    <cellStyle name="40% - Акцент5 8 3 2 2" xfId="11180"/>
    <cellStyle name="40% - Акцент5 8 3 2 2 2" xfId="14745"/>
    <cellStyle name="40% - Акцент5 8 3 2 2 2 2" xfId="29003"/>
    <cellStyle name="40% - Акцент5 8 3 2 2 2 3" xfId="43261"/>
    <cellStyle name="40% - Акцент5 8 3 2 2 2 4" xfId="57848"/>
    <cellStyle name="40% - Акцент5 8 3 2 2 3" xfId="18310"/>
    <cellStyle name="40% - Акцент5 8 3 2 2 3 2" xfId="32567"/>
    <cellStyle name="40% - Акцент5 8 3 2 2 3 3" xfId="46825"/>
    <cellStyle name="40% - Акцент5 8 3 2 2 3 4" xfId="61412"/>
    <cellStyle name="40% - Акцент5 8 3 2 2 4" xfId="25438"/>
    <cellStyle name="40% - Акцент5 8 3 2 2 4 2" xfId="39697"/>
    <cellStyle name="40% - Акцент5 8 3 2 2 4 3" xfId="54284"/>
    <cellStyle name="40% - Акцент5 8 3 2 2 5" xfId="21874"/>
    <cellStyle name="40% - Акцент5 8 3 2 2 6" xfId="36134"/>
    <cellStyle name="40% - Акцент5 8 3 2 2 7" xfId="50720"/>
    <cellStyle name="40% - Акцент5 8 3 2 3" xfId="12962"/>
    <cellStyle name="40% - Акцент5 8 3 2 3 2" xfId="27220"/>
    <cellStyle name="40% - Акцент5 8 3 2 3 3" xfId="41478"/>
    <cellStyle name="40% - Акцент5 8 3 2 3 4" xfId="56065"/>
    <cellStyle name="40% - Акцент5 8 3 2 4" xfId="16527"/>
    <cellStyle name="40% - Акцент5 8 3 2 4 2" xfId="30784"/>
    <cellStyle name="40% - Акцент5 8 3 2 4 3" xfId="45042"/>
    <cellStyle name="40% - Акцент5 8 3 2 4 4" xfId="59629"/>
    <cellStyle name="40% - Акцент5 8 3 2 5" xfId="23655"/>
    <cellStyle name="40% - Акцент5 8 3 2 5 2" xfId="37914"/>
    <cellStyle name="40% - Акцент5 8 3 2 5 3" xfId="52501"/>
    <cellStyle name="40% - Акцент5 8 3 2 6" xfId="20091"/>
    <cellStyle name="40% - Акцент5 8 3 2 7" xfId="9393"/>
    <cellStyle name="40% - Акцент5 8 3 2 8" xfId="34352"/>
    <cellStyle name="40% - Акцент5 8 3 2 9" xfId="48937"/>
    <cellStyle name="40% - Акцент5 8 3 3" xfId="10289"/>
    <cellStyle name="40% - Акцент5 8 3 3 2" xfId="13854"/>
    <cellStyle name="40% - Акцент5 8 3 3 2 2" xfId="28112"/>
    <cellStyle name="40% - Акцент5 8 3 3 2 3" xfId="42370"/>
    <cellStyle name="40% - Акцент5 8 3 3 2 4" xfId="56957"/>
    <cellStyle name="40% - Акцент5 8 3 3 3" xfId="17419"/>
    <cellStyle name="40% - Акцент5 8 3 3 3 2" xfId="31676"/>
    <cellStyle name="40% - Акцент5 8 3 3 3 3" xfId="45934"/>
    <cellStyle name="40% - Акцент5 8 3 3 3 4" xfId="60521"/>
    <cellStyle name="40% - Акцент5 8 3 3 4" xfId="24547"/>
    <cellStyle name="40% - Акцент5 8 3 3 4 2" xfId="38806"/>
    <cellStyle name="40% - Акцент5 8 3 3 4 3" xfId="53393"/>
    <cellStyle name="40% - Акцент5 8 3 3 5" xfId="20983"/>
    <cellStyle name="40% - Акцент5 8 3 3 6" xfId="35243"/>
    <cellStyle name="40% - Акцент5 8 3 3 7" xfId="49829"/>
    <cellStyle name="40% - Акцент5 8 3 4" xfId="12071"/>
    <cellStyle name="40% - Акцент5 8 3 4 2" xfId="26329"/>
    <cellStyle name="40% - Акцент5 8 3 4 3" xfId="40587"/>
    <cellStyle name="40% - Акцент5 8 3 4 4" xfId="55174"/>
    <cellStyle name="40% - Акцент5 8 3 5" xfId="15636"/>
    <cellStyle name="40% - Акцент5 8 3 5 2" xfId="29893"/>
    <cellStyle name="40% - Акцент5 8 3 5 3" xfId="44151"/>
    <cellStyle name="40% - Акцент5 8 3 5 4" xfId="58738"/>
    <cellStyle name="40% - Акцент5 8 3 6" xfId="22764"/>
    <cellStyle name="40% - Акцент5 8 3 6 2" xfId="37023"/>
    <cellStyle name="40% - Акцент5 8 3 6 3" xfId="51610"/>
    <cellStyle name="40% - Акцент5 8 3 7" xfId="19200"/>
    <cellStyle name="40% - Акцент5 8 3 8" xfId="8501"/>
    <cellStyle name="40% - Акцент5 8 3 9" xfId="33460"/>
    <cellStyle name="40% - Акцент5 8 4" xfId="6847"/>
    <cellStyle name="40% - Акцент5 8 4 2" xfId="10735"/>
    <cellStyle name="40% - Акцент5 8 4 2 2" xfId="14300"/>
    <cellStyle name="40% - Акцент5 8 4 2 2 2" xfId="28558"/>
    <cellStyle name="40% - Акцент5 8 4 2 2 3" xfId="42816"/>
    <cellStyle name="40% - Акцент5 8 4 2 2 4" xfId="57403"/>
    <cellStyle name="40% - Акцент5 8 4 2 3" xfId="17865"/>
    <cellStyle name="40% - Акцент5 8 4 2 3 2" xfId="32122"/>
    <cellStyle name="40% - Акцент5 8 4 2 3 3" xfId="46380"/>
    <cellStyle name="40% - Акцент5 8 4 2 3 4" xfId="60967"/>
    <cellStyle name="40% - Акцент5 8 4 2 4" xfId="24993"/>
    <cellStyle name="40% - Акцент5 8 4 2 4 2" xfId="39252"/>
    <cellStyle name="40% - Акцент5 8 4 2 4 3" xfId="53839"/>
    <cellStyle name="40% - Акцент5 8 4 2 5" xfId="21429"/>
    <cellStyle name="40% - Акцент5 8 4 2 6" xfId="35689"/>
    <cellStyle name="40% - Акцент5 8 4 2 7" xfId="50275"/>
    <cellStyle name="40% - Акцент5 8 4 3" xfId="12517"/>
    <cellStyle name="40% - Акцент5 8 4 3 2" xfId="26775"/>
    <cellStyle name="40% - Акцент5 8 4 3 3" xfId="41033"/>
    <cellStyle name="40% - Акцент5 8 4 3 4" xfId="55620"/>
    <cellStyle name="40% - Акцент5 8 4 4" xfId="16082"/>
    <cellStyle name="40% - Акцент5 8 4 4 2" xfId="30339"/>
    <cellStyle name="40% - Акцент5 8 4 4 3" xfId="44597"/>
    <cellStyle name="40% - Акцент5 8 4 4 4" xfId="59184"/>
    <cellStyle name="40% - Акцент5 8 4 5" xfId="23210"/>
    <cellStyle name="40% - Акцент5 8 4 5 2" xfId="37469"/>
    <cellStyle name="40% - Акцент5 8 4 5 3" xfId="52056"/>
    <cellStyle name="40% - Акцент5 8 4 6" xfId="19646"/>
    <cellStyle name="40% - Акцент5 8 4 7" xfId="8948"/>
    <cellStyle name="40% - Акцент5 8 4 8" xfId="33907"/>
    <cellStyle name="40% - Акцент5 8 4 9" xfId="48492"/>
    <cellStyle name="40% - Акцент5 8 5" xfId="9842"/>
    <cellStyle name="40% - Акцент5 8 5 2" xfId="13410"/>
    <cellStyle name="40% - Акцент5 8 5 2 2" xfId="27668"/>
    <cellStyle name="40% - Акцент5 8 5 2 3" xfId="41926"/>
    <cellStyle name="40% - Акцент5 8 5 2 4" xfId="56513"/>
    <cellStyle name="40% - Акцент5 8 5 3" xfId="16975"/>
    <cellStyle name="40% - Акцент5 8 5 3 2" xfId="31232"/>
    <cellStyle name="40% - Акцент5 8 5 3 3" xfId="45490"/>
    <cellStyle name="40% - Акцент5 8 5 3 4" xfId="60077"/>
    <cellStyle name="40% - Акцент5 8 5 4" xfId="24103"/>
    <cellStyle name="40% - Акцент5 8 5 4 2" xfId="38362"/>
    <cellStyle name="40% - Акцент5 8 5 4 3" xfId="52949"/>
    <cellStyle name="40% - Акцент5 8 5 5" xfId="20539"/>
    <cellStyle name="40% - Акцент5 8 5 6" xfId="34799"/>
    <cellStyle name="40% - Акцент5 8 5 7" xfId="49385"/>
    <cellStyle name="40% - Акцент5 8 6" xfId="11626"/>
    <cellStyle name="40% - Акцент5 8 6 2" xfId="25884"/>
    <cellStyle name="40% - Акцент5 8 6 3" xfId="40142"/>
    <cellStyle name="40% - Акцент5 8 6 4" xfId="54729"/>
    <cellStyle name="40% - Акцент5 8 7" xfId="15191"/>
    <cellStyle name="40% - Акцент5 8 7 2" xfId="29448"/>
    <cellStyle name="40% - Акцент5 8 7 3" xfId="43706"/>
    <cellStyle name="40% - Акцент5 8 7 4" xfId="58293"/>
    <cellStyle name="40% - Акцент5 8 8" xfId="22319"/>
    <cellStyle name="40% - Акцент5 8 8 2" xfId="36578"/>
    <cellStyle name="40% - Акцент5 8 8 3" xfId="51165"/>
    <cellStyle name="40% - Акцент5 8 9" xfId="18755"/>
    <cellStyle name="40% - Акцент5 9" xfId="306"/>
    <cellStyle name="40% - Акцент5 9 10" xfId="33014"/>
    <cellStyle name="40% - Акцент5 9 11" xfId="47603"/>
    <cellStyle name="40% - Акцент5 9 12" xfId="61859"/>
    <cellStyle name="40% - Акцент5 9 13" xfId="62304"/>
    <cellStyle name="40% - Акцент5 9 14" xfId="63194"/>
    <cellStyle name="40% - Акцент5 9 2" xfId="3372"/>
    <cellStyle name="40% - Акцент5 9 2 10" xfId="47229"/>
    <cellStyle name="40% - Акцент5 9 2 11" xfId="48048"/>
    <cellStyle name="40% - Акцент5 9 2 12" xfId="62750"/>
    <cellStyle name="40% - Акцент5 9 2 13" xfId="63640"/>
    <cellStyle name="40% - Акцент5 9 2 2" xfId="6414"/>
    <cellStyle name="40% - Акцент5 9 2 2 2" xfId="11182"/>
    <cellStyle name="40% - Акцент5 9 2 2 2 2" xfId="14747"/>
    <cellStyle name="40% - Акцент5 9 2 2 2 2 2" xfId="29005"/>
    <cellStyle name="40% - Акцент5 9 2 2 2 2 3" xfId="43263"/>
    <cellStyle name="40% - Акцент5 9 2 2 2 2 4" xfId="57850"/>
    <cellStyle name="40% - Акцент5 9 2 2 2 3" xfId="18312"/>
    <cellStyle name="40% - Акцент5 9 2 2 2 3 2" xfId="32569"/>
    <cellStyle name="40% - Акцент5 9 2 2 2 3 3" xfId="46827"/>
    <cellStyle name="40% - Акцент5 9 2 2 2 3 4" xfId="61414"/>
    <cellStyle name="40% - Акцент5 9 2 2 2 4" xfId="25440"/>
    <cellStyle name="40% - Акцент5 9 2 2 2 4 2" xfId="39699"/>
    <cellStyle name="40% - Акцент5 9 2 2 2 4 3" xfId="54286"/>
    <cellStyle name="40% - Акцент5 9 2 2 2 5" xfId="21876"/>
    <cellStyle name="40% - Акцент5 9 2 2 2 6" xfId="36136"/>
    <cellStyle name="40% - Акцент5 9 2 2 2 7" xfId="50722"/>
    <cellStyle name="40% - Акцент5 9 2 2 3" xfId="12964"/>
    <cellStyle name="40% - Акцент5 9 2 2 3 2" xfId="27222"/>
    <cellStyle name="40% - Акцент5 9 2 2 3 3" xfId="41480"/>
    <cellStyle name="40% - Акцент5 9 2 2 3 4" xfId="56067"/>
    <cellStyle name="40% - Акцент5 9 2 2 4" xfId="16529"/>
    <cellStyle name="40% - Акцент5 9 2 2 4 2" xfId="30786"/>
    <cellStyle name="40% - Акцент5 9 2 2 4 3" xfId="45044"/>
    <cellStyle name="40% - Акцент5 9 2 2 4 4" xfId="59631"/>
    <cellStyle name="40% - Акцент5 9 2 2 5" xfId="23657"/>
    <cellStyle name="40% - Акцент5 9 2 2 5 2" xfId="37916"/>
    <cellStyle name="40% - Акцент5 9 2 2 5 3" xfId="52503"/>
    <cellStyle name="40% - Акцент5 9 2 2 6" xfId="20093"/>
    <cellStyle name="40% - Акцент5 9 2 2 7" xfId="9395"/>
    <cellStyle name="40% - Акцент5 9 2 2 8" xfId="34354"/>
    <cellStyle name="40% - Акцент5 9 2 2 9" xfId="48939"/>
    <cellStyle name="40% - Акцент5 9 2 3" xfId="10291"/>
    <cellStyle name="40% - Акцент5 9 2 3 2" xfId="13856"/>
    <cellStyle name="40% - Акцент5 9 2 3 2 2" xfId="28114"/>
    <cellStyle name="40% - Акцент5 9 2 3 2 3" xfId="42372"/>
    <cellStyle name="40% - Акцент5 9 2 3 2 4" xfId="56959"/>
    <cellStyle name="40% - Акцент5 9 2 3 3" xfId="17421"/>
    <cellStyle name="40% - Акцент5 9 2 3 3 2" xfId="31678"/>
    <cellStyle name="40% - Акцент5 9 2 3 3 3" xfId="45936"/>
    <cellStyle name="40% - Акцент5 9 2 3 3 4" xfId="60523"/>
    <cellStyle name="40% - Акцент5 9 2 3 4" xfId="24549"/>
    <cellStyle name="40% - Акцент5 9 2 3 4 2" xfId="38808"/>
    <cellStyle name="40% - Акцент5 9 2 3 4 3" xfId="53395"/>
    <cellStyle name="40% - Акцент5 9 2 3 5" xfId="20985"/>
    <cellStyle name="40% - Акцент5 9 2 3 6" xfId="35245"/>
    <cellStyle name="40% - Акцент5 9 2 3 7" xfId="49831"/>
    <cellStyle name="40% - Акцент5 9 2 4" xfId="12073"/>
    <cellStyle name="40% - Акцент5 9 2 4 2" xfId="26331"/>
    <cellStyle name="40% - Акцент5 9 2 4 3" xfId="40589"/>
    <cellStyle name="40% - Акцент5 9 2 4 4" xfId="55176"/>
    <cellStyle name="40% - Акцент5 9 2 5" xfId="15638"/>
    <cellStyle name="40% - Акцент5 9 2 5 2" xfId="29895"/>
    <cellStyle name="40% - Акцент5 9 2 5 3" xfId="44153"/>
    <cellStyle name="40% - Акцент5 9 2 5 4" xfId="58740"/>
    <cellStyle name="40% - Акцент5 9 2 6" xfId="22766"/>
    <cellStyle name="40% - Акцент5 9 2 6 2" xfId="37025"/>
    <cellStyle name="40% - Акцент5 9 2 6 3" xfId="51612"/>
    <cellStyle name="40% - Акцент5 9 2 7" xfId="19202"/>
    <cellStyle name="40% - Акцент5 9 2 8" xfId="8503"/>
    <cellStyle name="40% - Акцент5 9 2 9" xfId="33462"/>
    <cellStyle name="40% - Акцент5 9 3" xfId="6849"/>
    <cellStyle name="40% - Акцент5 9 3 2" xfId="10737"/>
    <cellStyle name="40% - Акцент5 9 3 2 2" xfId="14302"/>
    <cellStyle name="40% - Акцент5 9 3 2 2 2" xfId="28560"/>
    <cellStyle name="40% - Акцент5 9 3 2 2 3" xfId="42818"/>
    <cellStyle name="40% - Акцент5 9 3 2 2 4" xfId="57405"/>
    <cellStyle name="40% - Акцент5 9 3 2 3" xfId="17867"/>
    <cellStyle name="40% - Акцент5 9 3 2 3 2" xfId="32124"/>
    <cellStyle name="40% - Акцент5 9 3 2 3 3" xfId="46382"/>
    <cellStyle name="40% - Акцент5 9 3 2 3 4" xfId="60969"/>
    <cellStyle name="40% - Акцент5 9 3 2 4" xfId="24995"/>
    <cellStyle name="40% - Акцент5 9 3 2 4 2" xfId="39254"/>
    <cellStyle name="40% - Акцент5 9 3 2 4 3" xfId="53841"/>
    <cellStyle name="40% - Акцент5 9 3 2 5" xfId="21431"/>
    <cellStyle name="40% - Акцент5 9 3 2 6" xfId="35691"/>
    <cellStyle name="40% - Акцент5 9 3 2 7" xfId="50277"/>
    <cellStyle name="40% - Акцент5 9 3 3" xfId="12519"/>
    <cellStyle name="40% - Акцент5 9 3 3 2" xfId="26777"/>
    <cellStyle name="40% - Акцент5 9 3 3 3" xfId="41035"/>
    <cellStyle name="40% - Акцент5 9 3 3 4" xfId="55622"/>
    <cellStyle name="40% - Акцент5 9 3 4" xfId="16084"/>
    <cellStyle name="40% - Акцент5 9 3 4 2" xfId="30341"/>
    <cellStyle name="40% - Акцент5 9 3 4 3" xfId="44599"/>
    <cellStyle name="40% - Акцент5 9 3 4 4" xfId="59186"/>
    <cellStyle name="40% - Акцент5 9 3 5" xfId="23212"/>
    <cellStyle name="40% - Акцент5 9 3 5 2" xfId="37471"/>
    <cellStyle name="40% - Акцент5 9 3 5 3" xfId="52058"/>
    <cellStyle name="40% - Акцент5 9 3 6" xfId="19648"/>
    <cellStyle name="40% - Акцент5 9 3 7" xfId="8950"/>
    <cellStyle name="40% - Акцент5 9 3 8" xfId="33909"/>
    <cellStyle name="40% - Акцент5 9 3 9" xfId="48494"/>
    <cellStyle name="40% - Акцент5 9 4" xfId="9844"/>
    <cellStyle name="40% - Акцент5 9 4 2" xfId="13412"/>
    <cellStyle name="40% - Акцент5 9 4 2 2" xfId="27670"/>
    <cellStyle name="40% - Акцент5 9 4 2 3" xfId="41928"/>
    <cellStyle name="40% - Акцент5 9 4 2 4" xfId="56515"/>
    <cellStyle name="40% - Акцент5 9 4 3" xfId="16977"/>
    <cellStyle name="40% - Акцент5 9 4 3 2" xfId="31234"/>
    <cellStyle name="40% - Акцент5 9 4 3 3" xfId="45492"/>
    <cellStyle name="40% - Акцент5 9 4 3 4" xfId="60079"/>
    <cellStyle name="40% - Акцент5 9 4 4" xfId="24105"/>
    <cellStyle name="40% - Акцент5 9 4 4 2" xfId="38364"/>
    <cellStyle name="40% - Акцент5 9 4 4 3" xfId="52951"/>
    <cellStyle name="40% - Акцент5 9 4 5" xfId="20541"/>
    <cellStyle name="40% - Акцент5 9 4 6" xfId="34801"/>
    <cellStyle name="40% - Акцент5 9 4 7" xfId="49387"/>
    <cellStyle name="40% - Акцент5 9 5" xfId="11628"/>
    <cellStyle name="40% - Акцент5 9 5 2" xfId="25886"/>
    <cellStyle name="40% - Акцент5 9 5 3" xfId="40144"/>
    <cellStyle name="40% - Акцент5 9 5 4" xfId="54731"/>
    <cellStyle name="40% - Акцент5 9 6" xfId="15193"/>
    <cellStyle name="40% - Акцент5 9 6 2" xfId="29450"/>
    <cellStyle name="40% - Акцент5 9 6 3" xfId="43708"/>
    <cellStyle name="40% - Акцент5 9 6 4" xfId="58295"/>
    <cellStyle name="40% - Акцент5 9 7" xfId="22321"/>
    <cellStyle name="40% - Акцент5 9 7 2" xfId="36580"/>
    <cellStyle name="40% - Акцент5 9 7 3" xfId="51167"/>
    <cellStyle name="40% - Акцент5 9 8" xfId="18757"/>
    <cellStyle name="40% - Акцент5 9 9" xfId="8057"/>
    <cellStyle name="40% - Акцент6 10" xfId="307"/>
    <cellStyle name="40% - Акцент6 10 10" xfId="33015"/>
    <cellStyle name="40% - Акцент6 10 11" xfId="47604"/>
    <cellStyle name="40% - Акцент6 10 12" xfId="61860"/>
    <cellStyle name="40% - Акцент6 10 13" xfId="62305"/>
    <cellStyle name="40% - Акцент6 10 14" xfId="63195"/>
    <cellStyle name="40% - Акцент6 10 2" xfId="3373"/>
    <cellStyle name="40% - Акцент6 10 2 10" xfId="47230"/>
    <cellStyle name="40% - Акцент6 10 2 11" xfId="48049"/>
    <cellStyle name="40% - Акцент6 10 2 12" xfId="62751"/>
    <cellStyle name="40% - Акцент6 10 2 13" xfId="63641"/>
    <cellStyle name="40% - Акцент6 10 2 2" xfId="6415"/>
    <cellStyle name="40% - Акцент6 10 2 2 2" xfId="11183"/>
    <cellStyle name="40% - Акцент6 10 2 2 2 2" xfId="14748"/>
    <cellStyle name="40% - Акцент6 10 2 2 2 2 2" xfId="29006"/>
    <cellStyle name="40% - Акцент6 10 2 2 2 2 3" xfId="43264"/>
    <cellStyle name="40% - Акцент6 10 2 2 2 2 4" xfId="57851"/>
    <cellStyle name="40% - Акцент6 10 2 2 2 3" xfId="18313"/>
    <cellStyle name="40% - Акцент6 10 2 2 2 3 2" xfId="32570"/>
    <cellStyle name="40% - Акцент6 10 2 2 2 3 3" xfId="46828"/>
    <cellStyle name="40% - Акцент6 10 2 2 2 3 4" xfId="61415"/>
    <cellStyle name="40% - Акцент6 10 2 2 2 4" xfId="25441"/>
    <cellStyle name="40% - Акцент6 10 2 2 2 4 2" xfId="39700"/>
    <cellStyle name="40% - Акцент6 10 2 2 2 4 3" xfId="54287"/>
    <cellStyle name="40% - Акцент6 10 2 2 2 5" xfId="21877"/>
    <cellStyle name="40% - Акцент6 10 2 2 2 6" xfId="36137"/>
    <cellStyle name="40% - Акцент6 10 2 2 2 7" xfId="50723"/>
    <cellStyle name="40% - Акцент6 10 2 2 3" xfId="12965"/>
    <cellStyle name="40% - Акцент6 10 2 2 3 2" xfId="27223"/>
    <cellStyle name="40% - Акцент6 10 2 2 3 3" xfId="41481"/>
    <cellStyle name="40% - Акцент6 10 2 2 3 4" xfId="56068"/>
    <cellStyle name="40% - Акцент6 10 2 2 4" xfId="16530"/>
    <cellStyle name="40% - Акцент6 10 2 2 4 2" xfId="30787"/>
    <cellStyle name="40% - Акцент6 10 2 2 4 3" xfId="45045"/>
    <cellStyle name="40% - Акцент6 10 2 2 4 4" xfId="59632"/>
    <cellStyle name="40% - Акцент6 10 2 2 5" xfId="23658"/>
    <cellStyle name="40% - Акцент6 10 2 2 5 2" xfId="37917"/>
    <cellStyle name="40% - Акцент6 10 2 2 5 3" xfId="52504"/>
    <cellStyle name="40% - Акцент6 10 2 2 6" xfId="20094"/>
    <cellStyle name="40% - Акцент6 10 2 2 7" xfId="9396"/>
    <cellStyle name="40% - Акцент6 10 2 2 8" xfId="34355"/>
    <cellStyle name="40% - Акцент6 10 2 2 9" xfId="48940"/>
    <cellStyle name="40% - Акцент6 10 2 3" xfId="10292"/>
    <cellStyle name="40% - Акцент6 10 2 3 2" xfId="13857"/>
    <cellStyle name="40% - Акцент6 10 2 3 2 2" xfId="28115"/>
    <cellStyle name="40% - Акцент6 10 2 3 2 3" xfId="42373"/>
    <cellStyle name="40% - Акцент6 10 2 3 2 4" xfId="56960"/>
    <cellStyle name="40% - Акцент6 10 2 3 3" xfId="17422"/>
    <cellStyle name="40% - Акцент6 10 2 3 3 2" xfId="31679"/>
    <cellStyle name="40% - Акцент6 10 2 3 3 3" xfId="45937"/>
    <cellStyle name="40% - Акцент6 10 2 3 3 4" xfId="60524"/>
    <cellStyle name="40% - Акцент6 10 2 3 4" xfId="24550"/>
    <cellStyle name="40% - Акцент6 10 2 3 4 2" xfId="38809"/>
    <cellStyle name="40% - Акцент6 10 2 3 4 3" xfId="53396"/>
    <cellStyle name="40% - Акцент6 10 2 3 5" xfId="20986"/>
    <cellStyle name="40% - Акцент6 10 2 3 6" xfId="35246"/>
    <cellStyle name="40% - Акцент6 10 2 3 7" xfId="49832"/>
    <cellStyle name="40% - Акцент6 10 2 4" xfId="12074"/>
    <cellStyle name="40% - Акцент6 10 2 4 2" xfId="26332"/>
    <cellStyle name="40% - Акцент6 10 2 4 3" xfId="40590"/>
    <cellStyle name="40% - Акцент6 10 2 4 4" xfId="55177"/>
    <cellStyle name="40% - Акцент6 10 2 5" xfId="15639"/>
    <cellStyle name="40% - Акцент6 10 2 5 2" xfId="29896"/>
    <cellStyle name="40% - Акцент6 10 2 5 3" xfId="44154"/>
    <cellStyle name="40% - Акцент6 10 2 5 4" xfId="58741"/>
    <cellStyle name="40% - Акцент6 10 2 6" xfId="22767"/>
    <cellStyle name="40% - Акцент6 10 2 6 2" xfId="37026"/>
    <cellStyle name="40% - Акцент6 10 2 6 3" xfId="51613"/>
    <cellStyle name="40% - Акцент6 10 2 7" xfId="19203"/>
    <cellStyle name="40% - Акцент6 10 2 8" xfId="8504"/>
    <cellStyle name="40% - Акцент6 10 2 9" xfId="33463"/>
    <cellStyle name="40% - Акцент6 10 3" xfId="6850"/>
    <cellStyle name="40% - Акцент6 10 3 2" xfId="10738"/>
    <cellStyle name="40% - Акцент6 10 3 2 2" xfId="14303"/>
    <cellStyle name="40% - Акцент6 10 3 2 2 2" xfId="28561"/>
    <cellStyle name="40% - Акцент6 10 3 2 2 3" xfId="42819"/>
    <cellStyle name="40% - Акцент6 10 3 2 2 4" xfId="57406"/>
    <cellStyle name="40% - Акцент6 10 3 2 3" xfId="17868"/>
    <cellStyle name="40% - Акцент6 10 3 2 3 2" xfId="32125"/>
    <cellStyle name="40% - Акцент6 10 3 2 3 3" xfId="46383"/>
    <cellStyle name="40% - Акцент6 10 3 2 3 4" xfId="60970"/>
    <cellStyle name="40% - Акцент6 10 3 2 4" xfId="24996"/>
    <cellStyle name="40% - Акцент6 10 3 2 4 2" xfId="39255"/>
    <cellStyle name="40% - Акцент6 10 3 2 4 3" xfId="53842"/>
    <cellStyle name="40% - Акцент6 10 3 2 5" xfId="21432"/>
    <cellStyle name="40% - Акцент6 10 3 2 6" xfId="35692"/>
    <cellStyle name="40% - Акцент6 10 3 2 7" xfId="50278"/>
    <cellStyle name="40% - Акцент6 10 3 3" xfId="12520"/>
    <cellStyle name="40% - Акцент6 10 3 3 2" xfId="26778"/>
    <cellStyle name="40% - Акцент6 10 3 3 3" xfId="41036"/>
    <cellStyle name="40% - Акцент6 10 3 3 4" xfId="55623"/>
    <cellStyle name="40% - Акцент6 10 3 4" xfId="16085"/>
    <cellStyle name="40% - Акцент6 10 3 4 2" xfId="30342"/>
    <cellStyle name="40% - Акцент6 10 3 4 3" xfId="44600"/>
    <cellStyle name="40% - Акцент6 10 3 4 4" xfId="59187"/>
    <cellStyle name="40% - Акцент6 10 3 5" xfId="23213"/>
    <cellStyle name="40% - Акцент6 10 3 5 2" xfId="37472"/>
    <cellStyle name="40% - Акцент6 10 3 5 3" xfId="52059"/>
    <cellStyle name="40% - Акцент6 10 3 6" xfId="19649"/>
    <cellStyle name="40% - Акцент6 10 3 7" xfId="8951"/>
    <cellStyle name="40% - Акцент6 10 3 8" xfId="33910"/>
    <cellStyle name="40% - Акцент6 10 3 9" xfId="48495"/>
    <cellStyle name="40% - Акцент6 10 4" xfId="9845"/>
    <cellStyle name="40% - Акцент6 10 4 2" xfId="13413"/>
    <cellStyle name="40% - Акцент6 10 4 2 2" xfId="27671"/>
    <cellStyle name="40% - Акцент6 10 4 2 3" xfId="41929"/>
    <cellStyle name="40% - Акцент6 10 4 2 4" xfId="56516"/>
    <cellStyle name="40% - Акцент6 10 4 3" xfId="16978"/>
    <cellStyle name="40% - Акцент6 10 4 3 2" xfId="31235"/>
    <cellStyle name="40% - Акцент6 10 4 3 3" xfId="45493"/>
    <cellStyle name="40% - Акцент6 10 4 3 4" xfId="60080"/>
    <cellStyle name="40% - Акцент6 10 4 4" xfId="24106"/>
    <cellStyle name="40% - Акцент6 10 4 4 2" xfId="38365"/>
    <cellStyle name="40% - Акцент6 10 4 4 3" xfId="52952"/>
    <cellStyle name="40% - Акцент6 10 4 5" xfId="20542"/>
    <cellStyle name="40% - Акцент6 10 4 6" xfId="34802"/>
    <cellStyle name="40% - Акцент6 10 4 7" xfId="49388"/>
    <cellStyle name="40% - Акцент6 10 5" xfId="11629"/>
    <cellStyle name="40% - Акцент6 10 5 2" xfId="25887"/>
    <cellStyle name="40% - Акцент6 10 5 3" xfId="40145"/>
    <cellStyle name="40% - Акцент6 10 5 4" xfId="54732"/>
    <cellStyle name="40% - Акцент6 10 6" xfId="15194"/>
    <cellStyle name="40% - Акцент6 10 6 2" xfId="29451"/>
    <cellStyle name="40% - Акцент6 10 6 3" xfId="43709"/>
    <cellStyle name="40% - Акцент6 10 6 4" xfId="58296"/>
    <cellStyle name="40% - Акцент6 10 7" xfId="22322"/>
    <cellStyle name="40% - Акцент6 10 7 2" xfId="36581"/>
    <cellStyle name="40% - Акцент6 10 7 3" xfId="51168"/>
    <cellStyle name="40% - Акцент6 10 8" xfId="18758"/>
    <cellStyle name="40% - Акцент6 10 9" xfId="8058"/>
    <cellStyle name="40% - Акцент6 2" xfId="308"/>
    <cellStyle name="40% - Акцент6 2 10" xfId="22323"/>
    <cellStyle name="40% - Акцент6 2 10 2" xfId="36582"/>
    <cellStyle name="40% - Акцент6 2 10 3" xfId="51169"/>
    <cellStyle name="40% - Акцент6 2 11" xfId="18759"/>
    <cellStyle name="40% - Акцент6 2 12" xfId="8059"/>
    <cellStyle name="40% - Акцент6 2 13" xfId="33016"/>
    <cellStyle name="40% - Акцент6 2 14" xfId="47605"/>
    <cellStyle name="40% - Акцент6 2 15" xfId="61861"/>
    <cellStyle name="40% - Акцент6 2 16" xfId="62306"/>
    <cellStyle name="40% - Акцент6 2 17" xfId="63196"/>
    <cellStyle name="40% - Акцент6 2 2" xfId="309"/>
    <cellStyle name="40% - Акцент6 2 2 10" xfId="8060"/>
    <cellStyle name="40% - Акцент6 2 2 11" xfId="33017"/>
    <cellStyle name="40% - Акцент6 2 2 12" xfId="47606"/>
    <cellStyle name="40% - Акцент6 2 2 13" xfId="61862"/>
    <cellStyle name="40% - Акцент6 2 2 14" xfId="62307"/>
    <cellStyle name="40% - Акцент6 2 2 15" xfId="63197"/>
    <cellStyle name="40% - Акцент6 2 2 2" xfId="310"/>
    <cellStyle name="40% - Акцент6 2 2 2 10" xfId="33018"/>
    <cellStyle name="40% - Акцент6 2 2 2 11" xfId="47607"/>
    <cellStyle name="40% - Акцент6 2 2 2 12" xfId="61863"/>
    <cellStyle name="40% - Акцент6 2 2 2 13" xfId="62308"/>
    <cellStyle name="40% - Акцент6 2 2 2 14" xfId="63198"/>
    <cellStyle name="40% - Акцент6 2 2 2 2" xfId="3376"/>
    <cellStyle name="40% - Акцент6 2 2 2 2 10" xfId="47231"/>
    <cellStyle name="40% - Акцент6 2 2 2 2 11" xfId="48052"/>
    <cellStyle name="40% - Акцент6 2 2 2 2 12" xfId="62754"/>
    <cellStyle name="40% - Акцент6 2 2 2 2 13" xfId="63644"/>
    <cellStyle name="40% - Акцент6 2 2 2 2 2" xfId="6418"/>
    <cellStyle name="40% - Акцент6 2 2 2 2 2 2" xfId="11186"/>
    <cellStyle name="40% - Акцент6 2 2 2 2 2 2 2" xfId="14751"/>
    <cellStyle name="40% - Акцент6 2 2 2 2 2 2 2 2" xfId="29009"/>
    <cellStyle name="40% - Акцент6 2 2 2 2 2 2 2 3" xfId="43267"/>
    <cellStyle name="40% - Акцент6 2 2 2 2 2 2 2 4" xfId="57854"/>
    <cellStyle name="40% - Акцент6 2 2 2 2 2 2 3" xfId="18316"/>
    <cellStyle name="40% - Акцент6 2 2 2 2 2 2 3 2" xfId="32573"/>
    <cellStyle name="40% - Акцент6 2 2 2 2 2 2 3 3" xfId="46831"/>
    <cellStyle name="40% - Акцент6 2 2 2 2 2 2 3 4" xfId="61418"/>
    <cellStyle name="40% - Акцент6 2 2 2 2 2 2 4" xfId="25444"/>
    <cellStyle name="40% - Акцент6 2 2 2 2 2 2 4 2" xfId="39703"/>
    <cellStyle name="40% - Акцент6 2 2 2 2 2 2 4 3" xfId="54290"/>
    <cellStyle name="40% - Акцент6 2 2 2 2 2 2 5" xfId="21880"/>
    <cellStyle name="40% - Акцент6 2 2 2 2 2 2 6" xfId="36140"/>
    <cellStyle name="40% - Акцент6 2 2 2 2 2 2 7" xfId="50726"/>
    <cellStyle name="40% - Акцент6 2 2 2 2 2 3" xfId="12968"/>
    <cellStyle name="40% - Акцент6 2 2 2 2 2 3 2" xfId="27226"/>
    <cellStyle name="40% - Акцент6 2 2 2 2 2 3 3" xfId="41484"/>
    <cellStyle name="40% - Акцент6 2 2 2 2 2 3 4" xfId="56071"/>
    <cellStyle name="40% - Акцент6 2 2 2 2 2 4" xfId="16533"/>
    <cellStyle name="40% - Акцент6 2 2 2 2 2 4 2" xfId="30790"/>
    <cellStyle name="40% - Акцент6 2 2 2 2 2 4 3" xfId="45048"/>
    <cellStyle name="40% - Акцент6 2 2 2 2 2 4 4" xfId="59635"/>
    <cellStyle name="40% - Акцент6 2 2 2 2 2 5" xfId="23661"/>
    <cellStyle name="40% - Акцент6 2 2 2 2 2 5 2" xfId="37920"/>
    <cellStyle name="40% - Акцент6 2 2 2 2 2 5 3" xfId="52507"/>
    <cellStyle name="40% - Акцент6 2 2 2 2 2 6" xfId="20097"/>
    <cellStyle name="40% - Акцент6 2 2 2 2 2 7" xfId="9399"/>
    <cellStyle name="40% - Акцент6 2 2 2 2 2 8" xfId="34358"/>
    <cellStyle name="40% - Акцент6 2 2 2 2 2 9" xfId="48943"/>
    <cellStyle name="40% - Акцент6 2 2 2 2 3" xfId="10295"/>
    <cellStyle name="40% - Акцент6 2 2 2 2 3 2" xfId="13860"/>
    <cellStyle name="40% - Акцент6 2 2 2 2 3 2 2" xfId="28118"/>
    <cellStyle name="40% - Акцент6 2 2 2 2 3 2 3" xfId="42376"/>
    <cellStyle name="40% - Акцент6 2 2 2 2 3 2 4" xfId="56963"/>
    <cellStyle name="40% - Акцент6 2 2 2 2 3 3" xfId="17425"/>
    <cellStyle name="40% - Акцент6 2 2 2 2 3 3 2" xfId="31682"/>
    <cellStyle name="40% - Акцент6 2 2 2 2 3 3 3" xfId="45940"/>
    <cellStyle name="40% - Акцент6 2 2 2 2 3 3 4" xfId="60527"/>
    <cellStyle name="40% - Акцент6 2 2 2 2 3 4" xfId="24553"/>
    <cellStyle name="40% - Акцент6 2 2 2 2 3 4 2" xfId="38812"/>
    <cellStyle name="40% - Акцент6 2 2 2 2 3 4 3" xfId="53399"/>
    <cellStyle name="40% - Акцент6 2 2 2 2 3 5" xfId="20989"/>
    <cellStyle name="40% - Акцент6 2 2 2 2 3 6" xfId="35249"/>
    <cellStyle name="40% - Акцент6 2 2 2 2 3 7" xfId="49835"/>
    <cellStyle name="40% - Акцент6 2 2 2 2 4" xfId="12077"/>
    <cellStyle name="40% - Акцент6 2 2 2 2 4 2" xfId="26335"/>
    <cellStyle name="40% - Акцент6 2 2 2 2 4 3" xfId="40593"/>
    <cellStyle name="40% - Акцент6 2 2 2 2 4 4" xfId="55180"/>
    <cellStyle name="40% - Акцент6 2 2 2 2 5" xfId="15642"/>
    <cellStyle name="40% - Акцент6 2 2 2 2 5 2" xfId="29899"/>
    <cellStyle name="40% - Акцент6 2 2 2 2 5 3" xfId="44157"/>
    <cellStyle name="40% - Акцент6 2 2 2 2 5 4" xfId="58744"/>
    <cellStyle name="40% - Акцент6 2 2 2 2 6" xfId="22770"/>
    <cellStyle name="40% - Акцент6 2 2 2 2 6 2" xfId="37029"/>
    <cellStyle name="40% - Акцент6 2 2 2 2 6 3" xfId="51616"/>
    <cellStyle name="40% - Акцент6 2 2 2 2 7" xfId="19206"/>
    <cellStyle name="40% - Акцент6 2 2 2 2 8" xfId="8507"/>
    <cellStyle name="40% - Акцент6 2 2 2 2 9" xfId="33466"/>
    <cellStyle name="40% - Акцент6 2 2 2 3" xfId="6853"/>
    <cellStyle name="40% - Акцент6 2 2 2 3 2" xfId="10741"/>
    <cellStyle name="40% - Акцент6 2 2 2 3 2 2" xfId="14306"/>
    <cellStyle name="40% - Акцент6 2 2 2 3 2 2 2" xfId="28564"/>
    <cellStyle name="40% - Акцент6 2 2 2 3 2 2 3" xfId="42822"/>
    <cellStyle name="40% - Акцент6 2 2 2 3 2 2 4" xfId="57409"/>
    <cellStyle name="40% - Акцент6 2 2 2 3 2 3" xfId="17871"/>
    <cellStyle name="40% - Акцент6 2 2 2 3 2 3 2" xfId="32128"/>
    <cellStyle name="40% - Акцент6 2 2 2 3 2 3 3" xfId="46386"/>
    <cellStyle name="40% - Акцент6 2 2 2 3 2 3 4" xfId="60973"/>
    <cellStyle name="40% - Акцент6 2 2 2 3 2 4" xfId="24999"/>
    <cellStyle name="40% - Акцент6 2 2 2 3 2 4 2" xfId="39258"/>
    <cellStyle name="40% - Акцент6 2 2 2 3 2 4 3" xfId="53845"/>
    <cellStyle name="40% - Акцент6 2 2 2 3 2 5" xfId="21435"/>
    <cellStyle name="40% - Акцент6 2 2 2 3 2 6" xfId="35695"/>
    <cellStyle name="40% - Акцент6 2 2 2 3 2 7" xfId="50281"/>
    <cellStyle name="40% - Акцент6 2 2 2 3 3" xfId="12523"/>
    <cellStyle name="40% - Акцент6 2 2 2 3 3 2" xfId="26781"/>
    <cellStyle name="40% - Акцент6 2 2 2 3 3 3" xfId="41039"/>
    <cellStyle name="40% - Акцент6 2 2 2 3 3 4" xfId="55626"/>
    <cellStyle name="40% - Акцент6 2 2 2 3 4" xfId="16088"/>
    <cellStyle name="40% - Акцент6 2 2 2 3 4 2" xfId="30345"/>
    <cellStyle name="40% - Акцент6 2 2 2 3 4 3" xfId="44603"/>
    <cellStyle name="40% - Акцент6 2 2 2 3 4 4" xfId="59190"/>
    <cellStyle name="40% - Акцент6 2 2 2 3 5" xfId="23216"/>
    <cellStyle name="40% - Акцент6 2 2 2 3 5 2" xfId="37475"/>
    <cellStyle name="40% - Акцент6 2 2 2 3 5 3" xfId="52062"/>
    <cellStyle name="40% - Акцент6 2 2 2 3 6" xfId="19652"/>
    <cellStyle name="40% - Акцент6 2 2 2 3 7" xfId="8954"/>
    <cellStyle name="40% - Акцент6 2 2 2 3 8" xfId="33913"/>
    <cellStyle name="40% - Акцент6 2 2 2 3 9" xfId="48498"/>
    <cellStyle name="40% - Акцент6 2 2 2 4" xfId="9848"/>
    <cellStyle name="40% - Акцент6 2 2 2 4 2" xfId="13416"/>
    <cellStyle name="40% - Акцент6 2 2 2 4 2 2" xfId="27674"/>
    <cellStyle name="40% - Акцент6 2 2 2 4 2 3" xfId="41932"/>
    <cellStyle name="40% - Акцент6 2 2 2 4 2 4" xfId="56519"/>
    <cellStyle name="40% - Акцент6 2 2 2 4 3" xfId="16981"/>
    <cellStyle name="40% - Акцент6 2 2 2 4 3 2" xfId="31238"/>
    <cellStyle name="40% - Акцент6 2 2 2 4 3 3" xfId="45496"/>
    <cellStyle name="40% - Акцент6 2 2 2 4 3 4" xfId="60083"/>
    <cellStyle name="40% - Акцент6 2 2 2 4 4" xfId="24109"/>
    <cellStyle name="40% - Акцент6 2 2 2 4 4 2" xfId="38368"/>
    <cellStyle name="40% - Акцент6 2 2 2 4 4 3" xfId="52955"/>
    <cellStyle name="40% - Акцент6 2 2 2 4 5" xfId="20545"/>
    <cellStyle name="40% - Акцент6 2 2 2 4 6" xfId="34805"/>
    <cellStyle name="40% - Акцент6 2 2 2 4 7" xfId="49391"/>
    <cellStyle name="40% - Акцент6 2 2 2 5" xfId="11632"/>
    <cellStyle name="40% - Акцент6 2 2 2 5 2" xfId="25890"/>
    <cellStyle name="40% - Акцент6 2 2 2 5 3" xfId="40148"/>
    <cellStyle name="40% - Акцент6 2 2 2 5 4" xfId="54735"/>
    <cellStyle name="40% - Акцент6 2 2 2 6" xfId="15197"/>
    <cellStyle name="40% - Акцент6 2 2 2 6 2" xfId="29454"/>
    <cellStyle name="40% - Акцент6 2 2 2 6 3" xfId="43712"/>
    <cellStyle name="40% - Акцент6 2 2 2 6 4" xfId="58299"/>
    <cellStyle name="40% - Акцент6 2 2 2 7" xfId="22325"/>
    <cellStyle name="40% - Акцент6 2 2 2 7 2" xfId="36584"/>
    <cellStyle name="40% - Акцент6 2 2 2 7 3" xfId="51171"/>
    <cellStyle name="40% - Акцент6 2 2 2 8" xfId="18761"/>
    <cellStyle name="40% - Акцент6 2 2 2 9" xfId="8061"/>
    <cellStyle name="40% - Акцент6 2 2 3" xfId="3377"/>
    <cellStyle name="40% - Акцент6 2 2 3 10" xfId="47232"/>
    <cellStyle name="40% - Акцент6 2 2 3 11" xfId="48051"/>
    <cellStyle name="40% - Акцент6 2 2 3 12" xfId="62753"/>
    <cellStyle name="40% - Акцент6 2 2 3 13" xfId="63643"/>
    <cellStyle name="40% - Акцент6 2 2 3 2" xfId="6417"/>
    <cellStyle name="40% - Акцент6 2 2 3 2 2" xfId="11185"/>
    <cellStyle name="40% - Акцент6 2 2 3 2 2 2" xfId="14750"/>
    <cellStyle name="40% - Акцент6 2 2 3 2 2 2 2" xfId="29008"/>
    <cellStyle name="40% - Акцент6 2 2 3 2 2 2 3" xfId="43266"/>
    <cellStyle name="40% - Акцент6 2 2 3 2 2 2 4" xfId="57853"/>
    <cellStyle name="40% - Акцент6 2 2 3 2 2 3" xfId="18315"/>
    <cellStyle name="40% - Акцент6 2 2 3 2 2 3 2" xfId="32572"/>
    <cellStyle name="40% - Акцент6 2 2 3 2 2 3 3" xfId="46830"/>
    <cellStyle name="40% - Акцент6 2 2 3 2 2 3 4" xfId="61417"/>
    <cellStyle name="40% - Акцент6 2 2 3 2 2 4" xfId="25443"/>
    <cellStyle name="40% - Акцент6 2 2 3 2 2 4 2" xfId="39702"/>
    <cellStyle name="40% - Акцент6 2 2 3 2 2 4 3" xfId="54289"/>
    <cellStyle name="40% - Акцент6 2 2 3 2 2 5" xfId="21879"/>
    <cellStyle name="40% - Акцент6 2 2 3 2 2 6" xfId="36139"/>
    <cellStyle name="40% - Акцент6 2 2 3 2 2 7" xfId="50725"/>
    <cellStyle name="40% - Акцент6 2 2 3 2 3" xfId="12967"/>
    <cellStyle name="40% - Акцент6 2 2 3 2 3 2" xfId="27225"/>
    <cellStyle name="40% - Акцент6 2 2 3 2 3 3" xfId="41483"/>
    <cellStyle name="40% - Акцент6 2 2 3 2 3 4" xfId="56070"/>
    <cellStyle name="40% - Акцент6 2 2 3 2 4" xfId="16532"/>
    <cellStyle name="40% - Акцент6 2 2 3 2 4 2" xfId="30789"/>
    <cellStyle name="40% - Акцент6 2 2 3 2 4 3" xfId="45047"/>
    <cellStyle name="40% - Акцент6 2 2 3 2 4 4" xfId="59634"/>
    <cellStyle name="40% - Акцент6 2 2 3 2 5" xfId="23660"/>
    <cellStyle name="40% - Акцент6 2 2 3 2 5 2" xfId="37919"/>
    <cellStyle name="40% - Акцент6 2 2 3 2 5 3" xfId="52506"/>
    <cellStyle name="40% - Акцент6 2 2 3 2 6" xfId="20096"/>
    <cellStyle name="40% - Акцент6 2 2 3 2 7" xfId="9398"/>
    <cellStyle name="40% - Акцент6 2 2 3 2 8" xfId="34357"/>
    <cellStyle name="40% - Акцент6 2 2 3 2 9" xfId="48942"/>
    <cellStyle name="40% - Акцент6 2 2 3 3" xfId="4036"/>
    <cellStyle name="40% - Акцент6 2 2 3 3 2" xfId="13859"/>
    <cellStyle name="40% - Акцент6 2 2 3 3 2 2" xfId="28117"/>
    <cellStyle name="40% - Акцент6 2 2 3 3 2 3" xfId="42375"/>
    <cellStyle name="40% - Акцент6 2 2 3 3 2 4" xfId="56962"/>
    <cellStyle name="40% - Акцент6 2 2 3 3 3" xfId="17424"/>
    <cellStyle name="40% - Акцент6 2 2 3 3 3 2" xfId="31681"/>
    <cellStyle name="40% - Акцент6 2 2 3 3 3 3" xfId="45939"/>
    <cellStyle name="40% - Акцент6 2 2 3 3 3 4" xfId="60526"/>
    <cellStyle name="40% - Акцент6 2 2 3 3 4" xfId="24552"/>
    <cellStyle name="40% - Акцент6 2 2 3 3 4 2" xfId="38811"/>
    <cellStyle name="40% - Акцент6 2 2 3 3 4 3" xfId="53398"/>
    <cellStyle name="40% - Акцент6 2 2 3 3 5" xfId="20988"/>
    <cellStyle name="40% - Акцент6 2 2 3 3 6" xfId="10294"/>
    <cellStyle name="40% - Акцент6 2 2 3 3 7" xfId="35248"/>
    <cellStyle name="40% - Акцент6 2 2 3 3 8" xfId="49834"/>
    <cellStyle name="40% - Акцент6 2 2 3 4" xfId="12076"/>
    <cellStyle name="40% - Акцент6 2 2 3 4 2" xfId="26334"/>
    <cellStyle name="40% - Акцент6 2 2 3 4 3" xfId="40592"/>
    <cellStyle name="40% - Акцент6 2 2 3 4 4" xfId="55179"/>
    <cellStyle name="40% - Акцент6 2 2 3 5" xfId="15641"/>
    <cellStyle name="40% - Акцент6 2 2 3 5 2" xfId="29898"/>
    <cellStyle name="40% - Акцент6 2 2 3 5 3" xfId="44156"/>
    <cellStyle name="40% - Акцент6 2 2 3 5 4" xfId="58743"/>
    <cellStyle name="40% - Акцент6 2 2 3 6" xfId="22769"/>
    <cellStyle name="40% - Акцент6 2 2 3 6 2" xfId="37028"/>
    <cellStyle name="40% - Акцент6 2 2 3 6 3" xfId="51615"/>
    <cellStyle name="40% - Акцент6 2 2 3 7" xfId="19205"/>
    <cellStyle name="40% - Акцент6 2 2 3 8" xfId="8506"/>
    <cellStyle name="40% - Акцент6 2 2 3 9" xfId="33465"/>
    <cellStyle name="40% - Акцент6 2 2 4" xfId="3375"/>
    <cellStyle name="40% - Акцент6 2 2 4 2" xfId="6852"/>
    <cellStyle name="40% - Акцент6 2 2 4 2 2" xfId="14305"/>
    <cellStyle name="40% - Акцент6 2 2 4 2 2 2" xfId="28563"/>
    <cellStyle name="40% - Акцент6 2 2 4 2 2 3" xfId="42821"/>
    <cellStyle name="40% - Акцент6 2 2 4 2 2 4" xfId="57408"/>
    <cellStyle name="40% - Акцент6 2 2 4 2 3" xfId="17870"/>
    <cellStyle name="40% - Акцент6 2 2 4 2 3 2" xfId="32127"/>
    <cellStyle name="40% - Акцент6 2 2 4 2 3 3" xfId="46385"/>
    <cellStyle name="40% - Акцент6 2 2 4 2 3 4" xfId="60972"/>
    <cellStyle name="40% - Акцент6 2 2 4 2 4" xfId="24998"/>
    <cellStyle name="40% - Акцент6 2 2 4 2 4 2" xfId="39257"/>
    <cellStyle name="40% - Акцент6 2 2 4 2 4 3" xfId="53844"/>
    <cellStyle name="40% - Акцент6 2 2 4 2 5" xfId="21434"/>
    <cellStyle name="40% - Акцент6 2 2 4 2 6" xfId="10740"/>
    <cellStyle name="40% - Акцент6 2 2 4 2 7" xfId="35694"/>
    <cellStyle name="40% - Акцент6 2 2 4 2 8" xfId="50280"/>
    <cellStyle name="40% - Акцент6 2 2 4 3" xfId="12522"/>
    <cellStyle name="40% - Акцент6 2 2 4 3 2" xfId="26780"/>
    <cellStyle name="40% - Акцент6 2 2 4 3 3" xfId="41038"/>
    <cellStyle name="40% - Акцент6 2 2 4 3 4" xfId="55625"/>
    <cellStyle name="40% - Акцент6 2 2 4 4" xfId="16087"/>
    <cellStyle name="40% - Акцент6 2 2 4 4 2" xfId="30344"/>
    <cellStyle name="40% - Акцент6 2 2 4 4 3" xfId="44602"/>
    <cellStyle name="40% - Акцент6 2 2 4 4 4" xfId="59189"/>
    <cellStyle name="40% - Акцент6 2 2 4 5" xfId="23215"/>
    <cellStyle name="40% - Акцент6 2 2 4 5 2" xfId="37474"/>
    <cellStyle name="40% - Акцент6 2 2 4 5 3" xfId="52061"/>
    <cellStyle name="40% - Акцент6 2 2 4 6" xfId="19651"/>
    <cellStyle name="40% - Акцент6 2 2 4 7" xfId="8953"/>
    <cellStyle name="40% - Акцент6 2 2 4 8" xfId="33912"/>
    <cellStyle name="40% - Акцент6 2 2 4 9" xfId="48497"/>
    <cellStyle name="40% - Акцент6 2 2 5" xfId="9847"/>
    <cellStyle name="40% - Акцент6 2 2 5 2" xfId="13415"/>
    <cellStyle name="40% - Акцент6 2 2 5 2 2" xfId="27673"/>
    <cellStyle name="40% - Акцент6 2 2 5 2 3" xfId="41931"/>
    <cellStyle name="40% - Акцент6 2 2 5 2 4" xfId="56518"/>
    <cellStyle name="40% - Акцент6 2 2 5 3" xfId="16980"/>
    <cellStyle name="40% - Акцент6 2 2 5 3 2" xfId="31237"/>
    <cellStyle name="40% - Акцент6 2 2 5 3 3" xfId="45495"/>
    <cellStyle name="40% - Акцент6 2 2 5 3 4" xfId="60082"/>
    <cellStyle name="40% - Акцент6 2 2 5 4" xfId="24108"/>
    <cellStyle name="40% - Акцент6 2 2 5 4 2" xfId="38367"/>
    <cellStyle name="40% - Акцент6 2 2 5 4 3" xfId="52954"/>
    <cellStyle name="40% - Акцент6 2 2 5 5" xfId="20544"/>
    <cellStyle name="40% - Акцент6 2 2 5 6" xfId="34804"/>
    <cellStyle name="40% - Акцент6 2 2 5 7" xfId="49390"/>
    <cellStyle name="40% - Акцент6 2 2 6" xfId="11631"/>
    <cellStyle name="40% - Акцент6 2 2 6 2" xfId="25889"/>
    <cellStyle name="40% - Акцент6 2 2 6 3" xfId="40147"/>
    <cellStyle name="40% - Акцент6 2 2 6 4" xfId="54734"/>
    <cellStyle name="40% - Акцент6 2 2 7" xfId="15196"/>
    <cellStyle name="40% - Акцент6 2 2 7 2" xfId="29453"/>
    <cellStyle name="40% - Акцент6 2 2 7 3" xfId="43711"/>
    <cellStyle name="40% - Акцент6 2 2 7 4" xfId="58298"/>
    <cellStyle name="40% - Акцент6 2 2 8" xfId="22324"/>
    <cellStyle name="40% - Акцент6 2 2 8 2" xfId="36583"/>
    <cellStyle name="40% - Акцент6 2 2 8 3" xfId="51170"/>
    <cellStyle name="40% - Акцент6 2 2 9" xfId="18760"/>
    <cellStyle name="40% - Акцент6 2 3" xfId="311"/>
    <cellStyle name="40% - Акцент6 2 3 10" xfId="8062"/>
    <cellStyle name="40% - Акцент6 2 3 11" xfId="33019"/>
    <cellStyle name="40% - Акцент6 2 3 12" xfId="47608"/>
    <cellStyle name="40% - Акцент6 2 3 13" xfId="61864"/>
    <cellStyle name="40% - Акцент6 2 3 14" xfId="62309"/>
    <cellStyle name="40% - Акцент6 2 3 15" xfId="63199"/>
    <cellStyle name="40% - Акцент6 2 3 2" xfId="312"/>
    <cellStyle name="40% - Акцент6 2 3 2 10" xfId="33020"/>
    <cellStyle name="40% - Акцент6 2 3 2 11" xfId="47609"/>
    <cellStyle name="40% - Акцент6 2 3 2 12" xfId="61865"/>
    <cellStyle name="40% - Акцент6 2 3 2 13" xfId="62310"/>
    <cellStyle name="40% - Акцент6 2 3 2 14" xfId="63200"/>
    <cellStyle name="40% - Акцент6 2 3 2 2" xfId="3379"/>
    <cellStyle name="40% - Акцент6 2 3 2 2 10" xfId="47234"/>
    <cellStyle name="40% - Акцент6 2 3 2 2 11" xfId="48054"/>
    <cellStyle name="40% - Акцент6 2 3 2 2 12" xfId="62756"/>
    <cellStyle name="40% - Акцент6 2 3 2 2 13" xfId="63646"/>
    <cellStyle name="40% - Акцент6 2 3 2 2 2" xfId="6420"/>
    <cellStyle name="40% - Акцент6 2 3 2 2 2 2" xfId="11188"/>
    <cellStyle name="40% - Акцент6 2 3 2 2 2 2 2" xfId="14753"/>
    <cellStyle name="40% - Акцент6 2 3 2 2 2 2 2 2" xfId="29011"/>
    <cellStyle name="40% - Акцент6 2 3 2 2 2 2 2 3" xfId="43269"/>
    <cellStyle name="40% - Акцент6 2 3 2 2 2 2 2 4" xfId="57856"/>
    <cellStyle name="40% - Акцент6 2 3 2 2 2 2 3" xfId="18318"/>
    <cellStyle name="40% - Акцент6 2 3 2 2 2 2 3 2" xfId="32575"/>
    <cellStyle name="40% - Акцент6 2 3 2 2 2 2 3 3" xfId="46833"/>
    <cellStyle name="40% - Акцент6 2 3 2 2 2 2 3 4" xfId="61420"/>
    <cellStyle name="40% - Акцент6 2 3 2 2 2 2 4" xfId="25446"/>
    <cellStyle name="40% - Акцент6 2 3 2 2 2 2 4 2" xfId="39705"/>
    <cellStyle name="40% - Акцент6 2 3 2 2 2 2 4 3" xfId="54292"/>
    <cellStyle name="40% - Акцент6 2 3 2 2 2 2 5" xfId="21882"/>
    <cellStyle name="40% - Акцент6 2 3 2 2 2 2 6" xfId="36142"/>
    <cellStyle name="40% - Акцент6 2 3 2 2 2 2 7" xfId="50728"/>
    <cellStyle name="40% - Акцент6 2 3 2 2 2 3" xfId="12970"/>
    <cellStyle name="40% - Акцент6 2 3 2 2 2 3 2" xfId="27228"/>
    <cellStyle name="40% - Акцент6 2 3 2 2 2 3 3" xfId="41486"/>
    <cellStyle name="40% - Акцент6 2 3 2 2 2 3 4" xfId="56073"/>
    <cellStyle name="40% - Акцент6 2 3 2 2 2 4" xfId="16535"/>
    <cellStyle name="40% - Акцент6 2 3 2 2 2 4 2" xfId="30792"/>
    <cellStyle name="40% - Акцент6 2 3 2 2 2 4 3" xfId="45050"/>
    <cellStyle name="40% - Акцент6 2 3 2 2 2 4 4" xfId="59637"/>
    <cellStyle name="40% - Акцент6 2 3 2 2 2 5" xfId="23663"/>
    <cellStyle name="40% - Акцент6 2 3 2 2 2 5 2" xfId="37922"/>
    <cellStyle name="40% - Акцент6 2 3 2 2 2 5 3" xfId="52509"/>
    <cellStyle name="40% - Акцент6 2 3 2 2 2 6" xfId="20099"/>
    <cellStyle name="40% - Акцент6 2 3 2 2 2 7" xfId="9401"/>
    <cellStyle name="40% - Акцент6 2 3 2 2 2 8" xfId="34360"/>
    <cellStyle name="40% - Акцент6 2 3 2 2 2 9" xfId="48945"/>
    <cellStyle name="40% - Акцент6 2 3 2 2 3" xfId="10297"/>
    <cellStyle name="40% - Акцент6 2 3 2 2 3 2" xfId="13862"/>
    <cellStyle name="40% - Акцент6 2 3 2 2 3 2 2" xfId="28120"/>
    <cellStyle name="40% - Акцент6 2 3 2 2 3 2 3" xfId="42378"/>
    <cellStyle name="40% - Акцент6 2 3 2 2 3 2 4" xfId="56965"/>
    <cellStyle name="40% - Акцент6 2 3 2 2 3 3" xfId="17427"/>
    <cellStyle name="40% - Акцент6 2 3 2 2 3 3 2" xfId="31684"/>
    <cellStyle name="40% - Акцент6 2 3 2 2 3 3 3" xfId="45942"/>
    <cellStyle name="40% - Акцент6 2 3 2 2 3 3 4" xfId="60529"/>
    <cellStyle name="40% - Акцент6 2 3 2 2 3 4" xfId="24555"/>
    <cellStyle name="40% - Акцент6 2 3 2 2 3 4 2" xfId="38814"/>
    <cellStyle name="40% - Акцент6 2 3 2 2 3 4 3" xfId="53401"/>
    <cellStyle name="40% - Акцент6 2 3 2 2 3 5" xfId="20991"/>
    <cellStyle name="40% - Акцент6 2 3 2 2 3 6" xfId="35251"/>
    <cellStyle name="40% - Акцент6 2 3 2 2 3 7" xfId="49837"/>
    <cellStyle name="40% - Акцент6 2 3 2 2 4" xfId="12079"/>
    <cellStyle name="40% - Акцент6 2 3 2 2 4 2" xfId="26337"/>
    <cellStyle name="40% - Акцент6 2 3 2 2 4 3" xfId="40595"/>
    <cellStyle name="40% - Акцент6 2 3 2 2 4 4" xfId="55182"/>
    <cellStyle name="40% - Акцент6 2 3 2 2 5" xfId="15644"/>
    <cellStyle name="40% - Акцент6 2 3 2 2 5 2" xfId="29901"/>
    <cellStyle name="40% - Акцент6 2 3 2 2 5 3" xfId="44159"/>
    <cellStyle name="40% - Акцент6 2 3 2 2 5 4" xfId="58746"/>
    <cellStyle name="40% - Акцент6 2 3 2 2 6" xfId="22772"/>
    <cellStyle name="40% - Акцент6 2 3 2 2 6 2" xfId="37031"/>
    <cellStyle name="40% - Акцент6 2 3 2 2 6 3" xfId="51618"/>
    <cellStyle name="40% - Акцент6 2 3 2 2 7" xfId="19208"/>
    <cellStyle name="40% - Акцент6 2 3 2 2 8" xfId="8509"/>
    <cellStyle name="40% - Акцент6 2 3 2 2 9" xfId="33468"/>
    <cellStyle name="40% - Акцент6 2 3 2 3" xfId="6855"/>
    <cellStyle name="40% - Акцент6 2 3 2 3 2" xfId="10743"/>
    <cellStyle name="40% - Акцент6 2 3 2 3 2 2" xfId="14308"/>
    <cellStyle name="40% - Акцент6 2 3 2 3 2 2 2" xfId="28566"/>
    <cellStyle name="40% - Акцент6 2 3 2 3 2 2 3" xfId="42824"/>
    <cellStyle name="40% - Акцент6 2 3 2 3 2 2 4" xfId="57411"/>
    <cellStyle name="40% - Акцент6 2 3 2 3 2 3" xfId="17873"/>
    <cellStyle name="40% - Акцент6 2 3 2 3 2 3 2" xfId="32130"/>
    <cellStyle name="40% - Акцент6 2 3 2 3 2 3 3" xfId="46388"/>
    <cellStyle name="40% - Акцент6 2 3 2 3 2 3 4" xfId="60975"/>
    <cellStyle name="40% - Акцент6 2 3 2 3 2 4" xfId="25001"/>
    <cellStyle name="40% - Акцент6 2 3 2 3 2 4 2" xfId="39260"/>
    <cellStyle name="40% - Акцент6 2 3 2 3 2 4 3" xfId="53847"/>
    <cellStyle name="40% - Акцент6 2 3 2 3 2 5" xfId="21437"/>
    <cellStyle name="40% - Акцент6 2 3 2 3 2 6" xfId="35697"/>
    <cellStyle name="40% - Акцент6 2 3 2 3 2 7" xfId="50283"/>
    <cellStyle name="40% - Акцент6 2 3 2 3 3" xfId="12525"/>
    <cellStyle name="40% - Акцент6 2 3 2 3 3 2" xfId="26783"/>
    <cellStyle name="40% - Акцент6 2 3 2 3 3 3" xfId="41041"/>
    <cellStyle name="40% - Акцент6 2 3 2 3 3 4" xfId="55628"/>
    <cellStyle name="40% - Акцент6 2 3 2 3 4" xfId="16090"/>
    <cellStyle name="40% - Акцент6 2 3 2 3 4 2" xfId="30347"/>
    <cellStyle name="40% - Акцент6 2 3 2 3 4 3" xfId="44605"/>
    <cellStyle name="40% - Акцент6 2 3 2 3 4 4" xfId="59192"/>
    <cellStyle name="40% - Акцент6 2 3 2 3 5" xfId="23218"/>
    <cellStyle name="40% - Акцент6 2 3 2 3 5 2" xfId="37477"/>
    <cellStyle name="40% - Акцент6 2 3 2 3 5 3" xfId="52064"/>
    <cellStyle name="40% - Акцент6 2 3 2 3 6" xfId="19654"/>
    <cellStyle name="40% - Акцент6 2 3 2 3 7" xfId="8956"/>
    <cellStyle name="40% - Акцент6 2 3 2 3 8" xfId="33915"/>
    <cellStyle name="40% - Акцент6 2 3 2 3 9" xfId="48500"/>
    <cellStyle name="40% - Акцент6 2 3 2 4" xfId="9850"/>
    <cellStyle name="40% - Акцент6 2 3 2 4 2" xfId="13418"/>
    <cellStyle name="40% - Акцент6 2 3 2 4 2 2" xfId="27676"/>
    <cellStyle name="40% - Акцент6 2 3 2 4 2 3" xfId="41934"/>
    <cellStyle name="40% - Акцент6 2 3 2 4 2 4" xfId="56521"/>
    <cellStyle name="40% - Акцент6 2 3 2 4 3" xfId="16983"/>
    <cellStyle name="40% - Акцент6 2 3 2 4 3 2" xfId="31240"/>
    <cellStyle name="40% - Акцент6 2 3 2 4 3 3" xfId="45498"/>
    <cellStyle name="40% - Акцент6 2 3 2 4 3 4" xfId="60085"/>
    <cellStyle name="40% - Акцент6 2 3 2 4 4" xfId="24111"/>
    <cellStyle name="40% - Акцент6 2 3 2 4 4 2" xfId="38370"/>
    <cellStyle name="40% - Акцент6 2 3 2 4 4 3" xfId="52957"/>
    <cellStyle name="40% - Акцент6 2 3 2 4 5" xfId="20547"/>
    <cellStyle name="40% - Акцент6 2 3 2 4 6" xfId="34807"/>
    <cellStyle name="40% - Акцент6 2 3 2 4 7" xfId="49393"/>
    <cellStyle name="40% - Акцент6 2 3 2 5" xfId="11634"/>
    <cellStyle name="40% - Акцент6 2 3 2 5 2" xfId="25892"/>
    <cellStyle name="40% - Акцент6 2 3 2 5 3" xfId="40150"/>
    <cellStyle name="40% - Акцент6 2 3 2 5 4" xfId="54737"/>
    <cellStyle name="40% - Акцент6 2 3 2 6" xfId="15199"/>
    <cellStyle name="40% - Акцент6 2 3 2 6 2" xfId="29456"/>
    <cellStyle name="40% - Акцент6 2 3 2 6 3" xfId="43714"/>
    <cellStyle name="40% - Акцент6 2 3 2 6 4" xfId="58301"/>
    <cellStyle name="40% - Акцент6 2 3 2 7" xfId="22327"/>
    <cellStyle name="40% - Акцент6 2 3 2 7 2" xfId="36586"/>
    <cellStyle name="40% - Акцент6 2 3 2 7 3" xfId="51173"/>
    <cellStyle name="40% - Акцент6 2 3 2 8" xfId="18763"/>
    <cellStyle name="40% - Акцент6 2 3 2 9" xfId="8063"/>
    <cellStyle name="40% - Акцент6 2 3 3" xfId="3378"/>
    <cellStyle name="40% - Акцент6 2 3 3 10" xfId="47233"/>
    <cellStyle name="40% - Акцент6 2 3 3 11" xfId="48053"/>
    <cellStyle name="40% - Акцент6 2 3 3 12" xfId="62755"/>
    <cellStyle name="40% - Акцент6 2 3 3 13" xfId="63645"/>
    <cellStyle name="40% - Акцент6 2 3 3 2" xfId="6419"/>
    <cellStyle name="40% - Акцент6 2 3 3 2 2" xfId="11187"/>
    <cellStyle name="40% - Акцент6 2 3 3 2 2 2" xfId="14752"/>
    <cellStyle name="40% - Акцент6 2 3 3 2 2 2 2" xfId="29010"/>
    <cellStyle name="40% - Акцент6 2 3 3 2 2 2 3" xfId="43268"/>
    <cellStyle name="40% - Акцент6 2 3 3 2 2 2 4" xfId="57855"/>
    <cellStyle name="40% - Акцент6 2 3 3 2 2 3" xfId="18317"/>
    <cellStyle name="40% - Акцент6 2 3 3 2 2 3 2" xfId="32574"/>
    <cellStyle name="40% - Акцент6 2 3 3 2 2 3 3" xfId="46832"/>
    <cellStyle name="40% - Акцент6 2 3 3 2 2 3 4" xfId="61419"/>
    <cellStyle name="40% - Акцент6 2 3 3 2 2 4" xfId="25445"/>
    <cellStyle name="40% - Акцент6 2 3 3 2 2 4 2" xfId="39704"/>
    <cellStyle name="40% - Акцент6 2 3 3 2 2 4 3" xfId="54291"/>
    <cellStyle name="40% - Акцент6 2 3 3 2 2 5" xfId="21881"/>
    <cellStyle name="40% - Акцент6 2 3 3 2 2 6" xfId="36141"/>
    <cellStyle name="40% - Акцент6 2 3 3 2 2 7" xfId="50727"/>
    <cellStyle name="40% - Акцент6 2 3 3 2 3" xfId="12969"/>
    <cellStyle name="40% - Акцент6 2 3 3 2 3 2" xfId="27227"/>
    <cellStyle name="40% - Акцент6 2 3 3 2 3 3" xfId="41485"/>
    <cellStyle name="40% - Акцент6 2 3 3 2 3 4" xfId="56072"/>
    <cellStyle name="40% - Акцент6 2 3 3 2 4" xfId="16534"/>
    <cellStyle name="40% - Акцент6 2 3 3 2 4 2" xfId="30791"/>
    <cellStyle name="40% - Акцент6 2 3 3 2 4 3" xfId="45049"/>
    <cellStyle name="40% - Акцент6 2 3 3 2 4 4" xfId="59636"/>
    <cellStyle name="40% - Акцент6 2 3 3 2 5" xfId="23662"/>
    <cellStyle name="40% - Акцент6 2 3 3 2 5 2" xfId="37921"/>
    <cellStyle name="40% - Акцент6 2 3 3 2 5 3" xfId="52508"/>
    <cellStyle name="40% - Акцент6 2 3 3 2 6" xfId="20098"/>
    <cellStyle name="40% - Акцент6 2 3 3 2 7" xfId="9400"/>
    <cellStyle name="40% - Акцент6 2 3 3 2 8" xfId="34359"/>
    <cellStyle name="40% - Акцент6 2 3 3 2 9" xfId="48944"/>
    <cellStyle name="40% - Акцент6 2 3 3 3" xfId="10296"/>
    <cellStyle name="40% - Акцент6 2 3 3 3 2" xfId="13861"/>
    <cellStyle name="40% - Акцент6 2 3 3 3 2 2" xfId="28119"/>
    <cellStyle name="40% - Акцент6 2 3 3 3 2 3" xfId="42377"/>
    <cellStyle name="40% - Акцент6 2 3 3 3 2 4" xfId="56964"/>
    <cellStyle name="40% - Акцент6 2 3 3 3 3" xfId="17426"/>
    <cellStyle name="40% - Акцент6 2 3 3 3 3 2" xfId="31683"/>
    <cellStyle name="40% - Акцент6 2 3 3 3 3 3" xfId="45941"/>
    <cellStyle name="40% - Акцент6 2 3 3 3 3 4" xfId="60528"/>
    <cellStyle name="40% - Акцент6 2 3 3 3 4" xfId="24554"/>
    <cellStyle name="40% - Акцент6 2 3 3 3 4 2" xfId="38813"/>
    <cellStyle name="40% - Акцент6 2 3 3 3 4 3" xfId="53400"/>
    <cellStyle name="40% - Акцент6 2 3 3 3 5" xfId="20990"/>
    <cellStyle name="40% - Акцент6 2 3 3 3 6" xfId="35250"/>
    <cellStyle name="40% - Акцент6 2 3 3 3 7" xfId="49836"/>
    <cellStyle name="40% - Акцент6 2 3 3 4" xfId="12078"/>
    <cellStyle name="40% - Акцент6 2 3 3 4 2" xfId="26336"/>
    <cellStyle name="40% - Акцент6 2 3 3 4 3" xfId="40594"/>
    <cellStyle name="40% - Акцент6 2 3 3 4 4" xfId="55181"/>
    <cellStyle name="40% - Акцент6 2 3 3 5" xfId="15643"/>
    <cellStyle name="40% - Акцент6 2 3 3 5 2" xfId="29900"/>
    <cellStyle name="40% - Акцент6 2 3 3 5 3" xfId="44158"/>
    <cellStyle name="40% - Акцент6 2 3 3 5 4" xfId="58745"/>
    <cellStyle name="40% - Акцент6 2 3 3 6" xfId="22771"/>
    <cellStyle name="40% - Акцент6 2 3 3 6 2" xfId="37030"/>
    <cellStyle name="40% - Акцент6 2 3 3 6 3" xfId="51617"/>
    <cellStyle name="40% - Акцент6 2 3 3 7" xfId="19207"/>
    <cellStyle name="40% - Акцент6 2 3 3 8" xfId="8508"/>
    <cellStyle name="40% - Акцент6 2 3 3 9" xfId="33467"/>
    <cellStyle name="40% - Акцент6 2 3 4" xfId="6854"/>
    <cellStyle name="40% - Акцент6 2 3 4 2" xfId="10742"/>
    <cellStyle name="40% - Акцент6 2 3 4 2 2" xfId="14307"/>
    <cellStyle name="40% - Акцент6 2 3 4 2 2 2" xfId="28565"/>
    <cellStyle name="40% - Акцент6 2 3 4 2 2 3" xfId="42823"/>
    <cellStyle name="40% - Акцент6 2 3 4 2 2 4" xfId="57410"/>
    <cellStyle name="40% - Акцент6 2 3 4 2 3" xfId="17872"/>
    <cellStyle name="40% - Акцент6 2 3 4 2 3 2" xfId="32129"/>
    <cellStyle name="40% - Акцент6 2 3 4 2 3 3" xfId="46387"/>
    <cellStyle name="40% - Акцент6 2 3 4 2 3 4" xfId="60974"/>
    <cellStyle name="40% - Акцент6 2 3 4 2 4" xfId="25000"/>
    <cellStyle name="40% - Акцент6 2 3 4 2 4 2" xfId="39259"/>
    <cellStyle name="40% - Акцент6 2 3 4 2 4 3" xfId="53846"/>
    <cellStyle name="40% - Акцент6 2 3 4 2 5" xfId="21436"/>
    <cellStyle name="40% - Акцент6 2 3 4 2 6" xfId="35696"/>
    <cellStyle name="40% - Акцент6 2 3 4 2 7" xfId="50282"/>
    <cellStyle name="40% - Акцент6 2 3 4 3" xfId="12524"/>
    <cellStyle name="40% - Акцент6 2 3 4 3 2" xfId="26782"/>
    <cellStyle name="40% - Акцент6 2 3 4 3 3" xfId="41040"/>
    <cellStyle name="40% - Акцент6 2 3 4 3 4" xfId="55627"/>
    <cellStyle name="40% - Акцент6 2 3 4 4" xfId="16089"/>
    <cellStyle name="40% - Акцент6 2 3 4 4 2" xfId="30346"/>
    <cellStyle name="40% - Акцент6 2 3 4 4 3" xfId="44604"/>
    <cellStyle name="40% - Акцент6 2 3 4 4 4" xfId="59191"/>
    <cellStyle name="40% - Акцент6 2 3 4 5" xfId="23217"/>
    <cellStyle name="40% - Акцент6 2 3 4 5 2" xfId="37476"/>
    <cellStyle name="40% - Акцент6 2 3 4 5 3" xfId="52063"/>
    <cellStyle name="40% - Акцент6 2 3 4 6" xfId="19653"/>
    <cellStyle name="40% - Акцент6 2 3 4 7" xfId="8955"/>
    <cellStyle name="40% - Акцент6 2 3 4 8" xfId="33914"/>
    <cellStyle name="40% - Акцент6 2 3 4 9" xfId="48499"/>
    <cellStyle name="40% - Акцент6 2 3 5" xfId="9849"/>
    <cellStyle name="40% - Акцент6 2 3 5 2" xfId="13417"/>
    <cellStyle name="40% - Акцент6 2 3 5 2 2" xfId="27675"/>
    <cellStyle name="40% - Акцент6 2 3 5 2 3" xfId="41933"/>
    <cellStyle name="40% - Акцент6 2 3 5 2 4" xfId="56520"/>
    <cellStyle name="40% - Акцент6 2 3 5 3" xfId="16982"/>
    <cellStyle name="40% - Акцент6 2 3 5 3 2" xfId="31239"/>
    <cellStyle name="40% - Акцент6 2 3 5 3 3" xfId="45497"/>
    <cellStyle name="40% - Акцент6 2 3 5 3 4" xfId="60084"/>
    <cellStyle name="40% - Акцент6 2 3 5 4" xfId="24110"/>
    <cellStyle name="40% - Акцент6 2 3 5 4 2" xfId="38369"/>
    <cellStyle name="40% - Акцент6 2 3 5 4 3" xfId="52956"/>
    <cellStyle name="40% - Акцент6 2 3 5 5" xfId="20546"/>
    <cellStyle name="40% - Акцент6 2 3 5 6" xfId="34806"/>
    <cellStyle name="40% - Акцент6 2 3 5 7" xfId="49392"/>
    <cellStyle name="40% - Акцент6 2 3 6" xfId="11633"/>
    <cellStyle name="40% - Акцент6 2 3 6 2" xfId="25891"/>
    <cellStyle name="40% - Акцент6 2 3 6 3" xfId="40149"/>
    <cellStyle name="40% - Акцент6 2 3 6 4" xfId="54736"/>
    <cellStyle name="40% - Акцент6 2 3 7" xfId="15198"/>
    <cellStyle name="40% - Акцент6 2 3 7 2" xfId="29455"/>
    <cellStyle name="40% - Акцент6 2 3 7 3" xfId="43713"/>
    <cellStyle name="40% - Акцент6 2 3 7 4" xfId="58300"/>
    <cellStyle name="40% - Акцент6 2 3 8" xfId="22326"/>
    <cellStyle name="40% - Акцент6 2 3 8 2" xfId="36585"/>
    <cellStyle name="40% - Акцент6 2 3 8 3" xfId="51172"/>
    <cellStyle name="40% - Акцент6 2 3 9" xfId="18762"/>
    <cellStyle name="40% - Акцент6 2 4" xfId="313"/>
    <cellStyle name="40% - Акцент6 2 4 10" xfId="33021"/>
    <cellStyle name="40% - Акцент6 2 4 11" xfId="47610"/>
    <cellStyle name="40% - Акцент6 2 4 12" xfId="61866"/>
    <cellStyle name="40% - Акцент6 2 4 13" xfId="62311"/>
    <cellStyle name="40% - Акцент6 2 4 14" xfId="63201"/>
    <cellStyle name="40% - Акцент6 2 4 2" xfId="3380"/>
    <cellStyle name="40% - Акцент6 2 4 2 10" xfId="47235"/>
    <cellStyle name="40% - Акцент6 2 4 2 11" xfId="48055"/>
    <cellStyle name="40% - Акцент6 2 4 2 12" xfId="62757"/>
    <cellStyle name="40% - Акцент6 2 4 2 13" xfId="63647"/>
    <cellStyle name="40% - Акцент6 2 4 2 2" xfId="6421"/>
    <cellStyle name="40% - Акцент6 2 4 2 2 2" xfId="11189"/>
    <cellStyle name="40% - Акцент6 2 4 2 2 2 2" xfId="14754"/>
    <cellStyle name="40% - Акцент6 2 4 2 2 2 2 2" xfId="29012"/>
    <cellStyle name="40% - Акцент6 2 4 2 2 2 2 3" xfId="43270"/>
    <cellStyle name="40% - Акцент6 2 4 2 2 2 2 4" xfId="57857"/>
    <cellStyle name="40% - Акцент6 2 4 2 2 2 3" xfId="18319"/>
    <cellStyle name="40% - Акцент6 2 4 2 2 2 3 2" xfId="32576"/>
    <cellStyle name="40% - Акцент6 2 4 2 2 2 3 3" xfId="46834"/>
    <cellStyle name="40% - Акцент6 2 4 2 2 2 3 4" xfId="61421"/>
    <cellStyle name="40% - Акцент6 2 4 2 2 2 4" xfId="25447"/>
    <cellStyle name="40% - Акцент6 2 4 2 2 2 4 2" xfId="39706"/>
    <cellStyle name="40% - Акцент6 2 4 2 2 2 4 3" xfId="54293"/>
    <cellStyle name="40% - Акцент6 2 4 2 2 2 5" xfId="21883"/>
    <cellStyle name="40% - Акцент6 2 4 2 2 2 6" xfId="36143"/>
    <cellStyle name="40% - Акцент6 2 4 2 2 2 7" xfId="50729"/>
    <cellStyle name="40% - Акцент6 2 4 2 2 3" xfId="12971"/>
    <cellStyle name="40% - Акцент6 2 4 2 2 3 2" xfId="27229"/>
    <cellStyle name="40% - Акцент6 2 4 2 2 3 3" xfId="41487"/>
    <cellStyle name="40% - Акцент6 2 4 2 2 3 4" xfId="56074"/>
    <cellStyle name="40% - Акцент6 2 4 2 2 4" xfId="16536"/>
    <cellStyle name="40% - Акцент6 2 4 2 2 4 2" xfId="30793"/>
    <cellStyle name="40% - Акцент6 2 4 2 2 4 3" xfId="45051"/>
    <cellStyle name="40% - Акцент6 2 4 2 2 4 4" xfId="59638"/>
    <cellStyle name="40% - Акцент6 2 4 2 2 5" xfId="23664"/>
    <cellStyle name="40% - Акцент6 2 4 2 2 5 2" xfId="37923"/>
    <cellStyle name="40% - Акцент6 2 4 2 2 5 3" xfId="52510"/>
    <cellStyle name="40% - Акцент6 2 4 2 2 6" xfId="20100"/>
    <cellStyle name="40% - Акцент6 2 4 2 2 7" xfId="9402"/>
    <cellStyle name="40% - Акцент6 2 4 2 2 8" xfId="34361"/>
    <cellStyle name="40% - Акцент6 2 4 2 2 9" xfId="48946"/>
    <cellStyle name="40% - Акцент6 2 4 2 3" xfId="10298"/>
    <cellStyle name="40% - Акцент6 2 4 2 3 2" xfId="13863"/>
    <cellStyle name="40% - Акцент6 2 4 2 3 2 2" xfId="28121"/>
    <cellStyle name="40% - Акцент6 2 4 2 3 2 3" xfId="42379"/>
    <cellStyle name="40% - Акцент6 2 4 2 3 2 4" xfId="56966"/>
    <cellStyle name="40% - Акцент6 2 4 2 3 3" xfId="17428"/>
    <cellStyle name="40% - Акцент6 2 4 2 3 3 2" xfId="31685"/>
    <cellStyle name="40% - Акцент6 2 4 2 3 3 3" xfId="45943"/>
    <cellStyle name="40% - Акцент6 2 4 2 3 3 4" xfId="60530"/>
    <cellStyle name="40% - Акцент6 2 4 2 3 4" xfId="24556"/>
    <cellStyle name="40% - Акцент6 2 4 2 3 4 2" xfId="38815"/>
    <cellStyle name="40% - Акцент6 2 4 2 3 4 3" xfId="53402"/>
    <cellStyle name="40% - Акцент6 2 4 2 3 5" xfId="20992"/>
    <cellStyle name="40% - Акцент6 2 4 2 3 6" xfId="35252"/>
    <cellStyle name="40% - Акцент6 2 4 2 3 7" xfId="49838"/>
    <cellStyle name="40% - Акцент6 2 4 2 4" xfId="12080"/>
    <cellStyle name="40% - Акцент6 2 4 2 4 2" xfId="26338"/>
    <cellStyle name="40% - Акцент6 2 4 2 4 3" xfId="40596"/>
    <cellStyle name="40% - Акцент6 2 4 2 4 4" xfId="55183"/>
    <cellStyle name="40% - Акцент6 2 4 2 5" xfId="15645"/>
    <cellStyle name="40% - Акцент6 2 4 2 5 2" xfId="29902"/>
    <cellStyle name="40% - Акцент6 2 4 2 5 3" xfId="44160"/>
    <cellStyle name="40% - Акцент6 2 4 2 5 4" xfId="58747"/>
    <cellStyle name="40% - Акцент6 2 4 2 6" xfId="22773"/>
    <cellStyle name="40% - Акцент6 2 4 2 6 2" xfId="37032"/>
    <cellStyle name="40% - Акцент6 2 4 2 6 3" xfId="51619"/>
    <cellStyle name="40% - Акцент6 2 4 2 7" xfId="19209"/>
    <cellStyle name="40% - Акцент6 2 4 2 8" xfId="8510"/>
    <cellStyle name="40% - Акцент6 2 4 2 9" xfId="33469"/>
    <cellStyle name="40% - Акцент6 2 4 3" xfId="6856"/>
    <cellStyle name="40% - Акцент6 2 4 3 2" xfId="10744"/>
    <cellStyle name="40% - Акцент6 2 4 3 2 2" xfId="14309"/>
    <cellStyle name="40% - Акцент6 2 4 3 2 2 2" xfId="28567"/>
    <cellStyle name="40% - Акцент6 2 4 3 2 2 3" xfId="42825"/>
    <cellStyle name="40% - Акцент6 2 4 3 2 2 4" xfId="57412"/>
    <cellStyle name="40% - Акцент6 2 4 3 2 3" xfId="17874"/>
    <cellStyle name="40% - Акцент6 2 4 3 2 3 2" xfId="32131"/>
    <cellStyle name="40% - Акцент6 2 4 3 2 3 3" xfId="46389"/>
    <cellStyle name="40% - Акцент6 2 4 3 2 3 4" xfId="60976"/>
    <cellStyle name="40% - Акцент6 2 4 3 2 4" xfId="25002"/>
    <cellStyle name="40% - Акцент6 2 4 3 2 4 2" xfId="39261"/>
    <cellStyle name="40% - Акцент6 2 4 3 2 4 3" xfId="53848"/>
    <cellStyle name="40% - Акцент6 2 4 3 2 5" xfId="21438"/>
    <cellStyle name="40% - Акцент6 2 4 3 2 6" xfId="35698"/>
    <cellStyle name="40% - Акцент6 2 4 3 2 7" xfId="50284"/>
    <cellStyle name="40% - Акцент6 2 4 3 3" xfId="12526"/>
    <cellStyle name="40% - Акцент6 2 4 3 3 2" xfId="26784"/>
    <cellStyle name="40% - Акцент6 2 4 3 3 3" xfId="41042"/>
    <cellStyle name="40% - Акцент6 2 4 3 3 4" xfId="55629"/>
    <cellStyle name="40% - Акцент6 2 4 3 4" xfId="16091"/>
    <cellStyle name="40% - Акцент6 2 4 3 4 2" xfId="30348"/>
    <cellStyle name="40% - Акцент6 2 4 3 4 3" xfId="44606"/>
    <cellStyle name="40% - Акцент6 2 4 3 4 4" xfId="59193"/>
    <cellStyle name="40% - Акцент6 2 4 3 5" xfId="23219"/>
    <cellStyle name="40% - Акцент6 2 4 3 5 2" xfId="37478"/>
    <cellStyle name="40% - Акцент6 2 4 3 5 3" xfId="52065"/>
    <cellStyle name="40% - Акцент6 2 4 3 6" xfId="19655"/>
    <cellStyle name="40% - Акцент6 2 4 3 7" xfId="8957"/>
    <cellStyle name="40% - Акцент6 2 4 3 8" xfId="33916"/>
    <cellStyle name="40% - Акцент6 2 4 3 9" xfId="48501"/>
    <cellStyle name="40% - Акцент6 2 4 4" xfId="9851"/>
    <cellStyle name="40% - Акцент6 2 4 4 2" xfId="13419"/>
    <cellStyle name="40% - Акцент6 2 4 4 2 2" xfId="27677"/>
    <cellStyle name="40% - Акцент6 2 4 4 2 3" xfId="41935"/>
    <cellStyle name="40% - Акцент6 2 4 4 2 4" xfId="56522"/>
    <cellStyle name="40% - Акцент6 2 4 4 3" xfId="16984"/>
    <cellStyle name="40% - Акцент6 2 4 4 3 2" xfId="31241"/>
    <cellStyle name="40% - Акцент6 2 4 4 3 3" xfId="45499"/>
    <cellStyle name="40% - Акцент6 2 4 4 3 4" xfId="60086"/>
    <cellStyle name="40% - Акцент6 2 4 4 4" xfId="24112"/>
    <cellStyle name="40% - Акцент6 2 4 4 4 2" xfId="38371"/>
    <cellStyle name="40% - Акцент6 2 4 4 4 3" xfId="52958"/>
    <cellStyle name="40% - Акцент6 2 4 4 5" xfId="20548"/>
    <cellStyle name="40% - Акцент6 2 4 4 6" xfId="34808"/>
    <cellStyle name="40% - Акцент6 2 4 4 7" xfId="49394"/>
    <cellStyle name="40% - Акцент6 2 4 5" xfId="11635"/>
    <cellStyle name="40% - Акцент6 2 4 5 2" xfId="25893"/>
    <cellStyle name="40% - Акцент6 2 4 5 3" xfId="40151"/>
    <cellStyle name="40% - Акцент6 2 4 5 4" xfId="54738"/>
    <cellStyle name="40% - Акцент6 2 4 6" xfId="15200"/>
    <cellStyle name="40% - Акцент6 2 4 6 2" xfId="29457"/>
    <cellStyle name="40% - Акцент6 2 4 6 3" xfId="43715"/>
    <cellStyle name="40% - Акцент6 2 4 6 4" xfId="58302"/>
    <cellStyle name="40% - Акцент6 2 4 7" xfId="22328"/>
    <cellStyle name="40% - Акцент6 2 4 7 2" xfId="36587"/>
    <cellStyle name="40% - Акцент6 2 4 7 3" xfId="51174"/>
    <cellStyle name="40% - Акцент6 2 4 8" xfId="18764"/>
    <cellStyle name="40% - Акцент6 2 4 9" xfId="8064"/>
    <cellStyle name="40% - Акцент6 2 5" xfId="3381"/>
    <cellStyle name="40% - Акцент6 2 5 10" xfId="47236"/>
    <cellStyle name="40% - Акцент6 2 5 11" xfId="48050"/>
    <cellStyle name="40% - Акцент6 2 5 12" xfId="62752"/>
    <cellStyle name="40% - Акцент6 2 5 13" xfId="63642"/>
    <cellStyle name="40% - Акцент6 2 5 2" xfId="6416"/>
    <cellStyle name="40% - Акцент6 2 5 2 2" xfId="11184"/>
    <cellStyle name="40% - Акцент6 2 5 2 2 2" xfId="14749"/>
    <cellStyle name="40% - Акцент6 2 5 2 2 2 2" xfId="29007"/>
    <cellStyle name="40% - Акцент6 2 5 2 2 2 3" xfId="43265"/>
    <cellStyle name="40% - Акцент6 2 5 2 2 2 4" xfId="57852"/>
    <cellStyle name="40% - Акцент6 2 5 2 2 3" xfId="18314"/>
    <cellStyle name="40% - Акцент6 2 5 2 2 3 2" xfId="32571"/>
    <cellStyle name="40% - Акцент6 2 5 2 2 3 3" xfId="46829"/>
    <cellStyle name="40% - Акцент6 2 5 2 2 3 4" xfId="61416"/>
    <cellStyle name="40% - Акцент6 2 5 2 2 4" xfId="25442"/>
    <cellStyle name="40% - Акцент6 2 5 2 2 4 2" xfId="39701"/>
    <cellStyle name="40% - Акцент6 2 5 2 2 4 3" xfId="54288"/>
    <cellStyle name="40% - Акцент6 2 5 2 2 5" xfId="21878"/>
    <cellStyle name="40% - Акцент6 2 5 2 2 6" xfId="36138"/>
    <cellStyle name="40% - Акцент6 2 5 2 2 7" xfId="50724"/>
    <cellStyle name="40% - Акцент6 2 5 2 3" xfId="12966"/>
    <cellStyle name="40% - Акцент6 2 5 2 3 2" xfId="27224"/>
    <cellStyle name="40% - Акцент6 2 5 2 3 3" xfId="41482"/>
    <cellStyle name="40% - Акцент6 2 5 2 3 4" xfId="56069"/>
    <cellStyle name="40% - Акцент6 2 5 2 4" xfId="16531"/>
    <cellStyle name="40% - Акцент6 2 5 2 4 2" xfId="30788"/>
    <cellStyle name="40% - Акцент6 2 5 2 4 3" xfId="45046"/>
    <cellStyle name="40% - Акцент6 2 5 2 4 4" xfId="59633"/>
    <cellStyle name="40% - Акцент6 2 5 2 5" xfId="23659"/>
    <cellStyle name="40% - Акцент6 2 5 2 5 2" xfId="37918"/>
    <cellStyle name="40% - Акцент6 2 5 2 5 3" xfId="52505"/>
    <cellStyle name="40% - Акцент6 2 5 2 6" xfId="20095"/>
    <cellStyle name="40% - Акцент6 2 5 2 7" xfId="9397"/>
    <cellStyle name="40% - Акцент6 2 5 2 8" xfId="34356"/>
    <cellStyle name="40% - Акцент6 2 5 2 9" xfId="48941"/>
    <cellStyle name="40% - Акцент6 2 5 3" xfId="4037"/>
    <cellStyle name="40% - Акцент6 2 5 3 2" xfId="13858"/>
    <cellStyle name="40% - Акцент6 2 5 3 2 2" xfId="28116"/>
    <cellStyle name="40% - Акцент6 2 5 3 2 3" xfId="42374"/>
    <cellStyle name="40% - Акцент6 2 5 3 2 4" xfId="56961"/>
    <cellStyle name="40% - Акцент6 2 5 3 3" xfId="17423"/>
    <cellStyle name="40% - Акцент6 2 5 3 3 2" xfId="31680"/>
    <cellStyle name="40% - Акцент6 2 5 3 3 3" xfId="45938"/>
    <cellStyle name="40% - Акцент6 2 5 3 3 4" xfId="60525"/>
    <cellStyle name="40% - Акцент6 2 5 3 4" xfId="24551"/>
    <cellStyle name="40% - Акцент6 2 5 3 4 2" xfId="38810"/>
    <cellStyle name="40% - Акцент6 2 5 3 4 3" xfId="53397"/>
    <cellStyle name="40% - Акцент6 2 5 3 5" xfId="20987"/>
    <cellStyle name="40% - Акцент6 2 5 3 6" xfId="10293"/>
    <cellStyle name="40% - Акцент6 2 5 3 7" xfId="35247"/>
    <cellStyle name="40% - Акцент6 2 5 3 8" xfId="49833"/>
    <cellStyle name="40% - Акцент6 2 5 4" xfId="12075"/>
    <cellStyle name="40% - Акцент6 2 5 4 2" xfId="26333"/>
    <cellStyle name="40% - Акцент6 2 5 4 3" xfId="40591"/>
    <cellStyle name="40% - Акцент6 2 5 4 4" xfId="55178"/>
    <cellStyle name="40% - Акцент6 2 5 5" xfId="15640"/>
    <cellStyle name="40% - Акцент6 2 5 5 2" xfId="29897"/>
    <cellStyle name="40% - Акцент6 2 5 5 3" xfId="44155"/>
    <cellStyle name="40% - Акцент6 2 5 5 4" xfId="58742"/>
    <cellStyle name="40% - Акцент6 2 5 6" xfId="22768"/>
    <cellStyle name="40% - Акцент6 2 5 6 2" xfId="37027"/>
    <cellStyle name="40% - Акцент6 2 5 6 3" xfId="51614"/>
    <cellStyle name="40% - Акцент6 2 5 7" xfId="19204"/>
    <cellStyle name="40% - Акцент6 2 5 8" xfId="8505"/>
    <cellStyle name="40% - Акцент6 2 5 9" xfId="33464"/>
    <cellStyle name="40% - Акцент6 2 6" xfId="3374"/>
    <cellStyle name="40% - Акцент6 2 6 2" xfId="6851"/>
    <cellStyle name="40% - Акцент6 2 6 2 2" xfId="14304"/>
    <cellStyle name="40% - Акцент6 2 6 2 2 2" xfId="28562"/>
    <cellStyle name="40% - Акцент6 2 6 2 2 3" xfId="42820"/>
    <cellStyle name="40% - Акцент6 2 6 2 2 4" xfId="57407"/>
    <cellStyle name="40% - Акцент6 2 6 2 3" xfId="17869"/>
    <cellStyle name="40% - Акцент6 2 6 2 3 2" xfId="32126"/>
    <cellStyle name="40% - Акцент6 2 6 2 3 3" xfId="46384"/>
    <cellStyle name="40% - Акцент6 2 6 2 3 4" xfId="60971"/>
    <cellStyle name="40% - Акцент6 2 6 2 4" xfId="24997"/>
    <cellStyle name="40% - Акцент6 2 6 2 4 2" xfId="39256"/>
    <cellStyle name="40% - Акцент6 2 6 2 4 3" xfId="53843"/>
    <cellStyle name="40% - Акцент6 2 6 2 5" xfId="21433"/>
    <cellStyle name="40% - Акцент6 2 6 2 6" xfId="10739"/>
    <cellStyle name="40% - Акцент6 2 6 2 7" xfId="35693"/>
    <cellStyle name="40% - Акцент6 2 6 2 8" xfId="50279"/>
    <cellStyle name="40% - Акцент6 2 6 3" xfId="12521"/>
    <cellStyle name="40% - Акцент6 2 6 3 2" xfId="26779"/>
    <cellStyle name="40% - Акцент6 2 6 3 3" xfId="41037"/>
    <cellStyle name="40% - Акцент6 2 6 3 4" xfId="55624"/>
    <cellStyle name="40% - Акцент6 2 6 4" xfId="16086"/>
    <cellStyle name="40% - Акцент6 2 6 4 2" xfId="30343"/>
    <cellStyle name="40% - Акцент6 2 6 4 3" xfId="44601"/>
    <cellStyle name="40% - Акцент6 2 6 4 4" xfId="59188"/>
    <cellStyle name="40% - Акцент6 2 6 5" xfId="23214"/>
    <cellStyle name="40% - Акцент6 2 6 5 2" xfId="37473"/>
    <cellStyle name="40% - Акцент6 2 6 5 3" xfId="52060"/>
    <cellStyle name="40% - Акцент6 2 6 6" xfId="19650"/>
    <cellStyle name="40% - Акцент6 2 6 7" xfId="8952"/>
    <cellStyle name="40% - Акцент6 2 6 8" xfId="33911"/>
    <cellStyle name="40% - Акцент6 2 6 9" xfId="48496"/>
    <cellStyle name="40% - Акцент6 2 7" xfId="9846"/>
    <cellStyle name="40% - Акцент6 2 7 2" xfId="13414"/>
    <cellStyle name="40% - Акцент6 2 7 2 2" xfId="27672"/>
    <cellStyle name="40% - Акцент6 2 7 2 3" xfId="41930"/>
    <cellStyle name="40% - Акцент6 2 7 2 4" xfId="56517"/>
    <cellStyle name="40% - Акцент6 2 7 3" xfId="16979"/>
    <cellStyle name="40% - Акцент6 2 7 3 2" xfId="31236"/>
    <cellStyle name="40% - Акцент6 2 7 3 3" xfId="45494"/>
    <cellStyle name="40% - Акцент6 2 7 3 4" xfId="60081"/>
    <cellStyle name="40% - Акцент6 2 7 4" xfId="24107"/>
    <cellStyle name="40% - Акцент6 2 7 4 2" xfId="38366"/>
    <cellStyle name="40% - Акцент6 2 7 4 3" xfId="52953"/>
    <cellStyle name="40% - Акцент6 2 7 5" xfId="20543"/>
    <cellStyle name="40% - Акцент6 2 7 6" xfId="34803"/>
    <cellStyle name="40% - Акцент6 2 7 7" xfId="49389"/>
    <cellStyle name="40% - Акцент6 2 8" xfId="11630"/>
    <cellStyle name="40% - Акцент6 2 8 2" xfId="25888"/>
    <cellStyle name="40% - Акцент6 2 8 3" xfId="40146"/>
    <cellStyle name="40% - Акцент6 2 8 4" xfId="54733"/>
    <cellStyle name="40% - Акцент6 2 9" xfId="15195"/>
    <cellStyle name="40% - Акцент6 2 9 2" xfId="29452"/>
    <cellStyle name="40% - Акцент6 2 9 3" xfId="43710"/>
    <cellStyle name="40% - Акцент6 2 9 4" xfId="58297"/>
    <cellStyle name="40% - Акцент6 3" xfId="314"/>
    <cellStyle name="40% - Акцент6 3 10" xfId="18765"/>
    <cellStyle name="40% - Акцент6 3 11" xfId="8065"/>
    <cellStyle name="40% - Акцент6 3 12" xfId="33022"/>
    <cellStyle name="40% - Акцент6 3 13" xfId="47611"/>
    <cellStyle name="40% - Акцент6 3 14" xfId="61867"/>
    <cellStyle name="40% - Акцент6 3 15" xfId="62312"/>
    <cellStyle name="40% - Акцент6 3 16" xfId="63202"/>
    <cellStyle name="40% - Акцент6 3 2" xfId="315"/>
    <cellStyle name="40% - Акцент6 3 2 10" xfId="8066"/>
    <cellStyle name="40% - Акцент6 3 2 11" xfId="33023"/>
    <cellStyle name="40% - Акцент6 3 2 12" xfId="47612"/>
    <cellStyle name="40% - Акцент6 3 2 13" xfId="61868"/>
    <cellStyle name="40% - Акцент6 3 2 14" xfId="62313"/>
    <cellStyle name="40% - Акцент6 3 2 15" xfId="63203"/>
    <cellStyle name="40% - Акцент6 3 2 2" xfId="316"/>
    <cellStyle name="40% - Акцент6 3 2 2 10" xfId="33024"/>
    <cellStyle name="40% - Акцент6 3 2 2 11" xfId="47613"/>
    <cellStyle name="40% - Акцент6 3 2 2 12" xfId="61869"/>
    <cellStyle name="40% - Акцент6 3 2 2 13" xfId="62314"/>
    <cellStyle name="40% - Акцент6 3 2 2 14" xfId="63204"/>
    <cellStyle name="40% - Акцент6 3 2 2 2" xfId="3384"/>
    <cellStyle name="40% - Акцент6 3 2 2 2 10" xfId="47237"/>
    <cellStyle name="40% - Акцент6 3 2 2 2 11" xfId="48058"/>
    <cellStyle name="40% - Акцент6 3 2 2 2 12" xfId="62760"/>
    <cellStyle name="40% - Акцент6 3 2 2 2 13" xfId="63650"/>
    <cellStyle name="40% - Акцент6 3 2 2 2 2" xfId="6424"/>
    <cellStyle name="40% - Акцент6 3 2 2 2 2 2" xfId="11192"/>
    <cellStyle name="40% - Акцент6 3 2 2 2 2 2 2" xfId="14757"/>
    <cellStyle name="40% - Акцент6 3 2 2 2 2 2 2 2" xfId="29015"/>
    <cellStyle name="40% - Акцент6 3 2 2 2 2 2 2 3" xfId="43273"/>
    <cellStyle name="40% - Акцент6 3 2 2 2 2 2 2 4" xfId="57860"/>
    <cellStyle name="40% - Акцент6 3 2 2 2 2 2 3" xfId="18322"/>
    <cellStyle name="40% - Акцент6 3 2 2 2 2 2 3 2" xfId="32579"/>
    <cellStyle name="40% - Акцент6 3 2 2 2 2 2 3 3" xfId="46837"/>
    <cellStyle name="40% - Акцент6 3 2 2 2 2 2 3 4" xfId="61424"/>
    <cellStyle name="40% - Акцент6 3 2 2 2 2 2 4" xfId="25450"/>
    <cellStyle name="40% - Акцент6 3 2 2 2 2 2 4 2" xfId="39709"/>
    <cellStyle name="40% - Акцент6 3 2 2 2 2 2 4 3" xfId="54296"/>
    <cellStyle name="40% - Акцент6 3 2 2 2 2 2 5" xfId="21886"/>
    <cellStyle name="40% - Акцент6 3 2 2 2 2 2 6" xfId="36146"/>
    <cellStyle name="40% - Акцент6 3 2 2 2 2 2 7" xfId="50732"/>
    <cellStyle name="40% - Акцент6 3 2 2 2 2 3" xfId="12974"/>
    <cellStyle name="40% - Акцент6 3 2 2 2 2 3 2" xfId="27232"/>
    <cellStyle name="40% - Акцент6 3 2 2 2 2 3 3" xfId="41490"/>
    <cellStyle name="40% - Акцент6 3 2 2 2 2 3 4" xfId="56077"/>
    <cellStyle name="40% - Акцент6 3 2 2 2 2 4" xfId="16539"/>
    <cellStyle name="40% - Акцент6 3 2 2 2 2 4 2" xfId="30796"/>
    <cellStyle name="40% - Акцент6 3 2 2 2 2 4 3" xfId="45054"/>
    <cellStyle name="40% - Акцент6 3 2 2 2 2 4 4" xfId="59641"/>
    <cellStyle name="40% - Акцент6 3 2 2 2 2 5" xfId="23667"/>
    <cellStyle name="40% - Акцент6 3 2 2 2 2 5 2" xfId="37926"/>
    <cellStyle name="40% - Акцент6 3 2 2 2 2 5 3" xfId="52513"/>
    <cellStyle name="40% - Акцент6 3 2 2 2 2 6" xfId="20103"/>
    <cellStyle name="40% - Акцент6 3 2 2 2 2 7" xfId="9405"/>
    <cellStyle name="40% - Акцент6 3 2 2 2 2 8" xfId="34364"/>
    <cellStyle name="40% - Акцент6 3 2 2 2 2 9" xfId="48949"/>
    <cellStyle name="40% - Акцент6 3 2 2 2 3" xfId="10301"/>
    <cellStyle name="40% - Акцент6 3 2 2 2 3 2" xfId="13866"/>
    <cellStyle name="40% - Акцент6 3 2 2 2 3 2 2" xfId="28124"/>
    <cellStyle name="40% - Акцент6 3 2 2 2 3 2 3" xfId="42382"/>
    <cellStyle name="40% - Акцент6 3 2 2 2 3 2 4" xfId="56969"/>
    <cellStyle name="40% - Акцент6 3 2 2 2 3 3" xfId="17431"/>
    <cellStyle name="40% - Акцент6 3 2 2 2 3 3 2" xfId="31688"/>
    <cellStyle name="40% - Акцент6 3 2 2 2 3 3 3" xfId="45946"/>
    <cellStyle name="40% - Акцент6 3 2 2 2 3 3 4" xfId="60533"/>
    <cellStyle name="40% - Акцент6 3 2 2 2 3 4" xfId="24559"/>
    <cellStyle name="40% - Акцент6 3 2 2 2 3 4 2" xfId="38818"/>
    <cellStyle name="40% - Акцент6 3 2 2 2 3 4 3" xfId="53405"/>
    <cellStyle name="40% - Акцент6 3 2 2 2 3 5" xfId="20995"/>
    <cellStyle name="40% - Акцент6 3 2 2 2 3 6" xfId="35255"/>
    <cellStyle name="40% - Акцент6 3 2 2 2 3 7" xfId="49841"/>
    <cellStyle name="40% - Акцент6 3 2 2 2 4" xfId="12083"/>
    <cellStyle name="40% - Акцент6 3 2 2 2 4 2" xfId="26341"/>
    <cellStyle name="40% - Акцент6 3 2 2 2 4 3" xfId="40599"/>
    <cellStyle name="40% - Акцент6 3 2 2 2 4 4" xfId="55186"/>
    <cellStyle name="40% - Акцент6 3 2 2 2 5" xfId="15648"/>
    <cellStyle name="40% - Акцент6 3 2 2 2 5 2" xfId="29905"/>
    <cellStyle name="40% - Акцент6 3 2 2 2 5 3" xfId="44163"/>
    <cellStyle name="40% - Акцент6 3 2 2 2 5 4" xfId="58750"/>
    <cellStyle name="40% - Акцент6 3 2 2 2 6" xfId="22776"/>
    <cellStyle name="40% - Акцент6 3 2 2 2 6 2" xfId="37035"/>
    <cellStyle name="40% - Акцент6 3 2 2 2 6 3" xfId="51622"/>
    <cellStyle name="40% - Акцент6 3 2 2 2 7" xfId="19212"/>
    <cellStyle name="40% - Акцент6 3 2 2 2 8" xfId="8513"/>
    <cellStyle name="40% - Акцент6 3 2 2 2 9" xfId="33472"/>
    <cellStyle name="40% - Акцент6 3 2 2 3" xfId="6859"/>
    <cellStyle name="40% - Акцент6 3 2 2 3 2" xfId="10747"/>
    <cellStyle name="40% - Акцент6 3 2 2 3 2 2" xfId="14312"/>
    <cellStyle name="40% - Акцент6 3 2 2 3 2 2 2" xfId="28570"/>
    <cellStyle name="40% - Акцент6 3 2 2 3 2 2 3" xfId="42828"/>
    <cellStyle name="40% - Акцент6 3 2 2 3 2 2 4" xfId="57415"/>
    <cellStyle name="40% - Акцент6 3 2 2 3 2 3" xfId="17877"/>
    <cellStyle name="40% - Акцент6 3 2 2 3 2 3 2" xfId="32134"/>
    <cellStyle name="40% - Акцент6 3 2 2 3 2 3 3" xfId="46392"/>
    <cellStyle name="40% - Акцент6 3 2 2 3 2 3 4" xfId="60979"/>
    <cellStyle name="40% - Акцент6 3 2 2 3 2 4" xfId="25005"/>
    <cellStyle name="40% - Акцент6 3 2 2 3 2 4 2" xfId="39264"/>
    <cellStyle name="40% - Акцент6 3 2 2 3 2 4 3" xfId="53851"/>
    <cellStyle name="40% - Акцент6 3 2 2 3 2 5" xfId="21441"/>
    <cellStyle name="40% - Акцент6 3 2 2 3 2 6" xfId="35701"/>
    <cellStyle name="40% - Акцент6 3 2 2 3 2 7" xfId="50287"/>
    <cellStyle name="40% - Акцент6 3 2 2 3 3" xfId="12529"/>
    <cellStyle name="40% - Акцент6 3 2 2 3 3 2" xfId="26787"/>
    <cellStyle name="40% - Акцент6 3 2 2 3 3 3" xfId="41045"/>
    <cellStyle name="40% - Акцент6 3 2 2 3 3 4" xfId="55632"/>
    <cellStyle name="40% - Акцент6 3 2 2 3 4" xfId="16094"/>
    <cellStyle name="40% - Акцент6 3 2 2 3 4 2" xfId="30351"/>
    <cellStyle name="40% - Акцент6 3 2 2 3 4 3" xfId="44609"/>
    <cellStyle name="40% - Акцент6 3 2 2 3 4 4" xfId="59196"/>
    <cellStyle name="40% - Акцент6 3 2 2 3 5" xfId="23222"/>
    <cellStyle name="40% - Акцент6 3 2 2 3 5 2" xfId="37481"/>
    <cellStyle name="40% - Акцент6 3 2 2 3 5 3" xfId="52068"/>
    <cellStyle name="40% - Акцент6 3 2 2 3 6" xfId="19658"/>
    <cellStyle name="40% - Акцент6 3 2 2 3 7" xfId="8960"/>
    <cellStyle name="40% - Акцент6 3 2 2 3 8" xfId="33919"/>
    <cellStyle name="40% - Акцент6 3 2 2 3 9" xfId="48504"/>
    <cellStyle name="40% - Акцент6 3 2 2 4" xfId="9854"/>
    <cellStyle name="40% - Акцент6 3 2 2 4 2" xfId="13422"/>
    <cellStyle name="40% - Акцент6 3 2 2 4 2 2" xfId="27680"/>
    <cellStyle name="40% - Акцент6 3 2 2 4 2 3" xfId="41938"/>
    <cellStyle name="40% - Акцент6 3 2 2 4 2 4" xfId="56525"/>
    <cellStyle name="40% - Акцент6 3 2 2 4 3" xfId="16987"/>
    <cellStyle name="40% - Акцент6 3 2 2 4 3 2" xfId="31244"/>
    <cellStyle name="40% - Акцент6 3 2 2 4 3 3" xfId="45502"/>
    <cellStyle name="40% - Акцент6 3 2 2 4 3 4" xfId="60089"/>
    <cellStyle name="40% - Акцент6 3 2 2 4 4" xfId="24115"/>
    <cellStyle name="40% - Акцент6 3 2 2 4 4 2" xfId="38374"/>
    <cellStyle name="40% - Акцент6 3 2 2 4 4 3" xfId="52961"/>
    <cellStyle name="40% - Акцент6 3 2 2 4 5" xfId="20551"/>
    <cellStyle name="40% - Акцент6 3 2 2 4 6" xfId="34811"/>
    <cellStyle name="40% - Акцент6 3 2 2 4 7" xfId="49397"/>
    <cellStyle name="40% - Акцент6 3 2 2 5" xfId="11638"/>
    <cellStyle name="40% - Акцент6 3 2 2 5 2" xfId="25896"/>
    <cellStyle name="40% - Акцент6 3 2 2 5 3" xfId="40154"/>
    <cellStyle name="40% - Акцент6 3 2 2 5 4" xfId="54741"/>
    <cellStyle name="40% - Акцент6 3 2 2 6" xfId="15203"/>
    <cellStyle name="40% - Акцент6 3 2 2 6 2" xfId="29460"/>
    <cellStyle name="40% - Акцент6 3 2 2 6 3" xfId="43718"/>
    <cellStyle name="40% - Акцент6 3 2 2 6 4" xfId="58305"/>
    <cellStyle name="40% - Акцент6 3 2 2 7" xfId="22331"/>
    <cellStyle name="40% - Акцент6 3 2 2 7 2" xfId="36590"/>
    <cellStyle name="40% - Акцент6 3 2 2 7 3" xfId="51177"/>
    <cellStyle name="40% - Акцент6 3 2 2 8" xfId="18767"/>
    <cellStyle name="40% - Акцент6 3 2 2 9" xfId="8067"/>
    <cellStyle name="40% - Акцент6 3 2 3" xfId="3385"/>
    <cellStyle name="40% - Акцент6 3 2 3 10" xfId="47238"/>
    <cellStyle name="40% - Акцент6 3 2 3 11" xfId="48057"/>
    <cellStyle name="40% - Акцент6 3 2 3 12" xfId="62759"/>
    <cellStyle name="40% - Акцент6 3 2 3 13" xfId="63649"/>
    <cellStyle name="40% - Акцент6 3 2 3 2" xfId="6423"/>
    <cellStyle name="40% - Акцент6 3 2 3 2 2" xfId="11191"/>
    <cellStyle name="40% - Акцент6 3 2 3 2 2 2" xfId="14756"/>
    <cellStyle name="40% - Акцент6 3 2 3 2 2 2 2" xfId="29014"/>
    <cellStyle name="40% - Акцент6 3 2 3 2 2 2 3" xfId="43272"/>
    <cellStyle name="40% - Акцент6 3 2 3 2 2 2 4" xfId="57859"/>
    <cellStyle name="40% - Акцент6 3 2 3 2 2 3" xfId="18321"/>
    <cellStyle name="40% - Акцент6 3 2 3 2 2 3 2" xfId="32578"/>
    <cellStyle name="40% - Акцент6 3 2 3 2 2 3 3" xfId="46836"/>
    <cellStyle name="40% - Акцент6 3 2 3 2 2 3 4" xfId="61423"/>
    <cellStyle name="40% - Акцент6 3 2 3 2 2 4" xfId="25449"/>
    <cellStyle name="40% - Акцент6 3 2 3 2 2 4 2" xfId="39708"/>
    <cellStyle name="40% - Акцент6 3 2 3 2 2 4 3" xfId="54295"/>
    <cellStyle name="40% - Акцент6 3 2 3 2 2 5" xfId="21885"/>
    <cellStyle name="40% - Акцент6 3 2 3 2 2 6" xfId="36145"/>
    <cellStyle name="40% - Акцент6 3 2 3 2 2 7" xfId="50731"/>
    <cellStyle name="40% - Акцент6 3 2 3 2 3" xfId="12973"/>
    <cellStyle name="40% - Акцент6 3 2 3 2 3 2" xfId="27231"/>
    <cellStyle name="40% - Акцент6 3 2 3 2 3 3" xfId="41489"/>
    <cellStyle name="40% - Акцент6 3 2 3 2 3 4" xfId="56076"/>
    <cellStyle name="40% - Акцент6 3 2 3 2 4" xfId="16538"/>
    <cellStyle name="40% - Акцент6 3 2 3 2 4 2" xfId="30795"/>
    <cellStyle name="40% - Акцент6 3 2 3 2 4 3" xfId="45053"/>
    <cellStyle name="40% - Акцент6 3 2 3 2 4 4" xfId="59640"/>
    <cellStyle name="40% - Акцент6 3 2 3 2 5" xfId="23666"/>
    <cellStyle name="40% - Акцент6 3 2 3 2 5 2" xfId="37925"/>
    <cellStyle name="40% - Акцент6 3 2 3 2 5 3" xfId="52512"/>
    <cellStyle name="40% - Акцент6 3 2 3 2 6" xfId="20102"/>
    <cellStyle name="40% - Акцент6 3 2 3 2 7" xfId="9404"/>
    <cellStyle name="40% - Акцент6 3 2 3 2 8" xfId="34363"/>
    <cellStyle name="40% - Акцент6 3 2 3 2 9" xfId="48948"/>
    <cellStyle name="40% - Акцент6 3 2 3 3" xfId="4038"/>
    <cellStyle name="40% - Акцент6 3 2 3 3 2" xfId="13865"/>
    <cellStyle name="40% - Акцент6 3 2 3 3 2 2" xfId="28123"/>
    <cellStyle name="40% - Акцент6 3 2 3 3 2 3" xfId="42381"/>
    <cellStyle name="40% - Акцент6 3 2 3 3 2 4" xfId="56968"/>
    <cellStyle name="40% - Акцент6 3 2 3 3 3" xfId="17430"/>
    <cellStyle name="40% - Акцент6 3 2 3 3 3 2" xfId="31687"/>
    <cellStyle name="40% - Акцент6 3 2 3 3 3 3" xfId="45945"/>
    <cellStyle name="40% - Акцент6 3 2 3 3 3 4" xfId="60532"/>
    <cellStyle name="40% - Акцент6 3 2 3 3 4" xfId="24558"/>
    <cellStyle name="40% - Акцент6 3 2 3 3 4 2" xfId="38817"/>
    <cellStyle name="40% - Акцент6 3 2 3 3 4 3" xfId="53404"/>
    <cellStyle name="40% - Акцент6 3 2 3 3 5" xfId="20994"/>
    <cellStyle name="40% - Акцент6 3 2 3 3 6" xfId="10300"/>
    <cellStyle name="40% - Акцент6 3 2 3 3 7" xfId="35254"/>
    <cellStyle name="40% - Акцент6 3 2 3 3 8" xfId="49840"/>
    <cellStyle name="40% - Акцент6 3 2 3 4" xfId="12082"/>
    <cellStyle name="40% - Акцент6 3 2 3 4 2" xfId="26340"/>
    <cellStyle name="40% - Акцент6 3 2 3 4 3" xfId="40598"/>
    <cellStyle name="40% - Акцент6 3 2 3 4 4" xfId="55185"/>
    <cellStyle name="40% - Акцент6 3 2 3 5" xfId="15647"/>
    <cellStyle name="40% - Акцент6 3 2 3 5 2" xfId="29904"/>
    <cellStyle name="40% - Акцент6 3 2 3 5 3" xfId="44162"/>
    <cellStyle name="40% - Акцент6 3 2 3 5 4" xfId="58749"/>
    <cellStyle name="40% - Акцент6 3 2 3 6" xfId="22775"/>
    <cellStyle name="40% - Акцент6 3 2 3 6 2" xfId="37034"/>
    <cellStyle name="40% - Акцент6 3 2 3 6 3" xfId="51621"/>
    <cellStyle name="40% - Акцент6 3 2 3 7" xfId="19211"/>
    <cellStyle name="40% - Акцент6 3 2 3 8" xfId="8512"/>
    <cellStyle name="40% - Акцент6 3 2 3 9" xfId="33471"/>
    <cellStyle name="40% - Акцент6 3 2 4" xfId="3383"/>
    <cellStyle name="40% - Акцент6 3 2 4 2" xfId="6858"/>
    <cellStyle name="40% - Акцент6 3 2 4 2 2" xfId="14311"/>
    <cellStyle name="40% - Акцент6 3 2 4 2 2 2" xfId="28569"/>
    <cellStyle name="40% - Акцент6 3 2 4 2 2 3" xfId="42827"/>
    <cellStyle name="40% - Акцент6 3 2 4 2 2 4" xfId="57414"/>
    <cellStyle name="40% - Акцент6 3 2 4 2 3" xfId="17876"/>
    <cellStyle name="40% - Акцент6 3 2 4 2 3 2" xfId="32133"/>
    <cellStyle name="40% - Акцент6 3 2 4 2 3 3" xfId="46391"/>
    <cellStyle name="40% - Акцент6 3 2 4 2 3 4" xfId="60978"/>
    <cellStyle name="40% - Акцент6 3 2 4 2 4" xfId="25004"/>
    <cellStyle name="40% - Акцент6 3 2 4 2 4 2" xfId="39263"/>
    <cellStyle name="40% - Акцент6 3 2 4 2 4 3" xfId="53850"/>
    <cellStyle name="40% - Акцент6 3 2 4 2 5" xfId="21440"/>
    <cellStyle name="40% - Акцент6 3 2 4 2 6" xfId="10746"/>
    <cellStyle name="40% - Акцент6 3 2 4 2 7" xfId="35700"/>
    <cellStyle name="40% - Акцент6 3 2 4 2 8" xfId="50286"/>
    <cellStyle name="40% - Акцент6 3 2 4 3" xfId="12528"/>
    <cellStyle name="40% - Акцент6 3 2 4 3 2" xfId="26786"/>
    <cellStyle name="40% - Акцент6 3 2 4 3 3" xfId="41044"/>
    <cellStyle name="40% - Акцент6 3 2 4 3 4" xfId="55631"/>
    <cellStyle name="40% - Акцент6 3 2 4 4" xfId="16093"/>
    <cellStyle name="40% - Акцент6 3 2 4 4 2" xfId="30350"/>
    <cellStyle name="40% - Акцент6 3 2 4 4 3" xfId="44608"/>
    <cellStyle name="40% - Акцент6 3 2 4 4 4" xfId="59195"/>
    <cellStyle name="40% - Акцент6 3 2 4 5" xfId="23221"/>
    <cellStyle name="40% - Акцент6 3 2 4 5 2" xfId="37480"/>
    <cellStyle name="40% - Акцент6 3 2 4 5 3" xfId="52067"/>
    <cellStyle name="40% - Акцент6 3 2 4 6" xfId="19657"/>
    <cellStyle name="40% - Акцент6 3 2 4 7" xfId="8959"/>
    <cellStyle name="40% - Акцент6 3 2 4 8" xfId="33918"/>
    <cellStyle name="40% - Акцент6 3 2 4 9" xfId="48503"/>
    <cellStyle name="40% - Акцент6 3 2 5" xfId="9853"/>
    <cellStyle name="40% - Акцент6 3 2 5 2" xfId="13421"/>
    <cellStyle name="40% - Акцент6 3 2 5 2 2" xfId="27679"/>
    <cellStyle name="40% - Акцент6 3 2 5 2 3" xfId="41937"/>
    <cellStyle name="40% - Акцент6 3 2 5 2 4" xfId="56524"/>
    <cellStyle name="40% - Акцент6 3 2 5 3" xfId="16986"/>
    <cellStyle name="40% - Акцент6 3 2 5 3 2" xfId="31243"/>
    <cellStyle name="40% - Акцент6 3 2 5 3 3" xfId="45501"/>
    <cellStyle name="40% - Акцент6 3 2 5 3 4" xfId="60088"/>
    <cellStyle name="40% - Акцент6 3 2 5 4" xfId="24114"/>
    <cellStyle name="40% - Акцент6 3 2 5 4 2" xfId="38373"/>
    <cellStyle name="40% - Акцент6 3 2 5 4 3" xfId="52960"/>
    <cellStyle name="40% - Акцент6 3 2 5 5" xfId="20550"/>
    <cellStyle name="40% - Акцент6 3 2 5 6" xfId="34810"/>
    <cellStyle name="40% - Акцент6 3 2 5 7" xfId="49396"/>
    <cellStyle name="40% - Акцент6 3 2 6" xfId="11637"/>
    <cellStyle name="40% - Акцент6 3 2 6 2" xfId="25895"/>
    <cellStyle name="40% - Акцент6 3 2 6 3" xfId="40153"/>
    <cellStyle name="40% - Акцент6 3 2 6 4" xfId="54740"/>
    <cellStyle name="40% - Акцент6 3 2 7" xfId="15202"/>
    <cellStyle name="40% - Акцент6 3 2 7 2" xfId="29459"/>
    <cellStyle name="40% - Акцент6 3 2 7 3" xfId="43717"/>
    <cellStyle name="40% - Акцент6 3 2 7 4" xfId="58304"/>
    <cellStyle name="40% - Акцент6 3 2 8" xfId="22330"/>
    <cellStyle name="40% - Акцент6 3 2 8 2" xfId="36589"/>
    <cellStyle name="40% - Акцент6 3 2 8 3" xfId="51176"/>
    <cellStyle name="40% - Акцент6 3 2 9" xfId="18766"/>
    <cellStyle name="40% - Акцент6 3 3" xfId="317"/>
    <cellStyle name="40% - Акцент6 3 3 10" xfId="33025"/>
    <cellStyle name="40% - Акцент6 3 3 11" xfId="47614"/>
    <cellStyle name="40% - Акцент6 3 3 12" xfId="61870"/>
    <cellStyle name="40% - Акцент6 3 3 13" xfId="62315"/>
    <cellStyle name="40% - Акцент6 3 3 14" xfId="63205"/>
    <cellStyle name="40% - Акцент6 3 3 2" xfId="3386"/>
    <cellStyle name="40% - Акцент6 3 3 2 10" xfId="47239"/>
    <cellStyle name="40% - Акцент6 3 3 2 11" xfId="48059"/>
    <cellStyle name="40% - Акцент6 3 3 2 12" xfId="62761"/>
    <cellStyle name="40% - Акцент6 3 3 2 13" xfId="63651"/>
    <cellStyle name="40% - Акцент6 3 3 2 2" xfId="6425"/>
    <cellStyle name="40% - Акцент6 3 3 2 2 2" xfId="11193"/>
    <cellStyle name="40% - Акцент6 3 3 2 2 2 2" xfId="14758"/>
    <cellStyle name="40% - Акцент6 3 3 2 2 2 2 2" xfId="29016"/>
    <cellStyle name="40% - Акцент6 3 3 2 2 2 2 3" xfId="43274"/>
    <cellStyle name="40% - Акцент6 3 3 2 2 2 2 4" xfId="57861"/>
    <cellStyle name="40% - Акцент6 3 3 2 2 2 3" xfId="18323"/>
    <cellStyle name="40% - Акцент6 3 3 2 2 2 3 2" xfId="32580"/>
    <cellStyle name="40% - Акцент6 3 3 2 2 2 3 3" xfId="46838"/>
    <cellStyle name="40% - Акцент6 3 3 2 2 2 3 4" xfId="61425"/>
    <cellStyle name="40% - Акцент6 3 3 2 2 2 4" xfId="25451"/>
    <cellStyle name="40% - Акцент6 3 3 2 2 2 4 2" xfId="39710"/>
    <cellStyle name="40% - Акцент6 3 3 2 2 2 4 3" xfId="54297"/>
    <cellStyle name="40% - Акцент6 3 3 2 2 2 5" xfId="21887"/>
    <cellStyle name="40% - Акцент6 3 3 2 2 2 6" xfId="36147"/>
    <cellStyle name="40% - Акцент6 3 3 2 2 2 7" xfId="50733"/>
    <cellStyle name="40% - Акцент6 3 3 2 2 3" xfId="12975"/>
    <cellStyle name="40% - Акцент6 3 3 2 2 3 2" xfId="27233"/>
    <cellStyle name="40% - Акцент6 3 3 2 2 3 3" xfId="41491"/>
    <cellStyle name="40% - Акцент6 3 3 2 2 3 4" xfId="56078"/>
    <cellStyle name="40% - Акцент6 3 3 2 2 4" xfId="16540"/>
    <cellStyle name="40% - Акцент6 3 3 2 2 4 2" xfId="30797"/>
    <cellStyle name="40% - Акцент6 3 3 2 2 4 3" xfId="45055"/>
    <cellStyle name="40% - Акцент6 3 3 2 2 4 4" xfId="59642"/>
    <cellStyle name="40% - Акцент6 3 3 2 2 5" xfId="23668"/>
    <cellStyle name="40% - Акцент6 3 3 2 2 5 2" xfId="37927"/>
    <cellStyle name="40% - Акцент6 3 3 2 2 5 3" xfId="52514"/>
    <cellStyle name="40% - Акцент6 3 3 2 2 6" xfId="20104"/>
    <cellStyle name="40% - Акцент6 3 3 2 2 7" xfId="9406"/>
    <cellStyle name="40% - Акцент6 3 3 2 2 8" xfId="34365"/>
    <cellStyle name="40% - Акцент6 3 3 2 2 9" xfId="48950"/>
    <cellStyle name="40% - Акцент6 3 3 2 3" xfId="10302"/>
    <cellStyle name="40% - Акцент6 3 3 2 3 2" xfId="13867"/>
    <cellStyle name="40% - Акцент6 3 3 2 3 2 2" xfId="28125"/>
    <cellStyle name="40% - Акцент6 3 3 2 3 2 3" xfId="42383"/>
    <cellStyle name="40% - Акцент6 3 3 2 3 2 4" xfId="56970"/>
    <cellStyle name="40% - Акцент6 3 3 2 3 3" xfId="17432"/>
    <cellStyle name="40% - Акцент6 3 3 2 3 3 2" xfId="31689"/>
    <cellStyle name="40% - Акцент6 3 3 2 3 3 3" xfId="45947"/>
    <cellStyle name="40% - Акцент6 3 3 2 3 3 4" xfId="60534"/>
    <cellStyle name="40% - Акцент6 3 3 2 3 4" xfId="24560"/>
    <cellStyle name="40% - Акцент6 3 3 2 3 4 2" xfId="38819"/>
    <cellStyle name="40% - Акцент6 3 3 2 3 4 3" xfId="53406"/>
    <cellStyle name="40% - Акцент6 3 3 2 3 5" xfId="20996"/>
    <cellStyle name="40% - Акцент6 3 3 2 3 6" xfId="35256"/>
    <cellStyle name="40% - Акцент6 3 3 2 3 7" xfId="49842"/>
    <cellStyle name="40% - Акцент6 3 3 2 4" xfId="12084"/>
    <cellStyle name="40% - Акцент6 3 3 2 4 2" xfId="26342"/>
    <cellStyle name="40% - Акцент6 3 3 2 4 3" xfId="40600"/>
    <cellStyle name="40% - Акцент6 3 3 2 4 4" xfId="55187"/>
    <cellStyle name="40% - Акцент6 3 3 2 5" xfId="15649"/>
    <cellStyle name="40% - Акцент6 3 3 2 5 2" xfId="29906"/>
    <cellStyle name="40% - Акцент6 3 3 2 5 3" xfId="44164"/>
    <cellStyle name="40% - Акцент6 3 3 2 5 4" xfId="58751"/>
    <cellStyle name="40% - Акцент6 3 3 2 6" xfId="22777"/>
    <cellStyle name="40% - Акцент6 3 3 2 6 2" xfId="37036"/>
    <cellStyle name="40% - Акцент6 3 3 2 6 3" xfId="51623"/>
    <cellStyle name="40% - Акцент6 3 3 2 7" xfId="19213"/>
    <cellStyle name="40% - Акцент6 3 3 2 8" xfId="8514"/>
    <cellStyle name="40% - Акцент6 3 3 2 9" xfId="33473"/>
    <cellStyle name="40% - Акцент6 3 3 3" xfId="6860"/>
    <cellStyle name="40% - Акцент6 3 3 3 2" xfId="10748"/>
    <cellStyle name="40% - Акцент6 3 3 3 2 2" xfId="14313"/>
    <cellStyle name="40% - Акцент6 3 3 3 2 2 2" xfId="28571"/>
    <cellStyle name="40% - Акцент6 3 3 3 2 2 3" xfId="42829"/>
    <cellStyle name="40% - Акцент6 3 3 3 2 2 4" xfId="57416"/>
    <cellStyle name="40% - Акцент6 3 3 3 2 3" xfId="17878"/>
    <cellStyle name="40% - Акцент6 3 3 3 2 3 2" xfId="32135"/>
    <cellStyle name="40% - Акцент6 3 3 3 2 3 3" xfId="46393"/>
    <cellStyle name="40% - Акцент6 3 3 3 2 3 4" xfId="60980"/>
    <cellStyle name="40% - Акцент6 3 3 3 2 4" xfId="25006"/>
    <cellStyle name="40% - Акцент6 3 3 3 2 4 2" xfId="39265"/>
    <cellStyle name="40% - Акцент6 3 3 3 2 4 3" xfId="53852"/>
    <cellStyle name="40% - Акцент6 3 3 3 2 5" xfId="21442"/>
    <cellStyle name="40% - Акцент6 3 3 3 2 6" xfId="35702"/>
    <cellStyle name="40% - Акцент6 3 3 3 2 7" xfId="50288"/>
    <cellStyle name="40% - Акцент6 3 3 3 3" xfId="12530"/>
    <cellStyle name="40% - Акцент6 3 3 3 3 2" xfId="26788"/>
    <cellStyle name="40% - Акцент6 3 3 3 3 3" xfId="41046"/>
    <cellStyle name="40% - Акцент6 3 3 3 3 4" xfId="55633"/>
    <cellStyle name="40% - Акцент6 3 3 3 4" xfId="16095"/>
    <cellStyle name="40% - Акцент6 3 3 3 4 2" xfId="30352"/>
    <cellStyle name="40% - Акцент6 3 3 3 4 3" xfId="44610"/>
    <cellStyle name="40% - Акцент6 3 3 3 4 4" xfId="59197"/>
    <cellStyle name="40% - Акцент6 3 3 3 5" xfId="23223"/>
    <cellStyle name="40% - Акцент6 3 3 3 5 2" xfId="37482"/>
    <cellStyle name="40% - Акцент6 3 3 3 5 3" xfId="52069"/>
    <cellStyle name="40% - Акцент6 3 3 3 6" xfId="19659"/>
    <cellStyle name="40% - Акцент6 3 3 3 7" xfId="8961"/>
    <cellStyle name="40% - Акцент6 3 3 3 8" xfId="33920"/>
    <cellStyle name="40% - Акцент6 3 3 3 9" xfId="48505"/>
    <cellStyle name="40% - Акцент6 3 3 4" xfId="9855"/>
    <cellStyle name="40% - Акцент6 3 3 4 2" xfId="13423"/>
    <cellStyle name="40% - Акцент6 3 3 4 2 2" xfId="27681"/>
    <cellStyle name="40% - Акцент6 3 3 4 2 3" xfId="41939"/>
    <cellStyle name="40% - Акцент6 3 3 4 2 4" xfId="56526"/>
    <cellStyle name="40% - Акцент6 3 3 4 3" xfId="16988"/>
    <cellStyle name="40% - Акцент6 3 3 4 3 2" xfId="31245"/>
    <cellStyle name="40% - Акцент6 3 3 4 3 3" xfId="45503"/>
    <cellStyle name="40% - Акцент6 3 3 4 3 4" xfId="60090"/>
    <cellStyle name="40% - Акцент6 3 3 4 4" xfId="24116"/>
    <cellStyle name="40% - Акцент6 3 3 4 4 2" xfId="38375"/>
    <cellStyle name="40% - Акцент6 3 3 4 4 3" xfId="52962"/>
    <cellStyle name="40% - Акцент6 3 3 4 5" xfId="20552"/>
    <cellStyle name="40% - Акцент6 3 3 4 6" xfId="34812"/>
    <cellStyle name="40% - Акцент6 3 3 4 7" xfId="49398"/>
    <cellStyle name="40% - Акцент6 3 3 5" xfId="11639"/>
    <cellStyle name="40% - Акцент6 3 3 5 2" xfId="25897"/>
    <cellStyle name="40% - Акцент6 3 3 5 3" xfId="40155"/>
    <cellStyle name="40% - Акцент6 3 3 5 4" xfId="54742"/>
    <cellStyle name="40% - Акцент6 3 3 6" xfId="15204"/>
    <cellStyle name="40% - Акцент6 3 3 6 2" xfId="29461"/>
    <cellStyle name="40% - Акцент6 3 3 6 3" xfId="43719"/>
    <cellStyle name="40% - Акцент6 3 3 6 4" xfId="58306"/>
    <cellStyle name="40% - Акцент6 3 3 7" xfId="22332"/>
    <cellStyle name="40% - Акцент6 3 3 7 2" xfId="36591"/>
    <cellStyle name="40% - Акцент6 3 3 7 3" xfId="51178"/>
    <cellStyle name="40% - Акцент6 3 3 8" xfId="18768"/>
    <cellStyle name="40% - Акцент6 3 3 9" xfId="8068"/>
    <cellStyle name="40% - Акцент6 3 4" xfId="3387"/>
    <cellStyle name="40% - Акцент6 3 4 10" xfId="47240"/>
    <cellStyle name="40% - Акцент6 3 4 11" xfId="48056"/>
    <cellStyle name="40% - Акцент6 3 4 12" xfId="62758"/>
    <cellStyle name="40% - Акцент6 3 4 13" xfId="63648"/>
    <cellStyle name="40% - Акцент6 3 4 2" xfId="6422"/>
    <cellStyle name="40% - Акцент6 3 4 2 2" xfId="11190"/>
    <cellStyle name="40% - Акцент6 3 4 2 2 2" xfId="14755"/>
    <cellStyle name="40% - Акцент6 3 4 2 2 2 2" xfId="29013"/>
    <cellStyle name="40% - Акцент6 3 4 2 2 2 3" xfId="43271"/>
    <cellStyle name="40% - Акцент6 3 4 2 2 2 4" xfId="57858"/>
    <cellStyle name="40% - Акцент6 3 4 2 2 3" xfId="18320"/>
    <cellStyle name="40% - Акцент6 3 4 2 2 3 2" xfId="32577"/>
    <cellStyle name="40% - Акцент6 3 4 2 2 3 3" xfId="46835"/>
    <cellStyle name="40% - Акцент6 3 4 2 2 3 4" xfId="61422"/>
    <cellStyle name="40% - Акцент6 3 4 2 2 4" xfId="25448"/>
    <cellStyle name="40% - Акцент6 3 4 2 2 4 2" xfId="39707"/>
    <cellStyle name="40% - Акцент6 3 4 2 2 4 3" xfId="54294"/>
    <cellStyle name="40% - Акцент6 3 4 2 2 5" xfId="21884"/>
    <cellStyle name="40% - Акцент6 3 4 2 2 6" xfId="36144"/>
    <cellStyle name="40% - Акцент6 3 4 2 2 7" xfId="50730"/>
    <cellStyle name="40% - Акцент6 3 4 2 3" xfId="12972"/>
    <cellStyle name="40% - Акцент6 3 4 2 3 2" xfId="27230"/>
    <cellStyle name="40% - Акцент6 3 4 2 3 3" xfId="41488"/>
    <cellStyle name="40% - Акцент6 3 4 2 3 4" xfId="56075"/>
    <cellStyle name="40% - Акцент6 3 4 2 4" xfId="16537"/>
    <cellStyle name="40% - Акцент6 3 4 2 4 2" xfId="30794"/>
    <cellStyle name="40% - Акцент6 3 4 2 4 3" xfId="45052"/>
    <cellStyle name="40% - Акцент6 3 4 2 4 4" xfId="59639"/>
    <cellStyle name="40% - Акцент6 3 4 2 5" xfId="23665"/>
    <cellStyle name="40% - Акцент6 3 4 2 5 2" xfId="37924"/>
    <cellStyle name="40% - Акцент6 3 4 2 5 3" xfId="52511"/>
    <cellStyle name="40% - Акцент6 3 4 2 6" xfId="20101"/>
    <cellStyle name="40% - Акцент6 3 4 2 7" xfId="9403"/>
    <cellStyle name="40% - Акцент6 3 4 2 8" xfId="34362"/>
    <cellStyle name="40% - Акцент6 3 4 2 9" xfId="48947"/>
    <cellStyle name="40% - Акцент6 3 4 3" xfId="4039"/>
    <cellStyle name="40% - Акцент6 3 4 3 2" xfId="13864"/>
    <cellStyle name="40% - Акцент6 3 4 3 2 2" xfId="28122"/>
    <cellStyle name="40% - Акцент6 3 4 3 2 3" xfId="42380"/>
    <cellStyle name="40% - Акцент6 3 4 3 2 4" xfId="56967"/>
    <cellStyle name="40% - Акцент6 3 4 3 3" xfId="17429"/>
    <cellStyle name="40% - Акцент6 3 4 3 3 2" xfId="31686"/>
    <cellStyle name="40% - Акцент6 3 4 3 3 3" xfId="45944"/>
    <cellStyle name="40% - Акцент6 3 4 3 3 4" xfId="60531"/>
    <cellStyle name="40% - Акцент6 3 4 3 4" xfId="24557"/>
    <cellStyle name="40% - Акцент6 3 4 3 4 2" xfId="38816"/>
    <cellStyle name="40% - Акцент6 3 4 3 4 3" xfId="53403"/>
    <cellStyle name="40% - Акцент6 3 4 3 5" xfId="20993"/>
    <cellStyle name="40% - Акцент6 3 4 3 6" xfId="10299"/>
    <cellStyle name="40% - Акцент6 3 4 3 7" xfId="35253"/>
    <cellStyle name="40% - Акцент6 3 4 3 8" xfId="49839"/>
    <cellStyle name="40% - Акцент6 3 4 4" xfId="12081"/>
    <cellStyle name="40% - Акцент6 3 4 4 2" xfId="26339"/>
    <cellStyle name="40% - Акцент6 3 4 4 3" xfId="40597"/>
    <cellStyle name="40% - Акцент6 3 4 4 4" xfId="55184"/>
    <cellStyle name="40% - Акцент6 3 4 5" xfId="15646"/>
    <cellStyle name="40% - Акцент6 3 4 5 2" xfId="29903"/>
    <cellStyle name="40% - Акцент6 3 4 5 3" xfId="44161"/>
    <cellStyle name="40% - Акцент6 3 4 5 4" xfId="58748"/>
    <cellStyle name="40% - Акцент6 3 4 6" xfId="22774"/>
    <cellStyle name="40% - Акцент6 3 4 6 2" xfId="37033"/>
    <cellStyle name="40% - Акцент6 3 4 6 3" xfId="51620"/>
    <cellStyle name="40% - Акцент6 3 4 7" xfId="19210"/>
    <cellStyle name="40% - Акцент6 3 4 8" xfId="8511"/>
    <cellStyle name="40% - Акцент6 3 4 9" xfId="33470"/>
    <cellStyle name="40% - Акцент6 3 5" xfId="3382"/>
    <cellStyle name="40% - Акцент6 3 5 2" xfId="6857"/>
    <cellStyle name="40% - Акцент6 3 5 2 2" xfId="14310"/>
    <cellStyle name="40% - Акцент6 3 5 2 2 2" xfId="28568"/>
    <cellStyle name="40% - Акцент6 3 5 2 2 3" xfId="42826"/>
    <cellStyle name="40% - Акцент6 3 5 2 2 4" xfId="57413"/>
    <cellStyle name="40% - Акцент6 3 5 2 3" xfId="17875"/>
    <cellStyle name="40% - Акцент6 3 5 2 3 2" xfId="32132"/>
    <cellStyle name="40% - Акцент6 3 5 2 3 3" xfId="46390"/>
    <cellStyle name="40% - Акцент6 3 5 2 3 4" xfId="60977"/>
    <cellStyle name="40% - Акцент6 3 5 2 4" xfId="25003"/>
    <cellStyle name="40% - Акцент6 3 5 2 4 2" xfId="39262"/>
    <cellStyle name="40% - Акцент6 3 5 2 4 3" xfId="53849"/>
    <cellStyle name="40% - Акцент6 3 5 2 5" xfId="21439"/>
    <cellStyle name="40% - Акцент6 3 5 2 6" xfId="10745"/>
    <cellStyle name="40% - Акцент6 3 5 2 7" xfId="35699"/>
    <cellStyle name="40% - Акцент6 3 5 2 8" xfId="50285"/>
    <cellStyle name="40% - Акцент6 3 5 3" xfId="12527"/>
    <cellStyle name="40% - Акцент6 3 5 3 2" xfId="26785"/>
    <cellStyle name="40% - Акцент6 3 5 3 3" xfId="41043"/>
    <cellStyle name="40% - Акцент6 3 5 3 4" xfId="55630"/>
    <cellStyle name="40% - Акцент6 3 5 4" xfId="16092"/>
    <cellStyle name="40% - Акцент6 3 5 4 2" xfId="30349"/>
    <cellStyle name="40% - Акцент6 3 5 4 3" xfId="44607"/>
    <cellStyle name="40% - Акцент6 3 5 4 4" xfId="59194"/>
    <cellStyle name="40% - Акцент6 3 5 5" xfId="23220"/>
    <cellStyle name="40% - Акцент6 3 5 5 2" xfId="37479"/>
    <cellStyle name="40% - Акцент6 3 5 5 3" xfId="52066"/>
    <cellStyle name="40% - Акцент6 3 5 6" xfId="19656"/>
    <cellStyle name="40% - Акцент6 3 5 7" xfId="8958"/>
    <cellStyle name="40% - Акцент6 3 5 8" xfId="33917"/>
    <cellStyle name="40% - Акцент6 3 5 9" xfId="48502"/>
    <cellStyle name="40% - Акцент6 3 6" xfId="9852"/>
    <cellStyle name="40% - Акцент6 3 6 2" xfId="13420"/>
    <cellStyle name="40% - Акцент6 3 6 2 2" xfId="27678"/>
    <cellStyle name="40% - Акцент6 3 6 2 3" xfId="41936"/>
    <cellStyle name="40% - Акцент6 3 6 2 4" xfId="56523"/>
    <cellStyle name="40% - Акцент6 3 6 3" xfId="16985"/>
    <cellStyle name="40% - Акцент6 3 6 3 2" xfId="31242"/>
    <cellStyle name="40% - Акцент6 3 6 3 3" xfId="45500"/>
    <cellStyle name="40% - Акцент6 3 6 3 4" xfId="60087"/>
    <cellStyle name="40% - Акцент6 3 6 4" xfId="24113"/>
    <cellStyle name="40% - Акцент6 3 6 4 2" xfId="38372"/>
    <cellStyle name="40% - Акцент6 3 6 4 3" xfId="52959"/>
    <cellStyle name="40% - Акцент6 3 6 5" xfId="20549"/>
    <cellStyle name="40% - Акцент6 3 6 6" xfId="34809"/>
    <cellStyle name="40% - Акцент6 3 6 7" xfId="49395"/>
    <cellStyle name="40% - Акцент6 3 7" xfId="11636"/>
    <cellStyle name="40% - Акцент6 3 7 2" xfId="25894"/>
    <cellStyle name="40% - Акцент6 3 7 3" xfId="40152"/>
    <cellStyle name="40% - Акцент6 3 7 4" xfId="54739"/>
    <cellStyle name="40% - Акцент6 3 8" xfId="15201"/>
    <cellStyle name="40% - Акцент6 3 8 2" xfId="29458"/>
    <cellStyle name="40% - Акцент6 3 8 3" xfId="43716"/>
    <cellStyle name="40% - Акцент6 3 8 4" xfId="58303"/>
    <cellStyle name="40% - Акцент6 3 9" xfId="22329"/>
    <cellStyle name="40% - Акцент6 3 9 2" xfId="36588"/>
    <cellStyle name="40% - Акцент6 3 9 3" xfId="51175"/>
    <cellStyle name="40% - Акцент6 4" xfId="318"/>
    <cellStyle name="40% - Акцент6 4 10" xfId="18769"/>
    <cellStyle name="40% - Акцент6 4 11" xfId="8069"/>
    <cellStyle name="40% - Акцент6 4 12" xfId="33026"/>
    <cellStyle name="40% - Акцент6 4 13" xfId="47615"/>
    <cellStyle name="40% - Акцент6 4 14" xfId="61871"/>
    <cellStyle name="40% - Акцент6 4 15" xfId="62316"/>
    <cellStyle name="40% - Акцент6 4 16" xfId="63206"/>
    <cellStyle name="40% - Акцент6 4 2" xfId="319"/>
    <cellStyle name="40% - Акцент6 4 2 10" xfId="8070"/>
    <cellStyle name="40% - Акцент6 4 2 11" xfId="33027"/>
    <cellStyle name="40% - Акцент6 4 2 12" xfId="47616"/>
    <cellStyle name="40% - Акцент6 4 2 13" xfId="61872"/>
    <cellStyle name="40% - Акцент6 4 2 14" xfId="62317"/>
    <cellStyle name="40% - Акцент6 4 2 15" xfId="63207"/>
    <cellStyle name="40% - Акцент6 4 2 2" xfId="320"/>
    <cellStyle name="40% - Акцент6 4 2 2 10" xfId="33028"/>
    <cellStyle name="40% - Акцент6 4 2 2 11" xfId="47617"/>
    <cellStyle name="40% - Акцент6 4 2 2 12" xfId="61873"/>
    <cellStyle name="40% - Акцент6 4 2 2 13" xfId="62318"/>
    <cellStyle name="40% - Акцент6 4 2 2 14" xfId="63208"/>
    <cellStyle name="40% - Акцент6 4 2 2 2" xfId="3390"/>
    <cellStyle name="40% - Акцент6 4 2 2 2 10" xfId="47241"/>
    <cellStyle name="40% - Акцент6 4 2 2 2 11" xfId="48062"/>
    <cellStyle name="40% - Акцент6 4 2 2 2 12" xfId="62764"/>
    <cellStyle name="40% - Акцент6 4 2 2 2 13" xfId="63654"/>
    <cellStyle name="40% - Акцент6 4 2 2 2 2" xfId="6428"/>
    <cellStyle name="40% - Акцент6 4 2 2 2 2 2" xfId="11196"/>
    <cellStyle name="40% - Акцент6 4 2 2 2 2 2 2" xfId="14761"/>
    <cellStyle name="40% - Акцент6 4 2 2 2 2 2 2 2" xfId="29019"/>
    <cellStyle name="40% - Акцент6 4 2 2 2 2 2 2 3" xfId="43277"/>
    <cellStyle name="40% - Акцент6 4 2 2 2 2 2 2 4" xfId="57864"/>
    <cellStyle name="40% - Акцент6 4 2 2 2 2 2 3" xfId="18326"/>
    <cellStyle name="40% - Акцент6 4 2 2 2 2 2 3 2" xfId="32583"/>
    <cellStyle name="40% - Акцент6 4 2 2 2 2 2 3 3" xfId="46841"/>
    <cellStyle name="40% - Акцент6 4 2 2 2 2 2 3 4" xfId="61428"/>
    <cellStyle name="40% - Акцент6 4 2 2 2 2 2 4" xfId="25454"/>
    <cellStyle name="40% - Акцент6 4 2 2 2 2 2 4 2" xfId="39713"/>
    <cellStyle name="40% - Акцент6 4 2 2 2 2 2 4 3" xfId="54300"/>
    <cellStyle name="40% - Акцент6 4 2 2 2 2 2 5" xfId="21890"/>
    <cellStyle name="40% - Акцент6 4 2 2 2 2 2 6" xfId="36150"/>
    <cellStyle name="40% - Акцент6 4 2 2 2 2 2 7" xfId="50736"/>
    <cellStyle name="40% - Акцент6 4 2 2 2 2 3" xfId="12978"/>
    <cellStyle name="40% - Акцент6 4 2 2 2 2 3 2" xfId="27236"/>
    <cellStyle name="40% - Акцент6 4 2 2 2 2 3 3" xfId="41494"/>
    <cellStyle name="40% - Акцент6 4 2 2 2 2 3 4" xfId="56081"/>
    <cellStyle name="40% - Акцент6 4 2 2 2 2 4" xfId="16543"/>
    <cellStyle name="40% - Акцент6 4 2 2 2 2 4 2" xfId="30800"/>
    <cellStyle name="40% - Акцент6 4 2 2 2 2 4 3" xfId="45058"/>
    <cellStyle name="40% - Акцент6 4 2 2 2 2 4 4" xfId="59645"/>
    <cellStyle name="40% - Акцент6 4 2 2 2 2 5" xfId="23671"/>
    <cellStyle name="40% - Акцент6 4 2 2 2 2 5 2" xfId="37930"/>
    <cellStyle name="40% - Акцент6 4 2 2 2 2 5 3" xfId="52517"/>
    <cellStyle name="40% - Акцент6 4 2 2 2 2 6" xfId="20107"/>
    <cellStyle name="40% - Акцент6 4 2 2 2 2 7" xfId="9409"/>
    <cellStyle name="40% - Акцент6 4 2 2 2 2 8" xfId="34368"/>
    <cellStyle name="40% - Акцент6 4 2 2 2 2 9" xfId="48953"/>
    <cellStyle name="40% - Акцент6 4 2 2 2 3" xfId="10305"/>
    <cellStyle name="40% - Акцент6 4 2 2 2 3 2" xfId="13870"/>
    <cellStyle name="40% - Акцент6 4 2 2 2 3 2 2" xfId="28128"/>
    <cellStyle name="40% - Акцент6 4 2 2 2 3 2 3" xfId="42386"/>
    <cellStyle name="40% - Акцент6 4 2 2 2 3 2 4" xfId="56973"/>
    <cellStyle name="40% - Акцент6 4 2 2 2 3 3" xfId="17435"/>
    <cellStyle name="40% - Акцент6 4 2 2 2 3 3 2" xfId="31692"/>
    <cellStyle name="40% - Акцент6 4 2 2 2 3 3 3" xfId="45950"/>
    <cellStyle name="40% - Акцент6 4 2 2 2 3 3 4" xfId="60537"/>
    <cellStyle name="40% - Акцент6 4 2 2 2 3 4" xfId="24563"/>
    <cellStyle name="40% - Акцент6 4 2 2 2 3 4 2" xfId="38822"/>
    <cellStyle name="40% - Акцент6 4 2 2 2 3 4 3" xfId="53409"/>
    <cellStyle name="40% - Акцент6 4 2 2 2 3 5" xfId="20999"/>
    <cellStyle name="40% - Акцент6 4 2 2 2 3 6" xfId="35259"/>
    <cellStyle name="40% - Акцент6 4 2 2 2 3 7" xfId="49845"/>
    <cellStyle name="40% - Акцент6 4 2 2 2 4" xfId="12087"/>
    <cellStyle name="40% - Акцент6 4 2 2 2 4 2" xfId="26345"/>
    <cellStyle name="40% - Акцент6 4 2 2 2 4 3" xfId="40603"/>
    <cellStyle name="40% - Акцент6 4 2 2 2 4 4" xfId="55190"/>
    <cellStyle name="40% - Акцент6 4 2 2 2 5" xfId="15652"/>
    <cellStyle name="40% - Акцент6 4 2 2 2 5 2" xfId="29909"/>
    <cellStyle name="40% - Акцент6 4 2 2 2 5 3" xfId="44167"/>
    <cellStyle name="40% - Акцент6 4 2 2 2 5 4" xfId="58754"/>
    <cellStyle name="40% - Акцент6 4 2 2 2 6" xfId="22780"/>
    <cellStyle name="40% - Акцент6 4 2 2 2 6 2" xfId="37039"/>
    <cellStyle name="40% - Акцент6 4 2 2 2 6 3" xfId="51626"/>
    <cellStyle name="40% - Акцент6 4 2 2 2 7" xfId="19216"/>
    <cellStyle name="40% - Акцент6 4 2 2 2 8" xfId="8517"/>
    <cellStyle name="40% - Акцент6 4 2 2 2 9" xfId="33476"/>
    <cellStyle name="40% - Акцент6 4 2 2 3" xfId="6863"/>
    <cellStyle name="40% - Акцент6 4 2 2 3 2" xfId="10751"/>
    <cellStyle name="40% - Акцент6 4 2 2 3 2 2" xfId="14316"/>
    <cellStyle name="40% - Акцент6 4 2 2 3 2 2 2" xfId="28574"/>
    <cellStyle name="40% - Акцент6 4 2 2 3 2 2 3" xfId="42832"/>
    <cellStyle name="40% - Акцент6 4 2 2 3 2 2 4" xfId="57419"/>
    <cellStyle name="40% - Акцент6 4 2 2 3 2 3" xfId="17881"/>
    <cellStyle name="40% - Акцент6 4 2 2 3 2 3 2" xfId="32138"/>
    <cellStyle name="40% - Акцент6 4 2 2 3 2 3 3" xfId="46396"/>
    <cellStyle name="40% - Акцент6 4 2 2 3 2 3 4" xfId="60983"/>
    <cellStyle name="40% - Акцент6 4 2 2 3 2 4" xfId="25009"/>
    <cellStyle name="40% - Акцент6 4 2 2 3 2 4 2" xfId="39268"/>
    <cellStyle name="40% - Акцент6 4 2 2 3 2 4 3" xfId="53855"/>
    <cellStyle name="40% - Акцент6 4 2 2 3 2 5" xfId="21445"/>
    <cellStyle name="40% - Акцент6 4 2 2 3 2 6" xfId="35705"/>
    <cellStyle name="40% - Акцент6 4 2 2 3 2 7" xfId="50291"/>
    <cellStyle name="40% - Акцент6 4 2 2 3 3" xfId="12533"/>
    <cellStyle name="40% - Акцент6 4 2 2 3 3 2" xfId="26791"/>
    <cellStyle name="40% - Акцент6 4 2 2 3 3 3" xfId="41049"/>
    <cellStyle name="40% - Акцент6 4 2 2 3 3 4" xfId="55636"/>
    <cellStyle name="40% - Акцент6 4 2 2 3 4" xfId="16098"/>
    <cellStyle name="40% - Акцент6 4 2 2 3 4 2" xfId="30355"/>
    <cellStyle name="40% - Акцент6 4 2 2 3 4 3" xfId="44613"/>
    <cellStyle name="40% - Акцент6 4 2 2 3 4 4" xfId="59200"/>
    <cellStyle name="40% - Акцент6 4 2 2 3 5" xfId="23226"/>
    <cellStyle name="40% - Акцент6 4 2 2 3 5 2" xfId="37485"/>
    <cellStyle name="40% - Акцент6 4 2 2 3 5 3" xfId="52072"/>
    <cellStyle name="40% - Акцент6 4 2 2 3 6" xfId="19662"/>
    <cellStyle name="40% - Акцент6 4 2 2 3 7" xfId="8964"/>
    <cellStyle name="40% - Акцент6 4 2 2 3 8" xfId="33923"/>
    <cellStyle name="40% - Акцент6 4 2 2 3 9" xfId="48508"/>
    <cellStyle name="40% - Акцент6 4 2 2 4" xfId="9858"/>
    <cellStyle name="40% - Акцент6 4 2 2 4 2" xfId="13426"/>
    <cellStyle name="40% - Акцент6 4 2 2 4 2 2" xfId="27684"/>
    <cellStyle name="40% - Акцент6 4 2 2 4 2 3" xfId="41942"/>
    <cellStyle name="40% - Акцент6 4 2 2 4 2 4" xfId="56529"/>
    <cellStyle name="40% - Акцент6 4 2 2 4 3" xfId="16991"/>
    <cellStyle name="40% - Акцент6 4 2 2 4 3 2" xfId="31248"/>
    <cellStyle name="40% - Акцент6 4 2 2 4 3 3" xfId="45506"/>
    <cellStyle name="40% - Акцент6 4 2 2 4 3 4" xfId="60093"/>
    <cellStyle name="40% - Акцент6 4 2 2 4 4" xfId="24119"/>
    <cellStyle name="40% - Акцент6 4 2 2 4 4 2" xfId="38378"/>
    <cellStyle name="40% - Акцент6 4 2 2 4 4 3" xfId="52965"/>
    <cellStyle name="40% - Акцент6 4 2 2 4 5" xfId="20555"/>
    <cellStyle name="40% - Акцент6 4 2 2 4 6" xfId="34815"/>
    <cellStyle name="40% - Акцент6 4 2 2 4 7" xfId="49401"/>
    <cellStyle name="40% - Акцент6 4 2 2 5" xfId="11642"/>
    <cellStyle name="40% - Акцент6 4 2 2 5 2" xfId="25900"/>
    <cellStyle name="40% - Акцент6 4 2 2 5 3" xfId="40158"/>
    <cellStyle name="40% - Акцент6 4 2 2 5 4" xfId="54745"/>
    <cellStyle name="40% - Акцент6 4 2 2 6" xfId="15207"/>
    <cellStyle name="40% - Акцент6 4 2 2 6 2" xfId="29464"/>
    <cellStyle name="40% - Акцент6 4 2 2 6 3" xfId="43722"/>
    <cellStyle name="40% - Акцент6 4 2 2 6 4" xfId="58309"/>
    <cellStyle name="40% - Акцент6 4 2 2 7" xfId="22335"/>
    <cellStyle name="40% - Акцент6 4 2 2 7 2" xfId="36594"/>
    <cellStyle name="40% - Акцент6 4 2 2 7 3" xfId="51181"/>
    <cellStyle name="40% - Акцент6 4 2 2 8" xfId="18771"/>
    <cellStyle name="40% - Акцент6 4 2 2 9" xfId="8071"/>
    <cellStyle name="40% - Акцент6 4 2 3" xfId="3391"/>
    <cellStyle name="40% - Акцент6 4 2 3 10" xfId="47242"/>
    <cellStyle name="40% - Акцент6 4 2 3 11" xfId="48061"/>
    <cellStyle name="40% - Акцент6 4 2 3 12" xfId="62763"/>
    <cellStyle name="40% - Акцент6 4 2 3 13" xfId="63653"/>
    <cellStyle name="40% - Акцент6 4 2 3 2" xfId="6427"/>
    <cellStyle name="40% - Акцент6 4 2 3 2 2" xfId="11195"/>
    <cellStyle name="40% - Акцент6 4 2 3 2 2 2" xfId="14760"/>
    <cellStyle name="40% - Акцент6 4 2 3 2 2 2 2" xfId="29018"/>
    <cellStyle name="40% - Акцент6 4 2 3 2 2 2 3" xfId="43276"/>
    <cellStyle name="40% - Акцент6 4 2 3 2 2 2 4" xfId="57863"/>
    <cellStyle name="40% - Акцент6 4 2 3 2 2 3" xfId="18325"/>
    <cellStyle name="40% - Акцент6 4 2 3 2 2 3 2" xfId="32582"/>
    <cellStyle name="40% - Акцент6 4 2 3 2 2 3 3" xfId="46840"/>
    <cellStyle name="40% - Акцент6 4 2 3 2 2 3 4" xfId="61427"/>
    <cellStyle name="40% - Акцент6 4 2 3 2 2 4" xfId="25453"/>
    <cellStyle name="40% - Акцент6 4 2 3 2 2 4 2" xfId="39712"/>
    <cellStyle name="40% - Акцент6 4 2 3 2 2 4 3" xfId="54299"/>
    <cellStyle name="40% - Акцент6 4 2 3 2 2 5" xfId="21889"/>
    <cellStyle name="40% - Акцент6 4 2 3 2 2 6" xfId="36149"/>
    <cellStyle name="40% - Акцент6 4 2 3 2 2 7" xfId="50735"/>
    <cellStyle name="40% - Акцент6 4 2 3 2 3" xfId="12977"/>
    <cellStyle name="40% - Акцент6 4 2 3 2 3 2" xfId="27235"/>
    <cellStyle name="40% - Акцент6 4 2 3 2 3 3" xfId="41493"/>
    <cellStyle name="40% - Акцент6 4 2 3 2 3 4" xfId="56080"/>
    <cellStyle name="40% - Акцент6 4 2 3 2 4" xfId="16542"/>
    <cellStyle name="40% - Акцент6 4 2 3 2 4 2" xfId="30799"/>
    <cellStyle name="40% - Акцент6 4 2 3 2 4 3" xfId="45057"/>
    <cellStyle name="40% - Акцент6 4 2 3 2 4 4" xfId="59644"/>
    <cellStyle name="40% - Акцент6 4 2 3 2 5" xfId="23670"/>
    <cellStyle name="40% - Акцент6 4 2 3 2 5 2" xfId="37929"/>
    <cellStyle name="40% - Акцент6 4 2 3 2 5 3" xfId="52516"/>
    <cellStyle name="40% - Акцент6 4 2 3 2 6" xfId="20106"/>
    <cellStyle name="40% - Акцент6 4 2 3 2 7" xfId="9408"/>
    <cellStyle name="40% - Акцент6 4 2 3 2 8" xfId="34367"/>
    <cellStyle name="40% - Акцент6 4 2 3 2 9" xfId="48952"/>
    <cellStyle name="40% - Акцент6 4 2 3 3" xfId="4040"/>
    <cellStyle name="40% - Акцент6 4 2 3 3 2" xfId="13869"/>
    <cellStyle name="40% - Акцент6 4 2 3 3 2 2" xfId="28127"/>
    <cellStyle name="40% - Акцент6 4 2 3 3 2 3" xfId="42385"/>
    <cellStyle name="40% - Акцент6 4 2 3 3 2 4" xfId="56972"/>
    <cellStyle name="40% - Акцент6 4 2 3 3 3" xfId="17434"/>
    <cellStyle name="40% - Акцент6 4 2 3 3 3 2" xfId="31691"/>
    <cellStyle name="40% - Акцент6 4 2 3 3 3 3" xfId="45949"/>
    <cellStyle name="40% - Акцент6 4 2 3 3 3 4" xfId="60536"/>
    <cellStyle name="40% - Акцент6 4 2 3 3 4" xfId="24562"/>
    <cellStyle name="40% - Акцент6 4 2 3 3 4 2" xfId="38821"/>
    <cellStyle name="40% - Акцент6 4 2 3 3 4 3" xfId="53408"/>
    <cellStyle name="40% - Акцент6 4 2 3 3 5" xfId="20998"/>
    <cellStyle name="40% - Акцент6 4 2 3 3 6" xfId="10304"/>
    <cellStyle name="40% - Акцент6 4 2 3 3 7" xfId="35258"/>
    <cellStyle name="40% - Акцент6 4 2 3 3 8" xfId="49844"/>
    <cellStyle name="40% - Акцент6 4 2 3 4" xfId="12086"/>
    <cellStyle name="40% - Акцент6 4 2 3 4 2" xfId="26344"/>
    <cellStyle name="40% - Акцент6 4 2 3 4 3" xfId="40602"/>
    <cellStyle name="40% - Акцент6 4 2 3 4 4" xfId="55189"/>
    <cellStyle name="40% - Акцент6 4 2 3 5" xfId="15651"/>
    <cellStyle name="40% - Акцент6 4 2 3 5 2" xfId="29908"/>
    <cellStyle name="40% - Акцент6 4 2 3 5 3" xfId="44166"/>
    <cellStyle name="40% - Акцент6 4 2 3 5 4" xfId="58753"/>
    <cellStyle name="40% - Акцент6 4 2 3 6" xfId="22779"/>
    <cellStyle name="40% - Акцент6 4 2 3 6 2" xfId="37038"/>
    <cellStyle name="40% - Акцент6 4 2 3 6 3" xfId="51625"/>
    <cellStyle name="40% - Акцент6 4 2 3 7" xfId="19215"/>
    <cellStyle name="40% - Акцент6 4 2 3 8" xfId="8516"/>
    <cellStyle name="40% - Акцент6 4 2 3 9" xfId="33475"/>
    <cellStyle name="40% - Акцент6 4 2 4" xfId="3389"/>
    <cellStyle name="40% - Акцент6 4 2 4 2" xfId="6862"/>
    <cellStyle name="40% - Акцент6 4 2 4 2 2" xfId="14315"/>
    <cellStyle name="40% - Акцент6 4 2 4 2 2 2" xfId="28573"/>
    <cellStyle name="40% - Акцент6 4 2 4 2 2 3" xfId="42831"/>
    <cellStyle name="40% - Акцент6 4 2 4 2 2 4" xfId="57418"/>
    <cellStyle name="40% - Акцент6 4 2 4 2 3" xfId="17880"/>
    <cellStyle name="40% - Акцент6 4 2 4 2 3 2" xfId="32137"/>
    <cellStyle name="40% - Акцент6 4 2 4 2 3 3" xfId="46395"/>
    <cellStyle name="40% - Акцент6 4 2 4 2 3 4" xfId="60982"/>
    <cellStyle name="40% - Акцент6 4 2 4 2 4" xfId="25008"/>
    <cellStyle name="40% - Акцент6 4 2 4 2 4 2" xfId="39267"/>
    <cellStyle name="40% - Акцент6 4 2 4 2 4 3" xfId="53854"/>
    <cellStyle name="40% - Акцент6 4 2 4 2 5" xfId="21444"/>
    <cellStyle name="40% - Акцент6 4 2 4 2 6" xfId="10750"/>
    <cellStyle name="40% - Акцент6 4 2 4 2 7" xfId="35704"/>
    <cellStyle name="40% - Акцент6 4 2 4 2 8" xfId="50290"/>
    <cellStyle name="40% - Акцент6 4 2 4 3" xfId="12532"/>
    <cellStyle name="40% - Акцент6 4 2 4 3 2" xfId="26790"/>
    <cellStyle name="40% - Акцент6 4 2 4 3 3" xfId="41048"/>
    <cellStyle name="40% - Акцент6 4 2 4 3 4" xfId="55635"/>
    <cellStyle name="40% - Акцент6 4 2 4 4" xfId="16097"/>
    <cellStyle name="40% - Акцент6 4 2 4 4 2" xfId="30354"/>
    <cellStyle name="40% - Акцент6 4 2 4 4 3" xfId="44612"/>
    <cellStyle name="40% - Акцент6 4 2 4 4 4" xfId="59199"/>
    <cellStyle name="40% - Акцент6 4 2 4 5" xfId="23225"/>
    <cellStyle name="40% - Акцент6 4 2 4 5 2" xfId="37484"/>
    <cellStyle name="40% - Акцент6 4 2 4 5 3" xfId="52071"/>
    <cellStyle name="40% - Акцент6 4 2 4 6" xfId="19661"/>
    <cellStyle name="40% - Акцент6 4 2 4 7" xfId="8963"/>
    <cellStyle name="40% - Акцент6 4 2 4 8" xfId="33922"/>
    <cellStyle name="40% - Акцент6 4 2 4 9" xfId="48507"/>
    <cellStyle name="40% - Акцент6 4 2 5" xfId="9857"/>
    <cellStyle name="40% - Акцент6 4 2 5 2" xfId="13425"/>
    <cellStyle name="40% - Акцент6 4 2 5 2 2" xfId="27683"/>
    <cellStyle name="40% - Акцент6 4 2 5 2 3" xfId="41941"/>
    <cellStyle name="40% - Акцент6 4 2 5 2 4" xfId="56528"/>
    <cellStyle name="40% - Акцент6 4 2 5 3" xfId="16990"/>
    <cellStyle name="40% - Акцент6 4 2 5 3 2" xfId="31247"/>
    <cellStyle name="40% - Акцент6 4 2 5 3 3" xfId="45505"/>
    <cellStyle name="40% - Акцент6 4 2 5 3 4" xfId="60092"/>
    <cellStyle name="40% - Акцент6 4 2 5 4" xfId="24118"/>
    <cellStyle name="40% - Акцент6 4 2 5 4 2" xfId="38377"/>
    <cellStyle name="40% - Акцент6 4 2 5 4 3" xfId="52964"/>
    <cellStyle name="40% - Акцент6 4 2 5 5" xfId="20554"/>
    <cellStyle name="40% - Акцент6 4 2 5 6" xfId="34814"/>
    <cellStyle name="40% - Акцент6 4 2 5 7" xfId="49400"/>
    <cellStyle name="40% - Акцент6 4 2 6" xfId="11641"/>
    <cellStyle name="40% - Акцент6 4 2 6 2" xfId="25899"/>
    <cellStyle name="40% - Акцент6 4 2 6 3" xfId="40157"/>
    <cellStyle name="40% - Акцент6 4 2 6 4" xfId="54744"/>
    <cellStyle name="40% - Акцент6 4 2 7" xfId="15206"/>
    <cellStyle name="40% - Акцент6 4 2 7 2" xfId="29463"/>
    <cellStyle name="40% - Акцент6 4 2 7 3" xfId="43721"/>
    <cellStyle name="40% - Акцент6 4 2 7 4" xfId="58308"/>
    <cellStyle name="40% - Акцент6 4 2 8" xfId="22334"/>
    <cellStyle name="40% - Акцент6 4 2 8 2" xfId="36593"/>
    <cellStyle name="40% - Акцент6 4 2 8 3" xfId="51180"/>
    <cellStyle name="40% - Акцент6 4 2 9" xfId="18770"/>
    <cellStyle name="40% - Акцент6 4 3" xfId="321"/>
    <cellStyle name="40% - Акцент6 4 3 10" xfId="33029"/>
    <cellStyle name="40% - Акцент6 4 3 11" xfId="47618"/>
    <cellStyle name="40% - Акцент6 4 3 12" xfId="61874"/>
    <cellStyle name="40% - Акцент6 4 3 13" xfId="62319"/>
    <cellStyle name="40% - Акцент6 4 3 14" xfId="63209"/>
    <cellStyle name="40% - Акцент6 4 3 2" xfId="3392"/>
    <cellStyle name="40% - Акцент6 4 3 2 10" xfId="47243"/>
    <cellStyle name="40% - Акцент6 4 3 2 11" xfId="48063"/>
    <cellStyle name="40% - Акцент6 4 3 2 12" xfId="62765"/>
    <cellStyle name="40% - Акцент6 4 3 2 13" xfId="63655"/>
    <cellStyle name="40% - Акцент6 4 3 2 2" xfId="6429"/>
    <cellStyle name="40% - Акцент6 4 3 2 2 2" xfId="11197"/>
    <cellStyle name="40% - Акцент6 4 3 2 2 2 2" xfId="14762"/>
    <cellStyle name="40% - Акцент6 4 3 2 2 2 2 2" xfId="29020"/>
    <cellStyle name="40% - Акцент6 4 3 2 2 2 2 3" xfId="43278"/>
    <cellStyle name="40% - Акцент6 4 3 2 2 2 2 4" xfId="57865"/>
    <cellStyle name="40% - Акцент6 4 3 2 2 2 3" xfId="18327"/>
    <cellStyle name="40% - Акцент6 4 3 2 2 2 3 2" xfId="32584"/>
    <cellStyle name="40% - Акцент6 4 3 2 2 2 3 3" xfId="46842"/>
    <cellStyle name="40% - Акцент6 4 3 2 2 2 3 4" xfId="61429"/>
    <cellStyle name="40% - Акцент6 4 3 2 2 2 4" xfId="25455"/>
    <cellStyle name="40% - Акцент6 4 3 2 2 2 4 2" xfId="39714"/>
    <cellStyle name="40% - Акцент6 4 3 2 2 2 4 3" xfId="54301"/>
    <cellStyle name="40% - Акцент6 4 3 2 2 2 5" xfId="21891"/>
    <cellStyle name="40% - Акцент6 4 3 2 2 2 6" xfId="36151"/>
    <cellStyle name="40% - Акцент6 4 3 2 2 2 7" xfId="50737"/>
    <cellStyle name="40% - Акцент6 4 3 2 2 3" xfId="12979"/>
    <cellStyle name="40% - Акцент6 4 3 2 2 3 2" xfId="27237"/>
    <cellStyle name="40% - Акцент6 4 3 2 2 3 3" xfId="41495"/>
    <cellStyle name="40% - Акцент6 4 3 2 2 3 4" xfId="56082"/>
    <cellStyle name="40% - Акцент6 4 3 2 2 4" xfId="16544"/>
    <cellStyle name="40% - Акцент6 4 3 2 2 4 2" xfId="30801"/>
    <cellStyle name="40% - Акцент6 4 3 2 2 4 3" xfId="45059"/>
    <cellStyle name="40% - Акцент6 4 3 2 2 4 4" xfId="59646"/>
    <cellStyle name="40% - Акцент6 4 3 2 2 5" xfId="23672"/>
    <cellStyle name="40% - Акцент6 4 3 2 2 5 2" xfId="37931"/>
    <cellStyle name="40% - Акцент6 4 3 2 2 5 3" xfId="52518"/>
    <cellStyle name="40% - Акцент6 4 3 2 2 6" xfId="20108"/>
    <cellStyle name="40% - Акцент6 4 3 2 2 7" xfId="9410"/>
    <cellStyle name="40% - Акцент6 4 3 2 2 8" xfId="34369"/>
    <cellStyle name="40% - Акцент6 4 3 2 2 9" xfId="48954"/>
    <cellStyle name="40% - Акцент6 4 3 2 3" xfId="10306"/>
    <cellStyle name="40% - Акцент6 4 3 2 3 2" xfId="13871"/>
    <cellStyle name="40% - Акцент6 4 3 2 3 2 2" xfId="28129"/>
    <cellStyle name="40% - Акцент6 4 3 2 3 2 3" xfId="42387"/>
    <cellStyle name="40% - Акцент6 4 3 2 3 2 4" xfId="56974"/>
    <cellStyle name="40% - Акцент6 4 3 2 3 3" xfId="17436"/>
    <cellStyle name="40% - Акцент6 4 3 2 3 3 2" xfId="31693"/>
    <cellStyle name="40% - Акцент6 4 3 2 3 3 3" xfId="45951"/>
    <cellStyle name="40% - Акцент6 4 3 2 3 3 4" xfId="60538"/>
    <cellStyle name="40% - Акцент6 4 3 2 3 4" xfId="24564"/>
    <cellStyle name="40% - Акцент6 4 3 2 3 4 2" xfId="38823"/>
    <cellStyle name="40% - Акцент6 4 3 2 3 4 3" xfId="53410"/>
    <cellStyle name="40% - Акцент6 4 3 2 3 5" xfId="21000"/>
    <cellStyle name="40% - Акцент6 4 3 2 3 6" xfId="35260"/>
    <cellStyle name="40% - Акцент6 4 3 2 3 7" xfId="49846"/>
    <cellStyle name="40% - Акцент6 4 3 2 4" xfId="12088"/>
    <cellStyle name="40% - Акцент6 4 3 2 4 2" xfId="26346"/>
    <cellStyle name="40% - Акцент6 4 3 2 4 3" xfId="40604"/>
    <cellStyle name="40% - Акцент6 4 3 2 4 4" xfId="55191"/>
    <cellStyle name="40% - Акцент6 4 3 2 5" xfId="15653"/>
    <cellStyle name="40% - Акцент6 4 3 2 5 2" xfId="29910"/>
    <cellStyle name="40% - Акцент6 4 3 2 5 3" xfId="44168"/>
    <cellStyle name="40% - Акцент6 4 3 2 5 4" xfId="58755"/>
    <cellStyle name="40% - Акцент6 4 3 2 6" xfId="22781"/>
    <cellStyle name="40% - Акцент6 4 3 2 6 2" xfId="37040"/>
    <cellStyle name="40% - Акцент6 4 3 2 6 3" xfId="51627"/>
    <cellStyle name="40% - Акцент6 4 3 2 7" xfId="19217"/>
    <cellStyle name="40% - Акцент6 4 3 2 8" xfId="8518"/>
    <cellStyle name="40% - Акцент6 4 3 2 9" xfId="33477"/>
    <cellStyle name="40% - Акцент6 4 3 3" xfId="6864"/>
    <cellStyle name="40% - Акцент6 4 3 3 2" xfId="10752"/>
    <cellStyle name="40% - Акцент6 4 3 3 2 2" xfId="14317"/>
    <cellStyle name="40% - Акцент6 4 3 3 2 2 2" xfId="28575"/>
    <cellStyle name="40% - Акцент6 4 3 3 2 2 3" xfId="42833"/>
    <cellStyle name="40% - Акцент6 4 3 3 2 2 4" xfId="57420"/>
    <cellStyle name="40% - Акцент6 4 3 3 2 3" xfId="17882"/>
    <cellStyle name="40% - Акцент6 4 3 3 2 3 2" xfId="32139"/>
    <cellStyle name="40% - Акцент6 4 3 3 2 3 3" xfId="46397"/>
    <cellStyle name="40% - Акцент6 4 3 3 2 3 4" xfId="60984"/>
    <cellStyle name="40% - Акцент6 4 3 3 2 4" xfId="25010"/>
    <cellStyle name="40% - Акцент6 4 3 3 2 4 2" xfId="39269"/>
    <cellStyle name="40% - Акцент6 4 3 3 2 4 3" xfId="53856"/>
    <cellStyle name="40% - Акцент6 4 3 3 2 5" xfId="21446"/>
    <cellStyle name="40% - Акцент6 4 3 3 2 6" xfId="35706"/>
    <cellStyle name="40% - Акцент6 4 3 3 2 7" xfId="50292"/>
    <cellStyle name="40% - Акцент6 4 3 3 3" xfId="12534"/>
    <cellStyle name="40% - Акцент6 4 3 3 3 2" xfId="26792"/>
    <cellStyle name="40% - Акцент6 4 3 3 3 3" xfId="41050"/>
    <cellStyle name="40% - Акцент6 4 3 3 3 4" xfId="55637"/>
    <cellStyle name="40% - Акцент6 4 3 3 4" xfId="16099"/>
    <cellStyle name="40% - Акцент6 4 3 3 4 2" xfId="30356"/>
    <cellStyle name="40% - Акцент6 4 3 3 4 3" xfId="44614"/>
    <cellStyle name="40% - Акцент6 4 3 3 4 4" xfId="59201"/>
    <cellStyle name="40% - Акцент6 4 3 3 5" xfId="23227"/>
    <cellStyle name="40% - Акцент6 4 3 3 5 2" xfId="37486"/>
    <cellStyle name="40% - Акцент6 4 3 3 5 3" xfId="52073"/>
    <cellStyle name="40% - Акцент6 4 3 3 6" xfId="19663"/>
    <cellStyle name="40% - Акцент6 4 3 3 7" xfId="8965"/>
    <cellStyle name="40% - Акцент6 4 3 3 8" xfId="33924"/>
    <cellStyle name="40% - Акцент6 4 3 3 9" xfId="48509"/>
    <cellStyle name="40% - Акцент6 4 3 4" xfId="9859"/>
    <cellStyle name="40% - Акцент6 4 3 4 2" xfId="13427"/>
    <cellStyle name="40% - Акцент6 4 3 4 2 2" xfId="27685"/>
    <cellStyle name="40% - Акцент6 4 3 4 2 3" xfId="41943"/>
    <cellStyle name="40% - Акцент6 4 3 4 2 4" xfId="56530"/>
    <cellStyle name="40% - Акцент6 4 3 4 3" xfId="16992"/>
    <cellStyle name="40% - Акцент6 4 3 4 3 2" xfId="31249"/>
    <cellStyle name="40% - Акцент6 4 3 4 3 3" xfId="45507"/>
    <cellStyle name="40% - Акцент6 4 3 4 3 4" xfId="60094"/>
    <cellStyle name="40% - Акцент6 4 3 4 4" xfId="24120"/>
    <cellStyle name="40% - Акцент6 4 3 4 4 2" xfId="38379"/>
    <cellStyle name="40% - Акцент6 4 3 4 4 3" xfId="52966"/>
    <cellStyle name="40% - Акцент6 4 3 4 5" xfId="20556"/>
    <cellStyle name="40% - Акцент6 4 3 4 6" xfId="34816"/>
    <cellStyle name="40% - Акцент6 4 3 4 7" xfId="49402"/>
    <cellStyle name="40% - Акцент6 4 3 5" xfId="11643"/>
    <cellStyle name="40% - Акцент6 4 3 5 2" xfId="25901"/>
    <cellStyle name="40% - Акцент6 4 3 5 3" xfId="40159"/>
    <cellStyle name="40% - Акцент6 4 3 5 4" xfId="54746"/>
    <cellStyle name="40% - Акцент6 4 3 6" xfId="15208"/>
    <cellStyle name="40% - Акцент6 4 3 6 2" xfId="29465"/>
    <cellStyle name="40% - Акцент6 4 3 6 3" xfId="43723"/>
    <cellStyle name="40% - Акцент6 4 3 6 4" xfId="58310"/>
    <cellStyle name="40% - Акцент6 4 3 7" xfId="22336"/>
    <cellStyle name="40% - Акцент6 4 3 7 2" xfId="36595"/>
    <cellStyle name="40% - Акцент6 4 3 7 3" xfId="51182"/>
    <cellStyle name="40% - Акцент6 4 3 8" xfId="18772"/>
    <cellStyle name="40% - Акцент6 4 3 9" xfId="8072"/>
    <cellStyle name="40% - Акцент6 4 4" xfId="3393"/>
    <cellStyle name="40% - Акцент6 4 4 10" xfId="47244"/>
    <cellStyle name="40% - Акцент6 4 4 11" xfId="48060"/>
    <cellStyle name="40% - Акцент6 4 4 12" xfId="62762"/>
    <cellStyle name="40% - Акцент6 4 4 13" xfId="63652"/>
    <cellStyle name="40% - Акцент6 4 4 2" xfId="6426"/>
    <cellStyle name="40% - Акцент6 4 4 2 2" xfId="11194"/>
    <cellStyle name="40% - Акцент6 4 4 2 2 2" xfId="14759"/>
    <cellStyle name="40% - Акцент6 4 4 2 2 2 2" xfId="29017"/>
    <cellStyle name="40% - Акцент6 4 4 2 2 2 3" xfId="43275"/>
    <cellStyle name="40% - Акцент6 4 4 2 2 2 4" xfId="57862"/>
    <cellStyle name="40% - Акцент6 4 4 2 2 3" xfId="18324"/>
    <cellStyle name="40% - Акцент6 4 4 2 2 3 2" xfId="32581"/>
    <cellStyle name="40% - Акцент6 4 4 2 2 3 3" xfId="46839"/>
    <cellStyle name="40% - Акцент6 4 4 2 2 3 4" xfId="61426"/>
    <cellStyle name="40% - Акцент6 4 4 2 2 4" xfId="25452"/>
    <cellStyle name="40% - Акцент6 4 4 2 2 4 2" xfId="39711"/>
    <cellStyle name="40% - Акцент6 4 4 2 2 4 3" xfId="54298"/>
    <cellStyle name="40% - Акцент6 4 4 2 2 5" xfId="21888"/>
    <cellStyle name="40% - Акцент6 4 4 2 2 6" xfId="36148"/>
    <cellStyle name="40% - Акцент6 4 4 2 2 7" xfId="50734"/>
    <cellStyle name="40% - Акцент6 4 4 2 3" xfId="12976"/>
    <cellStyle name="40% - Акцент6 4 4 2 3 2" xfId="27234"/>
    <cellStyle name="40% - Акцент6 4 4 2 3 3" xfId="41492"/>
    <cellStyle name="40% - Акцент6 4 4 2 3 4" xfId="56079"/>
    <cellStyle name="40% - Акцент6 4 4 2 4" xfId="16541"/>
    <cellStyle name="40% - Акцент6 4 4 2 4 2" xfId="30798"/>
    <cellStyle name="40% - Акцент6 4 4 2 4 3" xfId="45056"/>
    <cellStyle name="40% - Акцент6 4 4 2 4 4" xfId="59643"/>
    <cellStyle name="40% - Акцент6 4 4 2 5" xfId="23669"/>
    <cellStyle name="40% - Акцент6 4 4 2 5 2" xfId="37928"/>
    <cellStyle name="40% - Акцент6 4 4 2 5 3" xfId="52515"/>
    <cellStyle name="40% - Акцент6 4 4 2 6" xfId="20105"/>
    <cellStyle name="40% - Акцент6 4 4 2 7" xfId="9407"/>
    <cellStyle name="40% - Акцент6 4 4 2 8" xfId="34366"/>
    <cellStyle name="40% - Акцент6 4 4 2 9" xfId="48951"/>
    <cellStyle name="40% - Акцент6 4 4 3" xfId="4041"/>
    <cellStyle name="40% - Акцент6 4 4 3 2" xfId="13868"/>
    <cellStyle name="40% - Акцент6 4 4 3 2 2" xfId="28126"/>
    <cellStyle name="40% - Акцент6 4 4 3 2 3" xfId="42384"/>
    <cellStyle name="40% - Акцент6 4 4 3 2 4" xfId="56971"/>
    <cellStyle name="40% - Акцент6 4 4 3 3" xfId="17433"/>
    <cellStyle name="40% - Акцент6 4 4 3 3 2" xfId="31690"/>
    <cellStyle name="40% - Акцент6 4 4 3 3 3" xfId="45948"/>
    <cellStyle name="40% - Акцент6 4 4 3 3 4" xfId="60535"/>
    <cellStyle name="40% - Акцент6 4 4 3 4" xfId="24561"/>
    <cellStyle name="40% - Акцент6 4 4 3 4 2" xfId="38820"/>
    <cellStyle name="40% - Акцент6 4 4 3 4 3" xfId="53407"/>
    <cellStyle name="40% - Акцент6 4 4 3 5" xfId="20997"/>
    <cellStyle name="40% - Акцент6 4 4 3 6" xfId="10303"/>
    <cellStyle name="40% - Акцент6 4 4 3 7" xfId="35257"/>
    <cellStyle name="40% - Акцент6 4 4 3 8" xfId="49843"/>
    <cellStyle name="40% - Акцент6 4 4 4" xfId="12085"/>
    <cellStyle name="40% - Акцент6 4 4 4 2" xfId="26343"/>
    <cellStyle name="40% - Акцент6 4 4 4 3" xfId="40601"/>
    <cellStyle name="40% - Акцент6 4 4 4 4" xfId="55188"/>
    <cellStyle name="40% - Акцент6 4 4 5" xfId="15650"/>
    <cellStyle name="40% - Акцент6 4 4 5 2" xfId="29907"/>
    <cellStyle name="40% - Акцент6 4 4 5 3" xfId="44165"/>
    <cellStyle name="40% - Акцент6 4 4 5 4" xfId="58752"/>
    <cellStyle name="40% - Акцент6 4 4 6" xfId="22778"/>
    <cellStyle name="40% - Акцент6 4 4 6 2" xfId="37037"/>
    <cellStyle name="40% - Акцент6 4 4 6 3" xfId="51624"/>
    <cellStyle name="40% - Акцент6 4 4 7" xfId="19214"/>
    <cellStyle name="40% - Акцент6 4 4 8" xfId="8515"/>
    <cellStyle name="40% - Акцент6 4 4 9" xfId="33474"/>
    <cellStyle name="40% - Акцент6 4 5" xfId="3388"/>
    <cellStyle name="40% - Акцент6 4 5 2" xfId="6861"/>
    <cellStyle name="40% - Акцент6 4 5 2 2" xfId="14314"/>
    <cellStyle name="40% - Акцент6 4 5 2 2 2" xfId="28572"/>
    <cellStyle name="40% - Акцент6 4 5 2 2 3" xfId="42830"/>
    <cellStyle name="40% - Акцент6 4 5 2 2 4" xfId="57417"/>
    <cellStyle name="40% - Акцент6 4 5 2 3" xfId="17879"/>
    <cellStyle name="40% - Акцент6 4 5 2 3 2" xfId="32136"/>
    <cellStyle name="40% - Акцент6 4 5 2 3 3" xfId="46394"/>
    <cellStyle name="40% - Акцент6 4 5 2 3 4" xfId="60981"/>
    <cellStyle name="40% - Акцент6 4 5 2 4" xfId="25007"/>
    <cellStyle name="40% - Акцент6 4 5 2 4 2" xfId="39266"/>
    <cellStyle name="40% - Акцент6 4 5 2 4 3" xfId="53853"/>
    <cellStyle name="40% - Акцент6 4 5 2 5" xfId="21443"/>
    <cellStyle name="40% - Акцент6 4 5 2 6" xfId="10749"/>
    <cellStyle name="40% - Акцент6 4 5 2 7" xfId="35703"/>
    <cellStyle name="40% - Акцент6 4 5 2 8" xfId="50289"/>
    <cellStyle name="40% - Акцент6 4 5 3" xfId="12531"/>
    <cellStyle name="40% - Акцент6 4 5 3 2" xfId="26789"/>
    <cellStyle name="40% - Акцент6 4 5 3 3" xfId="41047"/>
    <cellStyle name="40% - Акцент6 4 5 3 4" xfId="55634"/>
    <cellStyle name="40% - Акцент6 4 5 4" xfId="16096"/>
    <cellStyle name="40% - Акцент6 4 5 4 2" xfId="30353"/>
    <cellStyle name="40% - Акцент6 4 5 4 3" xfId="44611"/>
    <cellStyle name="40% - Акцент6 4 5 4 4" xfId="59198"/>
    <cellStyle name="40% - Акцент6 4 5 5" xfId="23224"/>
    <cellStyle name="40% - Акцент6 4 5 5 2" xfId="37483"/>
    <cellStyle name="40% - Акцент6 4 5 5 3" xfId="52070"/>
    <cellStyle name="40% - Акцент6 4 5 6" xfId="19660"/>
    <cellStyle name="40% - Акцент6 4 5 7" xfId="8962"/>
    <cellStyle name="40% - Акцент6 4 5 8" xfId="33921"/>
    <cellStyle name="40% - Акцент6 4 5 9" xfId="48506"/>
    <cellStyle name="40% - Акцент6 4 6" xfId="9856"/>
    <cellStyle name="40% - Акцент6 4 6 2" xfId="13424"/>
    <cellStyle name="40% - Акцент6 4 6 2 2" xfId="27682"/>
    <cellStyle name="40% - Акцент6 4 6 2 3" xfId="41940"/>
    <cellStyle name="40% - Акцент6 4 6 2 4" xfId="56527"/>
    <cellStyle name="40% - Акцент6 4 6 3" xfId="16989"/>
    <cellStyle name="40% - Акцент6 4 6 3 2" xfId="31246"/>
    <cellStyle name="40% - Акцент6 4 6 3 3" xfId="45504"/>
    <cellStyle name="40% - Акцент6 4 6 3 4" xfId="60091"/>
    <cellStyle name="40% - Акцент6 4 6 4" xfId="24117"/>
    <cellStyle name="40% - Акцент6 4 6 4 2" xfId="38376"/>
    <cellStyle name="40% - Акцент6 4 6 4 3" xfId="52963"/>
    <cellStyle name="40% - Акцент6 4 6 5" xfId="20553"/>
    <cellStyle name="40% - Акцент6 4 6 6" xfId="34813"/>
    <cellStyle name="40% - Акцент6 4 6 7" xfId="49399"/>
    <cellStyle name="40% - Акцент6 4 7" xfId="11640"/>
    <cellStyle name="40% - Акцент6 4 7 2" xfId="25898"/>
    <cellStyle name="40% - Акцент6 4 7 3" xfId="40156"/>
    <cellStyle name="40% - Акцент6 4 7 4" xfId="54743"/>
    <cellStyle name="40% - Акцент6 4 8" xfId="15205"/>
    <cellStyle name="40% - Акцент6 4 8 2" xfId="29462"/>
    <cellStyle name="40% - Акцент6 4 8 3" xfId="43720"/>
    <cellStyle name="40% - Акцент6 4 8 4" xfId="58307"/>
    <cellStyle name="40% - Акцент6 4 9" xfId="22333"/>
    <cellStyle name="40% - Акцент6 4 9 2" xfId="36592"/>
    <cellStyle name="40% - Акцент6 4 9 3" xfId="51179"/>
    <cellStyle name="40% - Акцент6 5" xfId="322"/>
    <cellStyle name="40% - Акцент6 5 10" xfId="18773"/>
    <cellStyle name="40% - Акцент6 5 11" xfId="8073"/>
    <cellStyle name="40% - Акцент6 5 12" xfId="33030"/>
    <cellStyle name="40% - Акцент6 5 13" xfId="47619"/>
    <cellStyle name="40% - Акцент6 5 14" xfId="61875"/>
    <cellStyle name="40% - Акцент6 5 15" xfId="62320"/>
    <cellStyle name="40% - Акцент6 5 16" xfId="63210"/>
    <cellStyle name="40% - Акцент6 5 2" xfId="323"/>
    <cellStyle name="40% - Акцент6 5 2 10" xfId="8074"/>
    <cellStyle name="40% - Акцент6 5 2 11" xfId="33031"/>
    <cellStyle name="40% - Акцент6 5 2 12" xfId="47620"/>
    <cellStyle name="40% - Акцент6 5 2 13" xfId="61876"/>
    <cellStyle name="40% - Акцент6 5 2 14" xfId="62321"/>
    <cellStyle name="40% - Акцент6 5 2 15" xfId="63211"/>
    <cellStyle name="40% - Акцент6 5 2 2" xfId="324"/>
    <cellStyle name="40% - Акцент6 5 2 2 10" xfId="33032"/>
    <cellStyle name="40% - Акцент6 5 2 2 11" xfId="47621"/>
    <cellStyle name="40% - Акцент6 5 2 2 12" xfId="61877"/>
    <cellStyle name="40% - Акцент6 5 2 2 13" xfId="62322"/>
    <cellStyle name="40% - Акцент6 5 2 2 14" xfId="63212"/>
    <cellStyle name="40% - Акцент6 5 2 2 2" xfId="3396"/>
    <cellStyle name="40% - Акцент6 5 2 2 2 10" xfId="47246"/>
    <cellStyle name="40% - Акцент6 5 2 2 2 11" xfId="48066"/>
    <cellStyle name="40% - Акцент6 5 2 2 2 12" xfId="62768"/>
    <cellStyle name="40% - Акцент6 5 2 2 2 13" xfId="63658"/>
    <cellStyle name="40% - Акцент6 5 2 2 2 2" xfId="6432"/>
    <cellStyle name="40% - Акцент6 5 2 2 2 2 2" xfId="11200"/>
    <cellStyle name="40% - Акцент6 5 2 2 2 2 2 2" xfId="14765"/>
    <cellStyle name="40% - Акцент6 5 2 2 2 2 2 2 2" xfId="29023"/>
    <cellStyle name="40% - Акцент6 5 2 2 2 2 2 2 3" xfId="43281"/>
    <cellStyle name="40% - Акцент6 5 2 2 2 2 2 2 4" xfId="57868"/>
    <cellStyle name="40% - Акцент6 5 2 2 2 2 2 3" xfId="18330"/>
    <cellStyle name="40% - Акцент6 5 2 2 2 2 2 3 2" xfId="32587"/>
    <cellStyle name="40% - Акцент6 5 2 2 2 2 2 3 3" xfId="46845"/>
    <cellStyle name="40% - Акцент6 5 2 2 2 2 2 3 4" xfId="61432"/>
    <cellStyle name="40% - Акцент6 5 2 2 2 2 2 4" xfId="25458"/>
    <cellStyle name="40% - Акцент6 5 2 2 2 2 2 4 2" xfId="39717"/>
    <cellStyle name="40% - Акцент6 5 2 2 2 2 2 4 3" xfId="54304"/>
    <cellStyle name="40% - Акцент6 5 2 2 2 2 2 5" xfId="21894"/>
    <cellStyle name="40% - Акцент6 5 2 2 2 2 2 6" xfId="36154"/>
    <cellStyle name="40% - Акцент6 5 2 2 2 2 2 7" xfId="50740"/>
    <cellStyle name="40% - Акцент6 5 2 2 2 2 3" xfId="12982"/>
    <cellStyle name="40% - Акцент6 5 2 2 2 2 3 2" xfId="27240"/>
    <cellStyle name="40% - Акцент6 5 2 2 2 2 3 3" xfId="41498"/>
    <cellStyle name="40% - Акцент6 5 2 2 2 2 3 4" xfId="56085"/>
    <cellStyle name="40% - Акцент6 5 2 2 2 2 4" xfId="16547"/>
    <cellStyle name="40% - Акцент6 5 2 2 2 2 4 2" xfId="30804"/>
    <cellStyle name="40% - Акцент6 5 2 2 2 2 4 3" xfId="45062"/>
    <cellStyle name="40% - Акцент6 5 2 2 2 2 4 4" xfId="59649"/>
    <cellStyle name="40% - Акцент6 5 2 2 2 2 5" xfId="23675"/>
    <cellStyle name="40% - Акцент6 5 2 2 2 2 5 2" xfId="37934"/>
    <cellStyle name="40% - Акцент6 5 2 2 2 2 5 3" xfId="52521"/>
    <cellStyle name="40% - Акцент6 5 2 2 2 2 6" xfId="20111"/>
    <cellStyle name="40% - Акцент6 5 2 2 2 2 7" xfId="9413"/>
    <cellStyle name="40% - Акцент6 5 2 2 2 2 8" xfId="34372"/>
    <cellStyle name="40% - Акцент6 5 2 2 2 2 9" xfId="48957"/>
    <cellStyle name="40% - Акцент6 5 2 2 2 3" xfId="10309"/>
    <cellStyle name="40% - Акцент6 5 2 2 2 3 2" xfId="13874"/>
    <cellStyle name="40% - Акцент6 5 2 2 2 3 2 2" xfId="28132"/>
    <cellStyle name="40% - Акцент6 5 2 2 2 3 2 3" xfId="42390"/>
    <cellStyle name="40% - Акцент6 5 2 2 2 3 2 4" xfId="56977"/>
    <cellStyle name="40% - Акцент6 5 2 2 2 3 3" xfId="17439"/>
    <cellStyle name="40% - Акцент6 5 2 2 2 3 3 2" xfId="31696"/>
    <cellStyle name="40% - Акцент6 5 2 2 2 3 3 3" xfId="45954"/>
    <cellStyle name="40% - Акцент6 5 2 2 2 3 3 4" xfId="60541"/>
    <cellStyle name="40% - Акцент6 5 2 2 2 3 4" xfId="24567"/>
    <cellStyle name="40% - Акцент6 5 2 2 2 3 4 2" xfId="38826"/>
    <cellStyle name="40% - Акцент6 5 2 2 2 3 4 3" xfId="53413"/>
    <cellStyle name="40% - Акцент6 5 2 2 2 3 5" xfId="21003"/>
    <cellStyle name="40% - Акцент6 5 2 2 2 3 6" xfId="35263"/>
    <cellStyle name="40% - Акцент6 5 2 2 2 3 7" xfId="49849"/>
    <cellStyle name="40% - Акцент6 5 2 2 2 4" xfId="12091"/>
    <cellStyle name="40% - Акцент6 5 2 2 2 4 2" xfId="26349"/>
    <cellStyle name="40% - Акцент6 5 2 2 2 4 3" xfId="40607"/>
    <cellStyle name="40% - Акцент6 5 2 2 2 4 4" xfId="55194"/>
    <cellStyle name="40% - Акцент6 5 2 2 2 5" xfId="15656"/>
    <cellStyle name="40% - Акцент6 5 2 2 2 5 2" xfId="29913"/>
    <cellStyle name="40% - Акцент6 5 2 2 2 5 3" xfId="44171"/>
    <cellStyle name="40% - Акцент6 5 2 2 2 5 4" xfId="58758"/>
    <cellStyle name="40% - Акцент6 5 2 2 2 6" xfId="22784"/>
    <cellStyle name="40% - Акцент6 5 2 2 2 6 2" xfId="37043"/>
    <cellStyle name="40% - Акцент6 5 2 2 2 6 3" xfId="51630"/>
    <cellStyle name="40% - Акцент6 5 2 2 2 7" xfId="19220"/>
    <cellStyle name="40% - Акцент6 5 2 2 2 8" xfId="8521"/>
    <cellStyle name="40% - Акцент6 5 2 2 2 9" xfId="33480"/>
    <cellStyle name="40% - Акцент6 5 2 2 3" xfId="6867"/>
    <cellStyle name="40% - Акцент6 5 2 2 3 2" xfId="10755"/>
    <cellStyle name="40% - Акцент6 5 2 2 3 2 2" xfId="14320"/>
    <cellStyle name="40% - Акцент6 5 2 2 3 2 2 2" xfId="28578"/>
    <cellStyle name="40% - Акцент6 5 2 2 3 2 2 3" xfId="42836"/>
    <cellStyle name="40% - Акцент6 5 2 2 3 2 2 4" xfId="57423"/>
    <cellStyle name="40% - Акцент6 5 2 2 3 2 3" xfId="17885"/>
    <cellStyle name="40% - Акцент6 5 2 2 3 2 3 2" xfId="32142"/>
    <cellStyle name="40% - Акцент6 5 2 2 3 2 3 3" xfId="46400"/>
    <cellStyle name="40% - Акцент6 5 2 2 3 2 3 4" xfId="60987"/>
    <cellStyle name="40% - Акцент6 5 2 2 3 2 4" xfId="25013"/>
    <cellStyle name="40% - Акцент6 5 2 2 3 2 4 2" xfId="39272"/>
    <cellStyle name="40% - Акцент6 5 2 2 3 2 4 3" xfId="53859"/>
    <cellStyle name="40% - Акцент6 5 2 2 3 2 5" xfId="21449"/>
    <cellStyle name="40% - Акцент6 5 2 2 3 2 6" xfId="35709"/>
    <cellStyle name="40% - Акцент6 5 2 2 3 2 7" xfId="50295"/>
    <cellStyle name="40% - Акцент6 5 2 2 3 3" xfId="12537"/>
    <cellStyle name="40% - Акцент6 5 2 2 3 3 2" xfId="26795"/>
    <cellStyle name="40% - Акцент6 5 2 2 3 3 3" xfId="41053"/>
    <cellStyle name="40% - Акцент6 5 2 2 3 3 4" xfId="55640"/>
    <cellStyle name="40% - Акцент6 5 2 2 3 4" xfId="16102"/>
    <cellStyle name="40% - Акцент6 5 2 2 3 4 2" xfId="30359"/>
    <cellStyle name="40% - Акцент6 5 2 2 3 4 3" xfId="44617"/>
    <cellStyle name="40% - Акцент6 5 2 2 3 4 4" xfId="59204"/>
    <cellStyle name="40% - Акцент6 5 2 2 3 5" xfId="23230"/>
    <cellStyle name="40% - Акцент6 5 2 2 3 5 2" xfId="37489"/>
    <cellStyle name="40% - Акцент6 5 2 2 3 5 3" xfId="52076"/>
    <cellStyle name="40% - Акцент6 5 2 2 3 6" xfId="19666"/>
    <cellStyle name="40% - Акцент6 5 2 2 3 7" xfId="8968"/>
    <cellStyle name="40% - Акцент6 5 2 2 3 8" xfId="33927"/>
    <cellStyle name="40% - Акцент6 5 2 2 3 9" xfId="48512"/>
    <cellStyle name="40% - Акцент6 5 2 2 4" xfId="9862"/>
    <cellStyle name="40% - Акцент6 5 2 2 4 2" xfId="13430"/>
    <cellStyle name="40% - Акцент6 5 2 2 4 2 2" xfId="27688"/>
    <cellStyle name="40% - Акцент6 5 2 2 4 2 3" xfId="41946"/>
    <cellStyle name="40% - Акцент6 5 2 2 4 2 4" xfId="56533"/>
    <cellStyle name="40% - Акцент6 5 2 2 4 3" xfId="16995"/>
    <cellStyle name="40% - Акцент6 5 2 2 4 3 2" xfId="31252"/>
    <cellStyle name="40% - Акцент6 5 2 2 4 3 3" xfId="45510"/>
    <cellStyle name="40% - Акцент6 5 2 2 4 3 4" xfId="60097"/>
    <cellStyle name="40% - Акцент6 5 2 2 4 4" xfId="24123"/>
    <cellStyle name="40% - Акцент6 5 2 2 4 4 2" xfId="38382"/>
    <cellStyle name="40% - Акцент6 5 2 2 4 4 3" xfId="52969"/>
    <cellStyle name="40% - Акцент6 5 2 2 4 5" xfId="20559"/>
    <cellStyle name="40% - Акцент6 5 2 2 4 6" xfId="34819"/>
    <cellStyle name="40% - Акцент6 5 2 2 4 7" xfId="49405"/>
    <cellStyle name="40% - Акцент6 5 2 2 5" xfId="11646"/>
    <cellStyle name="40% - Акцент6 5 2 2 5 2" xfId="25904"/>
    <cellStyle name="40% - Акцент6 5 2 2 5 3" xfId="40162"/>
    <cellStyle name="40% - Акцент6 5 2 2 5 4" xfId="54749"/>
    <cellStyle name="40% - Акцент6 5 2 2 6" xfId="15211"/>
    <cellStyle name="40% - Акцент6 5 2 2 6 2" xfId="29468"/>
    <cellStyle name="40% - Акцент6 5 2 2 6 3" xfId="43726"/>
    <cellStyle name="40% - Акцент6 5 2 2 6 4" xfId="58313"/>
    <cellStyle name="40% - Акцент6 5 2 2 7" xfId="22339"/>
    <cellStyle name="40% - Акцент6 5 2 2 7 2" xfId="36598"/>
    <cellStyle name="40% - Акцент6 5 2 2 7 3" xfId="51185"/>
    <cellStyle name="40% - Акцент6 5 2 2 8" xfId="18775"/>
    <cellStyle name="40% - Акцент6 5 2 2 9" xfId="8075"/>
    <cellStyle name="40% - Акцент6 5 2 3" xfId="3395"/>
    <cellStyle name="40% - Акцент6 5 2 3 10" xfId="47245"/>
    <cellStyle name="40% - Акцент6 5 2 3 11" xfId="48065"/>
    <cellStyle name="40% - Акцент6 5 2 3 12" xfId="62767"/>
    <cellStyle name="40% - Акцент6 5 2 3 13" xfId="63657"/>
    <cellStyle name="40% - Акцент6 5 2 3 2" xfId="6431"/>
    <cellStyle name="40% - Акцент6 5 2 3 2 2" xfId="11199"/>
    <cellStyle name="40% - Акцент6 5 2 3 2 2 2" xfId="14764"/>
    <cellStyle name="40% - Акцент6 5 2 3 2 2 2 2" xfId="29022"/>
    <cellStyle name="40% - Акцент6 5 2 3 2 2 2 3" xfId="43280"/>
    <cellStyle name="40% - Акцент6 5 2 3 2 2 2 4" xfId="57867"/>
    <cellStyle name="40% - Акцент6 5 2 3 2 2 3" xfId="18329"/>
    <cellStyle name="40% - Акцент6 5 2 3 2 2 3 2" xfId="32586"/>
    <cellStyle name="40% - Акцент6 5 2 3 2 2 3 3" xfId="46844"/>
    <cellStyle name="40% - Акцент6 5 2 3 2 2 3 4" xfId="61431"/>
    <cellStyle name="40% - Акцент6 5 2 3 2 2 4" xfId="25457"/>
    <cellStyle name="40% - Акцент6 5 2 3 2 2 4 2" xfId="39716"/>
    <cellStyle name="40% - Акцент6 5 2 3 2 2 4 3" xfId="54303"/>
    <cellStyle name="40% - Акцент6 5 2 3 2 2 5" xfId="21893"/>
    <cellStyle name="40% - Акцент6 5 2 3 2 2 6" xfId="36153"/>
    <cellStyle name="40% - Акцент6 5 2 3 2 2 7" xfId="50739"/>
    <cellStyle name="40% - Акцент6 5 2 3 2 3" xfId="12981"/>
    <cellStyle name="40% - Акцент6 5 2 3 2 3 2" xfId="27239"/>
    <cellStyle name="40% - Акцент6 5 2 3 2 3 3" xfId="41497"/>
    <cellStyle name="40% - Акцент6 5 2 3 2 3 4" xfId="56084"/>
    <cellStyle name="40% - Акцент6 5 2 3 2 4" xfId="16546"/>
    <cellStyle name="40% - Акцент6 5 2 3 2 4 2" xfId="30803"/>
    <cellStyle name="40% - Акцент6 5 2 3 2 4 3" xfId="45061"/>
    <cellStyle name="40% - Акцент6 5 2 3 2 4 4" xfId="59648"/>
    <cellStyle name="40% - Акцент6 5 2 3 2 5" xfId="23674"/>
    <cellStyle name="40% - Акцент6 5 2 3 2 5 2" xfId="37933"/>
    <cellStyle name="40% - Акцент6 5 2 3 2 5 3" xfId="52520"/>
    <cellStyle name="40% - Акцент6 5 2 3 2 6" xfId="20110"/>
    <cellStyle name="40% - Акцент6 5 2 3 2 7" xfId="9412"/>
    <cellStyle name="40% - Акцент6 5 2 3 2 8" xfId="34371"/>
    <cellStyle name="40% - Акцент6 5 2 3 2 9" xfId="48956"/>
    <cellStyle name="40% - Акцент6 5 2 3 3" xfId="10308"/>
    <cellStyle name="40% - Акцент6 5 2 3 3 2" xfId="13873"/>
    <cellStyle name="40% - Акцент6 5 2 3 3 2 2" xfId="28131"/>
    <cellStyle name="40% - Акцент6 5 2 3 3 2 3" xfId="42389"/>
    <cellStyle name="40% - Акцент6 5 2 3 3 2 4" xfId="56976"/>
    <cellStyle name="40% - Акцент6 5 2 3 3 3" xfId="17438"/>
    <cellStyle name="40% - Акцент6 5 2 3 3 3 2" xfId="31695"/>
    <cellStyle name="40% - Акцент6 5 2 3 3 3 3" xfId="45953"/>
    <cellStyle name="40% - Акцент6 5 2 3 3 3 4" xfId="60540"/>
    <cellStyle name="40% - Акцент6 5 2 3 3 4" xfId="24566"/>
    <cellStyle name="40% - Акцент6 5 2 3 3 4 2" xfId="38825"/>
    <cellStyle name="40% - Акцент6 5 2 3 3 4 3" xfId="53412"/>
    <cellStyle name="40% - Акцент6 5 2 3 3 5" xfId="21002"/>
    <cellStyle name="40% - Акцент6 5 2 3 3 6" xfId="35262"/>
    <cellStyle name="40% - Акцент6 5 2 3 3 7" xfId="49848"/>
    <cellStyle name="40% - Акцент6 5 2 3 4" xfId="12090"/>
    <cellStyle name="40% - Акцент6 5 2 3 4 2" xfId="26348"/>
    <cellStyle name="40% - Акцент6 5 2 3 4 3" xfId="40606"/>
    <cellStyle name="40% - Акцент6 5 2 3 4 4" xfId="55193"/>
    <cellStyle name="40% - Акцент6 5 2 3 5" xfId="15655"/>
    <cellStyle name="40% - Акцент6 5 2 3 5 2" xfId="29912"/>
    <cellStyle name="40% - Акцент6 5 2 3 5 3" xfId="44170"/>
    <cellStyle name="40% - Акцент6 5 2 3 5 4" xfId="58757"/>
    <cellStyle name="40% - Акцент6 5 2 3 6" xfId="22783"/>
    <cellStyle name="40% - Акцент6 5 2 3 6 2" xfId="37042"/>
    <cellStyle name="40% - Акцент6 5 2 3 6 3" xfId="51629"/>
    <cellStyle name="40% - Акцент6 5 2 3 7" xfId="19219"/>
    <cellStyle name="40% - Акцент6 5 2 3 8" xfId="8520"/>
    <cellStyle name="40% - Акцент6 5 2 3 9" xfId="33479"/>
    <cellStyle name="40% - Акцент6 5 2 4" xfId="6866"/>
    <cellStyle name="40% - Акцент6 5 2 4 2" xfId="10754"/>
    <cellStyle name="40% - Акцент6 5 2 4 2 2" xfId="14319"/>
    <cellStyle name="40% - Акцент6 5 2 4 2 2 2" xfId="28577"/>
    <cellStyle name="40% - Акцент6 5 2 4 2 2 3" xfId="42835"/>
    <cellStyle name="40% - Акцент6 5 2 4 2 2 4" xfId="57422"/>
    <cellStyle name="40% - Акцент6 5 2 4 2 3" xfId="17884"/>
    <cellStyle name="40% - Акцент6 5 2 4 2 3 2" xfId="32141"/>
    <cellStyle name="40% - Акцент6 5 2 4 2 3 3" xfId="46399"/>
    <cellStyle name="40% - Акцент6 5 2 4 2 3 4" xfId="60986"/>
    <cellStyle name="40% - Акцент6 5 2 4 2 4" xfId="25012"/>
    <cellStyle name="40% - Акцент6 5 2 4 2 4 2" xfId="39271"/>
    <cellStyle name="40% - Акцент6 5 2 4 2 4 3" xfId="53858"/>
    <cellStyle name="40% - Акцент6 5 2 4 2 5" xfId="21448"/>
    <cellStyle name="40% - Акцент6 5 2 4 2 6" xfId="35708"/>
    <cellStyle name="40% - Акцент6 5 2 4 2 7" xfId="50294"/>
    <cellStyle name="40% - Акцент6 5 2 4 3" xfId="12536"/>
    <cellStyle name="40% - Акцент6 5 2 4 3 2" xfId="26794"/>
    <cellStyle name="40% - Акцент6 5 2 4 3 3" xfId="41052"/>
    <cellStyle name="40% - Акцент6 5 2 4 3 4" xfId="55639"/>
    <cellStyle name="40% - Акцент6 5 2 4 4" xfId="16101"/>
    <cellStyle name="40% - Акцент6 5 2 4 4 2" xfId="30358"/>
    <cellStyle name="40% - Акцент6 5 2 4 4 3" xfId="44616"/>
    <cellStyle name="40% - Акцент6 5 2 4 4 4" xfId="59203"/>
    <cellStyle name="40% - Акцент6 5 2 4 5" xfId="23229"/>
    <cellStyle name="40% - Акцент6 5 2 4 5 2" xfId="37488"/>
    <cellStyle name="40% - Акцент6 5 2 4 5 3" xfId="52075"/>
    <cellStyle name="40% - Акцент6 5 2 4 6" xfId="19665"/>
    <cellStyle name="40% - Акцент6 5 2 4 7" xfId="8967"/>
    <cellStyle name="40% - Акцент6 5 2 4 8" xfId="33926"/>
    <cellStyle name="40% - Акцент6 5 2 4 9" xfId="48511"/>
    <cellStyle name="40% - Акцент6 5 2 5" xfId="9861"/>
    <cellStyle name="40% - Акцент6 5 2 5 2" xfId="13429"/>
    <cellStyle name="40% - Акцент6 5 2 5 2 2" xfId="27687"/>
    <cellStyle name="40% - Акцент6 5 2 5 2 3" xfId="41945"/>
    <cellStyle name="40% - Акцент6 5 2 5 2 4" xfId="56532"/>
    <cellStyle name="40% - Акцент6 5 2 5 3" xfId="16994"/>
    <cellStyle name="40% - Акцент6 5 2 5 3 2" xfId="31251"/>
    <cellStyle name="40% - Акцент6 5 2 5 3 3" xfId="45509"/>
    <cellStyle name="40% - Акцент6 5 2 5 3 4" xfId="60096"/>
    <cellStyle name="40% - Акцент6 5 2 5 4" xfId="24122"/>
    <cellStyle name="40% - Акцент6 5 2 5 4 2" xfId="38381"/>
    <cellStyle name="40% - Акцент6 5 2 5 4 3" xfId="52968"/>
    <cellStyle name="40% - Акцент6 5 2 5 5" xfId="20558"/>
    <cellStyle name="40% - Акцент6 5 2 5 6" xfId="34818"/>
    <cellStyle name="40% - Акцент6 5 2 5 7" xfId="49404"/>
    <cellStyle name="40% - Акцент6 5 2 6" xfId="11645"/>
    <cellStyle name="40% - Акцент6 5 2 6 2" xfId="25903"/>
    <cellStyle name="40% - Акцент6 5 2 6 3" xfId="40161"/>
    <cellStyle name="40% - Акцент6 5 2 6 4" xfId="54748"/>
    <cellStyle name="40% - Акцент6 5 2 7" xfId="15210"/>
    <cellStyle name="40% - Акцент6 5 2 7 2" xfId="29467"/>
    <cellStyle name="40% - Акцент6 5 2 7 3" xfId="43725"/>
    <cellStyle name="40% - Акцент6 5 2 7 4" xfId="58312"/>
    <cellStyle name="40% - Акцент6 5 2 8" xfId="22338"/>
    <cellStyle name="40% - Акцент6 5 2 8 2" xfId="36597"/>
    <cellStyle name="40% - Акцент6 5 2 8 3" xfId="51184"/>
    <cellStyle name="40% - Акцент6 5 2 9" xfId="18774"/>
    <cellStyle name="40% - Акцент6 5 3" xfId="325"/>
    <cellStyle name="40% - Акцент6 5 3 10" xfId="33033"/>
    <cellStyle name="40% - Акцент6 5 3 11" xfId="47622"/>
    <cellStyle name="40% - Акцент6 5 3 12" xfId="61878"/>
    <cellStyle name="40% - Акцент6 5 3 13" xfId="62323"/>
    <cellStyle name="40% - Акцент6 5 3 14" xfId="63213"/>
    <cellStyle name="40% - Акцент6 5 3 2" xfId="3397"/>
    <cellStyle name="40% - Акцент6 5 3 2 10" xfId="47247"/>
    <cellStyle name="40% - Акцент6 5 3 2 11" xfId="48067"/>
    <cellStyle name="40% - Акцент6 5 3 2 12" xfId="62769"/>
    <cellStyle name="40% - Акцент6 5 3 2 13" xfId="63659"/>
    <cellStyle name="40% - Акцент6 5 3 2 2" xfId="6433"/>
    <cellStyle name="40% - Акцент6 5 3 2 2 2" xfId="11201"/>
    <cellStyle name="40% - Акцент6 5 3 2 2 2 2" xfId="14766"/>
    <cellStyle name="40% - Акцент6 5 3 2 2 2 2 2" xfId="29024"/>
    <cellStyle name="40% - Акцент6 5 3 2 2 2 2 3" xfId="43282"/>
    <cellStyle name="40% - Акцент6 5 3 2 2 2 2 4" xfId="57869"/>
    <cellStyle name="40% - Акцент6 5 3 2 2 2 3" xfId="18331"/>
    <cellStyle name="40% - Акцент6 5 3 2 2 2 3 2" xfId="32588"/>
    <cellStyle name="40% - Акцент6 5 3 2 2 2 3 3" xfId="46846"/>
    <cellStyle name="40% - Акцент6 5 3 2 2 2 3 4" xfId="61433"/>
    <cellStyle name="40% - Акцент6 5 3 2 2 2 4" xfId="25459"/>
    <cellStyle name="40% - Акцент6 5 3 2 2 2 4 2" xfId="39718"/>
    <cellStyle name="40% - Акцент6 5 3 2 2 2 4 3" xfId="54305"/>
    <cellStyle name="40% - Акцент6 5 3 2 2 2 5" xfId="21895"/>
    <cellStyle name="40% - Акцент6 5 3 2 2 2 6" xfId="36155"/>
    <cellStyle name="40% - Акцент6 5 3 2 2 2 7" xfId="50741"/>
    <cellStyle name="40% - Акцент6 5 3 2 2 3" xfId="12983"/>
    <cellStyle name="40% - Акцент6 5 3 2 2 3 2" xfId="27241"/>
    <cellStyle name="40% - Акцент6 5 3 2 2 3 3" xfId="41499"/>
    <cellStyle name="40% - Акцент6 5 3 2 2 3 4" xfId="56086"/>
    <cellStyle name="40% - Акцент6 5 3 2 2 4" xfId="16548"/>
    <cellStyle name="40% - Акцент6 5 3 2 2 4 2" xfId="30805"/>
    <cellStyle name="40% - Акцент6 5 3 2 2 4 3" xfId="45063"/>
    <cellStyle name="40% - Акцент6 5 3 2 2 4 4" xfId="59650"/>
    <cellStyle name="40% - Акцент6 5 3 2 2 5" xfId="23676"/>
    <cellStyle name="40% - Акцент6 5 3 2 2 5 2" xfId="37935"/>
    <cellStyle name="40% - Акцент6 5 3 2 2 5 3" xfId="52522"/>
    <cellStyle name="40% - Акцент6 5 3 2 2 6" xfId="20112"/>
    <cellStyle name="40% - Акцент6 5 3 2 2 7" xfId="9414"/>
    <cellStyle name="40% - Акцент6 5 3 2 2 8" xfId="34373"/>
    <cellStyle name="40% - Акцент6 5 3 2 2 9" xfId="48958"/>
    <cellStyle name="40% - Акцент6 5 3 2 3" xfId="10310"/>
    <cellStyle name="40% - Акцент6 5 3 2 3 2" xfId="13875"/>
    <cellStyle name="40% - Акцент6 5 3 2 3 2 2" xfId="28133"/>
    <cellStyle name="40% - Акцент6 5 3 2 3 2 3" xfId="42391"/>
    <cellStyle name="40% - Акцент6 5 3 2 3 2 4" xfId="56978"/>
    <cellStyle name="40% - Акцент6 5 3 2 3 3" xfId="17440"/>
    <cellStyle name="40% - Акцент6 5 3 2 3 3 2" xfId="31697"/>
    <cellStyle name="40% - Акцент6 5 3 2 3 3 3" xfId="45955"/>
    <cellStyle name="40% - Акцент6 5 3 2 3 3 4" xfId="60542"/>
    <cellStyle name="40% - Акцент6 5 3 2 3 4" xfId="24568"/>
    <cellStyle name="40% - Акцент6 5 3 2 3 4 2" xfId="38827"/>
    <cellStyle name="40% - Акцент6 5 3 2 3 4 3" xfId="53414"/>
    <cellStyle name="40% - Акцент6 5 3 2 3 5" xfId="21004"/>
    <cellStyle name="40% - Акцент6 5 3 2 3 6" xfId="35264"/>
    <cellStyle name="40% - Акцент6 5 3 2 3 7" xfId="49850"/>
    <cellStyle name="40% - Акцент6 5 3 2 4" xfId="12092"/>
    <cellStyle name="40% - Акцент6 5 3 2 4 2" xfId="26350"/>
    <cellStyle name="40% - Акцент6 5 3 2 4 3" xfId="40608"/>
    <cellStyle name="40% - Акцент6 5 3 2 4 4" xfId="55195"/>
    <cellStyle name="40% - Акцент6 5 3 2 5" xfId="15657"/>
    <cellStyle name="40% - Акцент6 5 3 2 5 2" xfId="29914"/>
    <cellStyle name="40% - Акцент6 5 3 2 5 3" xfId="44172"/>
    <cellStyle name="40% - Акцент6 5 3 2 5 4" xfId="58759"/>
    <cellStyle name="40% - Акцент6 5 3 2 6" xfId="22785"/>
    <cellStyle name="40% - Акцент6 5 3 2 6 2" xfId="37044"/>
    <cellStyle name="40% - Акцент6 5 3 2 6 3" xfId="51631"/>
    <cellStyle name="40% - Акцент6 5 3 2 7" xfId="19221"/>
    <cellStyle name="40% - Акцент6 5 3 2 8" xfId="8522"/>
    <cellStyle name="40% - Акцент6 5 3 2 9" xfId="33481"/>
    <cellStyle name="40% - Акцент6 5 3 3" xfId="6868"/>
    <cellStyle name="40% - Акцент6 5 3 3 2" xfId="10756"/>
    <cellStyle name="40% - Акцент6 5 3 3 2 2" xfId="14321"/>
    <cellStyle name="40% - Акцент6 5 3 3 2 2 2" xfId="28579"/>
    <cellStyle name="40% - Акцент6 5 3 3 2 2 3" xfId="42837"/>
    <cellStyle name="40% - Акцент6 5 3 3 2 2 4" xfId="57424"/>
    <cellStyle name="40% - Акцент6 5 3 3 2 3" xfId="17886"/>
    <cellStyle name="40% - Акцент6 5 3 3 2 3 2" xfId="32143"/>
    <cellStyle name="40% - Акцент6 5 3 3 2 3 3" xfId="46401"/>
    <cellStyle name="40% - Акцент6 5 3 3 2 3 4" xfId="60988"/>
    <cellStyle name="40% - Акцент6 5 3 3 2 4" xfId="25014"/>
    <cellStyle name="40% - Акцент6 5 3 3 2 4 2" xfId="39273"/>
    <cellStyle name="40% - Акцент6 5 3 3 2 4 3" xfId="53860"/>
    <cellStyle name="40% - Акцент6 5 3 3 2 5" xfId="21450"/>
    <cellStyle name="40% - Акцент6 5 3 3 2 6" xfId="35710"/>
    <cellStyle name="40% - Акцент6 5 3 3 2 7" xfId="50296"/>
    <cellStyle name="40% - Акцент6 5 3 3 3" xfId="12538"/>
    <cellStyle name="40% - Акцент6 5 3 3 3 2" xfId="26796"/>
    <cellStyle name="40% - Акцент6 5 3 3 3 3" xfId="41054"/>
    <cellStyle name="40% - Акцент6 5 3 3 3 4" xfId="55641"/>
    <cellStyle name="40% - Акцент6 5 3 3 4" xfId="16103"/>
    <cellStyle name="40% - Акцент6 5 3 3 4 2" xfId="30360"/>
    <cellStyle name="40% - Акцент6 5 3 3 4 3" xfId="44618"/>
    <cellStyle name="40% - Акцент6 5 3 3 4 4" xfId="59205"/>
    <cellStyle name="40% - Акцент6 5 3 3 5" xfId="23231"/>
    <cellStyle name="40% - Акцент6 5 3 3 5 2" xfId="37490"/>
    <cellStyle name="40% - Акцент6 5 3 3 5 3" xfId="52077"/>
    <cellStyle name="40% - Акцент6 5 3 3 6" xfId="19667"/>
    <cellStyle name="40% - Акцент6 5 3 3 7" xfId="8969"/>
    <cellStyle name="40% - Акцент6 5 3 3 8" xfId="33928"/>
    <cellStyle name="40% - Акцент6 5 3 3 9" xfId="48513"/>
    <cellStyle name="40% - Акцент6 5 3 4" xfId="9863"/>
    <cellStyle name="40% - Акцент6 5 3 4 2" xfId="13431"/>
    <cellStyle name="40% - Акцент6 5 3 4 2 2" xfId="27689"/>
    <cellStyle name="40% - Акцент6 5 3 4 2 3" xfId="41947"/>
    <cellStyle name="40% - Акцент6 5 3 4 2 4" xfId="56534"/>
    <cellStyle name="40% - Акцент6 5 3 4 3" xfId="16996"/>
    <cellStyle name="40% - Акцент6 5 3 4 3 2" xfId="31253"/>
    <cellStyle name="40% - Акцент6 5 3 4 3 3" xfId="45511"/>
    <cellStyle name="40% - Акцент6 5 3 4 3 4" xfId="60098"/>
    <cellStyle name="40% - Акцент6 5 3 4 4" xfId="24124"/>
    <cellStyle name="40% - Акцент6 5 3 4 4 2" xfId="38383"/>
    <cellStyle name="40% - Акцент6 5 3 4 4 3" xfId="52970"/>
    <cellStyle name="40% - Акцент6 5 3 4 5" xfId="20560"/>
    <cellStyle name="40% - Акцент6 5 3 4 6" xfId="34820"/>
    <cellStyle name="40% - Акцент6 5 3 4 7" xfId="49406"/>
    <cellStyle name="40% - Акцент6 5 3 5" xfId="11647"/>
    <cellStyle name="40% - Акцент6 5 3 5 2" xfId="25905"/>
    <cellStyle name="40% - Акцент6 5 3 5 3" xfId="40163"/>
    <cellStyle name="40% - Акцент6 5 3 5 4" xfId="54750"/>
    <cellStyle name="40% - Акцент6 5 3 6" xfId="15212"/>
    <cellStyle name="40% - Акцент6 5 3 6 2" xfId="29469"/>
    <cellStyle name="40% - Акцент6 5 3 6 3" xfId="43727"/>
    <cellStyle name="40% - Акцент6 5 3 6 4" xfId="58314"/>
    <cellStyle name="40% - Акцент6 5 3 7" xfId="22340"/>
    <cellStyle name="40% - Акцент6 5 3 7 2" xfId="36599"/>
    <cellStyle name="40% - Акцент6 5 3 7 3" xfId="51186"/>
    <cellStyle name="40% - Акцент6 5 3 8" xfId="18776"/>
    <cellStyle name="40% - Акцент6 5 3 9" xfId="8076"/>
    <cellStyle name="40% - Акцент6 5 4" xfId="3398"/>
    <cellStyle name="40% - Акцент6 5 4 10" xfId="47248"/>
    <cellStyle name="40% - Акцент6 5 4 11" xfId="48064"/>
    <cellStyle name="40% - Акцент6 5 4 12" xfId="62766"/>
    <cellStyle name="40% - Акцент6 5 4 13" xfId="63656"/>
    <cellStyle name="40% - Акцент6 5 4 2" xfId="6430"/>
    <cellStyle name="40% - Акцент6 5 4 2 2" xfId="11198"/>
    <cellStyle name="40% - Акцент6 5 4 2 2 2" xfId="14763"/>
    <cellStyle name="40% - Акцент6 5 4 2 2 2 2" xfId="29021"/>
    <cellStyle name="40% - Акцент6 5 4 2 2 2 3" xfId="43279"/>
    <cellStyle name="40% - Акцент6 5 4 2 2 2 4" xfId="57866"/>
    <cellStyle name="40% - Акцент6 5 4 2 2 3" xfId="18328"/>
    <cellStyle name="40% - Акцент6 5 4 2 2 3 2" xfId="32585"/>
    <cellStyle name="40% - Акцент6 5 4 2 2 3 3" xfId="46843"/>
    <cellStyle name="40% - Акцент6 5 4 2 2 3 4" xfId="61430"/>
    <cellStyle name="40% - Акцент6 5 4 2 2 4" xfId="25456"/>
    <cellStyle name="40% - Акцент6 5 4 2 2 4 2" xfId="39715"/>
    <cellStyle name="40% - Акцент6 5 4 2 2 4 3" xfId="54302"/>
    <cellStyle name="40% - Акцент6 5 4 2 2 5" xfId="21892"/>
    <cellStyle name="40% - Акцент6 5 4 2 2 6" xfId="36152"/>
    <cellStyle name="40% - Акцент6 5 4 2 2 7" xfId="50738"/>
    <cellStyle name="40% - Акцент6 5 4 2 3" xfId="12980"/>
    <cellStyle name="40% - Акцент6 5 4 2 3 2" xfId="27238"/>
    <cellStyle name="40% - Акцент6 5 4 2 3 3" xfId="41496"/>
    <cellStyle name="40% - Акцент6 5 4 2 3 4" xfId="56083"/>
    <cellStyle name="40% - Акцент6 5 4 2 4" xfId="16545"/>
    <cellStyle name="40% - Акцент6 5 4 2 4 2" xfId="30802"/>
    <cellStyle name="40% - Акцент6 5 4 2 4 3" xfId="45060"/>
    <cellStyle name="40% - Акцент6 5 4 2 4 4" xfId="59647"/>
    <cellStyle name="40% - Акцент6 5 4 2 5" xfId="23673"/>
    <cellStyle name="40% - Акцент6 5 4 2 5 2" xfId="37932"/>
    <cellStyle name="40% - Акцент6 5 4 2 5 3" xfId="52519"/>
    <cellStyle name="40% - Акцент6 5 4 2 6" xfId="20109"/>
    <cellStyle name="40% - Акцент6 5 4 2 7" xfId="9411"/>
    <cellStyle name="40% - Акцент6 5 4 2 8" xfId="34370"/>
    <cellStyle name="40% - Акцент6 5 4 2 9" xfId="48955"/>
    <cellStyle name="40% - Акцент6 5 4 3" xfId="4042"/>
    <cellStyle name="40% - Акцент6 5 4 3 2" xfId="13872"/>
    <cellStyle name="40% - Акцент6 5 4 3 2 2" xfId="28130"/>
    <cellStyle name="40% - Акцент6 5 4 3 2 3" xfId="42388"/>
    <cellStyle name="40% - Акцент6 5 4 3 2 4" xfId="56975"/>
    <cellStyle name="40% - Акцент6 5 4 3 3" xfId="17437"/>
    <cellStyle name="40% - Акцент6 5 4 3 3 2" xfId="31694"/>
    <cellStyle name="40% - Акцент6 5 4 3 3 3" xfId="45952"/>
    <cellStyle name="40% - Акцент6 5 4 3 3 4" xfId="60539"/>
    <cellStyle name="40% - Акцент6 5 4 3 4" xfId="24565"/>
    <cellStyle name="40% - Акцент6 5 4 3 4 2" xfId="38824"/>
    <cellStyle name="40% - Акцент6 5 4 3 4 3" xfId="53411"/>
    <cellStyle name="40% - Акцент6 5 4 3 5" xfId="21001"/>
    <cellStyle name="40% - Акцент6 5 4 3 6" xfId="10307"/>
    <cellStyle name="40% - Акцент6 5 4 3 7" xfId="35261"/>
    <cellStyle name="40% - Акцент6 5 4 3 8" xfId="49847"/>
    <cellStyle name="40% - Акцент6 5 4 4" xfId="12089"/>
    <cellStyle name="40% - Акцент6 5 4 4 2" xfId="26347"/>
    <cellStyle name="40% - Акцент6 5 4 4 3" xfId="40605"/>
    <cellStyle name="40% - Акцент6 5 4 4 4" xfId="55192"/>
    <cellStyle name="40% - Акцент6 5 4 5" xfId="15654"/>
    <cellStyle name="40% - Акцент6 5 4 5 2" xfId="29911"/>
    <cellStyle name="40% - Акцент6 5 4 5 3" xfId="44169"/>
    <cellStyle name="40% - Акцент6 5 4 5 4" xfId="58756"/>
    <cellStyle name="40% - Акцент6 5 4 6" xfId="22782"/>
    <cellStyle name="40% - Акцент6 5 4 6 2" xfId="37041"/>
    <cellStyle name="40% - Акцент6 5 4 6 3" xfId="51628"/>
    <cellStyle name="40% - Акцент6 5 4 7" xfId="19218"/>
    <cellStyle name="40% - Акцент6 5 4 8" xfId="8519"/>
    <cellStyle name="40% - Акцент6 5 4 9" xfId="33478"/>
    <cellStyle name="40% - Акцент6 5 5" xfId="3394"/>
    <cellStyle name="40% - Акцент6 5 5 2" xfId="6865"/>
    <cellStyle name="40% - Акцент6 5 5 2 2" xfId="14318"/>
    <cellStyle name="40% - Акцент6 5 5 2 2 2" xfId="28576"/>
    <cellStyle name="40% - Акцент6 5 5 2 2 3" xfId="42834"/>
    <cellStyle name="40% - Акцент6 5 5 2 2 4" xfId="57421"/>
    <cellStyle name="40% - Акцент6 5 5 2 3" xfId="17883"/>
    <cellStyle name="40% - Акцент6 5 5 2 3 2" xfId="32140"/>
    <cellStyle name="40% - Акцент6 5 5 2 3 3" xfId="46398"/>
    <cellStyle name="40% - Акцент6 5 5 2 3 4" xfId="60985"/>
    <cellStyle name="40% - Акцент6 5 5 2 4" xfId="25011"/>
    <cellStyle name="40% - Акцент6 5 5 2 4 2" xfId="39270"/>
    <cellStyle name="40% - Акцент6 5 5 2 4 3" xfId="53857"/>
    <cellStyle name="40% - Акцент6 5 5 2 5" xfId="21447"/>
    <cellStyle name="40% - Акцент6 5 5 2 6" xfId="10753"/>
    <cellStyle name="40% - Акцент6 5 5 2 7" xfId="35707"/>
    <cellStyle name="40% - Акцент6 5 5 2 8" xfId="50293"/>
    <cellStyle name="40% - Акцент6 5 5 3" xfId="12535"/>
    <cellStyle name="40% - Акцент6 5 5 3 2" xfId="26793"/>
    <cellStyle name="40% - Акцент6 5 5 3 3" xfId="41051"/>
    <cellStyle name="40% - Акцент6 5 5 3 4" xfId="55638"/>
    <cellStyle name="40% - Акцент6 5 5 4" xfId="16100"/>
    <cellStyle name="40% - Акцент6 5 5 4 2" xfId="30357"/>
    <cellStyle name="40% - Акцент6 5 5 4 3" xfId="44615"/>
    <cellStyle name="40% - Акцент6 5 5 4 4" xfId="59202"/>
    <cellStyle name="40% - Акцент6 5 5 5" xfId="23228"/>
    <cellStyle name="40% - Акцент6 5 5 5 2" xfId="37487"/>
    <cellStyle name="40% - Акцент6 5 5 5 3" xfId="52074"/>
    <cellStyle name="40% - Акцент6 5 5 6" xfId="19664"/>
    <cellStyle name="40% - Акцент6 5 5 7" xfId="8966"/>
    <cellStyle name="40% - Акцент6 5 5 8" xfId="33925"/>
    <cellStyle name="40% - Акцент6 5 5 9" xfId="48510"/>
    <cellStyle name="40% - Акцент6 5 6" xfId="9860"/>
    <cellStyle name="40% - Акцент6 5 6 2" xfId="13428"/>
    <cellStyle name="40% - Акцент6 5 6 2 2" xfId="27686"/>
    <cellStyle name="40% - Акцент6 5 6 2 3" xfId="41944"/>
    <cellStyle name="40% - Акцент6 5 6 2 4" xfId="56531"/>
    <cellStyle name="40% - Акцент6 5 6 3" xfId="16993"/>
    <cellStyle name="40% - Акцент6 5 6 3 2" xfId="31250"/>
    <cellStyle name="40% - Акцент6 5 6 3 3" xfId="45508"/>
    <cellStyle name="40% - Акцент6 5 6 3 4" xfId="60095"/>
    <cellStyle name="40% - Акцент6 5 6 4" xfId="24121"/>
    <cellStyle name="40% - Акцент6 5 6 4 2" xfId="38380"/>
    <cellStyle name="40% - Акцент6 5 6 4 3" xfId="52967"/>
    <cellStyle name="40% - Акцент6 5 6 5" xfId="20557"/>
    <cellStyle name="40% - Акцент6 5 6 6" xfId="34817"/>
    <cellStyle name="40% - Акцент6 5 6 7" xfId="49403"/>
    <cellStyle name="40% - Акцент6 5 7" xfId="11644"/>
    <cellStyle name="40% - Акцент6 5 7 2" xfId="25902"/>
    <cellStyle name="40% - Акцент6 5 7 3" xfId="40160"/>
    <cellStyle name="40% - Акцент6 5 7 4" xfId="54747"/>
    <cellStyle name="40% - Акцент6 5 8" xfId="15209"/>
    <cellStyle name="40% - Акцент6 5 8 2" xfId="29466"/>
    <cellStyle name="40% - Акцент6 5 8 3" xfId="43724"/>
    <cellStyle name="40% - Акцент6 5 8 4" xfId="58311"/>
    <cellStyle name="40% - Акцент6 5 9" xfId="22337"/>
    <cellStyle name="40% - Акцент6 5 9 2" xfId="36596"/>
    <cellStyle name="40% - Акцент6 5 9 3" xfId="51183"/>
    <cellStyle name="40% - Акцент6 6" xfId="326"/>
    <cellStyle name="40% - Акцент6 6 10" xfId="8077"/>
    <cellStyle name="40% - Акцент6 6 11" xfId="33034"/>
    <cellStyle name="40% - Акцент6 6 12" xfId="47623"/>
    <cellStyle name="40% - Акцент6 6 13" xfId="61879"/>
    <cellStyle name="40% - Акцент6 6 14" xfId="62324"/>
    <cellStyle name="40% - Акцент6 6 15" xfId="63214"/>
    <cellStyle name="40% - Акцент6 6 2" xfId="327"/>
    <cellStyle name="40% - Акцент6 6 2 10" xfId="33035"/>
    <cellStyle name="40% - Акцент6 6 2 11" xfId="47624"/>
    <cellStyle name="40% - Акцент6 6 2 12" xfId="61880"/>
    <cellStyle name="40% - Акцент6 6 2 13" xfId="62325"/>
    <cellStyle name="40% - Акцент6 6 2 14" xfId="63215"/>
    <cellStyle name="40% - Акцент6 6 2 2" xfId="3400"/>
    <cellStyle name="40% - Акцент6 6 2 2 10" xfId="47250"/>
    <cellStyle name="40% - Акцент6 6 2 2 11" xfId="48069"/>
    <cellStyle name="40% - Акцент6 6 2 2 12" xfId="62771"/>
    <cellStyle name="40% - Акцент6 6 2 2 13" xfId="63661"/>
    <cellStyle name="40% - Акцент6 6 2 2 2" xfId="6435"/>
    <cellStyle name="40% - Акцент6 6 2 2 2 2" xfId="11203"/>
    <cellStyle name="40% - Акцент6 6 2 2 2 2 2" xfId="14768"/>
    <cellStyle name="40% - Акцент6 6 2 2 2 2 2 2" xfId="29026"/>
    <cellStyle name="40% - Акцент6 6 2 2 2 2 2 3" xfId="43284"/>
    <cellStyle name="40% - Акцент6 6 2 2 2 2 2 4" xfId="57871"/>
    <cellStyle name="40% - Акцент6 6 2 2 2 2 3" xfId="18333"/>
    <cellStyle name="40% - Акцент6 6 2 2 2 2 3 2" xfId="32590"/>
    <cellStyle name="40% - Акцент6 6 2 2 2 2 3 3" xfId="46848"/>
    <cellStyle name="40% - Акцент6 6 2 2 2 2 3 4" xfId="61435"/>
    <cellStyle name="40% - Акцент6 6 2 2 2 2 4" xfId="25461"/>
    <cellStyle name="40% - Акцент6 6 2 2 2 2 4 2" xfId="39720"/>
    <cellStyle name="40% - Акцент6 6 2 2 2 2 4 3" xfId="54307"/>
    <cellStyle name="40% - Акцент6 6 2 2 2 2 5" xfId="21897"/>
    <cellStyle name="40% - Акцент6 6 2 2 2 2 6" xfId="36157"/>
    <cellStyle name="40% - Акцент6 6 2 2 2 2 7" xfId="50743"/>
    <cellStyle name="40% - Акцент6 6 2 2 2 3" xfId="12985"/>
    <cellStyle name="40% - Акцент6 6 2 2 2 3 2" xfId="27243"/>
    <cellStyle name="40% - Акцент6 6 2 2 2 3 3" xfId="41501"/>
    <cellStyle name="40% - Акцент6 6 2 2 2 3 4" xfId="56088"/>
    <cellStyle name="40% - Акцент6 6 2 2 2 4" xfId="16550"/>
    <cellStyle name="40% - Акцент6 6 2 2 2 4 2" xfId="30807"/>
    <cellStyle name="40% - Акцент6 6 2 2 2 4 3" xfId="45065"/>
    <cellStyle name="40% - Акцент6 6 2 2 2 4 4" xfId="59652"/>
    <cellStyle name="40% - Акцент6 6 2 2 2 5" xfId="23678"/>
    <cellStyle name="40% - Акцент6 6 2 2 2 5 2" xfId="37937"/>
    <cellStyle name="40% - Акцент6 6 2 2 2 5 3" xfId="52524"/>
    <cellStyle name="40% - Акцент6 6 2 2 2 6" xfId="20114"/>
    <cellStyle name="40% - Акцент6 6 2 2 2 7" xfId="9416"/>
    <cellStyle name="40% - Акцент6 6 2 2 2 8" xfId="34375"/>
    <cellStyle name="40% - Акцент6 6 2 2 2 9" xfId="48960"/>
    <cellStyle name="40% - Акцент6 6 2 2 3" xfId="10312"/>
    <cellStyle name="40% - Акцент6 6 2 2 3 2" xfId="13877"/>
    <cellStyle name="40% - Акцент6 6 2 2 3 2 2" xfId="28135"/>
    <cellStyle name="40% - Акцент6 6 2 2 3 2 3" xfId="42393"/>
    <cellStyle name="40% - Акцент6 6 2 2 3 2 4" xfId="56980"/>
    <cellStyle name="40% - Акцент6 6 2 2 3 3" xfId="17442"/>
    <cellStyle name="40% - Акцент6 6 2 2 3 3 2" xfId="31699"/>
    <cellStyle name="40% - Акцент6 6 2 2 3 3 3" xfId="45957"/>
    <cellStyle name="40% - Акцент6 6 2 2 3 3 4" xfId="60544"/>
    <cellStyle name="40% - Акцент6 6 2 2 3 4" xfId="24570"/>
    <cellStyle name="40% - Акцент6 6 2 2 3 4 2" xfId="38829"/>
    <cellStyle name="40% - Акцент6 6 2 2 3 4 3" xfId="53416"/>
    <cellStyle name="40% - Акцент6 6 2 2 3 5" xfId="21006"/>
    <cellStyle name="40% - Акцент6 6 2 2 3 6" xfId="35266"/>
    <cellStyle name="40% - Акцент6 6 2 2 3 7" xfId="49852"/>
    <cellStyle name="40% - Акцент6 6 2 2 4" xfId="12094"/>
    <cellStyle name="40% - Акцент6 6 2 2 4 2" xfId="26352"/>
    <cellStyle name="40% - Акцент6 6 2 2 4 3" xfId="40610"/>
    <cellStyle name="40% - Акцент6 6 2 2 4 4" xfId="55197"/>
    <cellStyle name="40% - Акцент6 6 2 2 5" xfId="15659"/>
    <cellStyle name="40% - Акцент6 6 2 2 5 2" xfId="29916"/>
    <cellStyle name="40% - Акцент6 6 2 2 5 3" xfId="44174"/>
    <cellStyle name="40% - Акцент6 6 2 2 5 4" xfId="58761"/>
    <cellStyle name="40% - Акцент6 6 2 2 6" xfId="22787"/>
    <cellStyle name="40% - Акцент6 6 2 2 6 2" xfId="37046"/>
    <cellStyle name="40% - Акцент6 6 2 2 6 3" xfId="51633"/>
    <cellStyle name="40% - Акцент6 6 2 2 7" xfId="19223"/>
    <cellStyle name="40% - Акцент6 6 2 2 8" xfId="8524"/>
    <cellStyle name="40% - Акцент6 6 2 2 9" xfId="33483"/>
    <cellStyle name="40% - Акцент6 6 2 3" xfId="6870"/>
    <cellStyle name="40% - Акцент6 6 2 3 2" xfId="10758"/>
    <cellStyle name="40% - Акцент6 6 2 3 2 2" xfId="14323"/>
    <cellStyle name="40% - Акцент6 6 2 3 2 2 2" xfId="28581"/>
    <cellStyle name="40% - Акцент6 6 2 3 2 2 3" xfId="42839"/>
    <cellStyle name="40% - Акцент6 6 2 3 2 2 4" xfId="57426"/>
    <cellStyle name="40% - Акцент6 6 2 3 2 3" xfId="17888"/>
    <cellStyle name="40% - Акцент6 6 2 3 2 3 2" xfId="32145"/>
    <cellStyle name="40% - Акцент6 6 2 3 2 3 3" xfId="46403"/>
    <cellStyle name="40% - Акцент6 6 2 3 2 3 4" xfId="60990"/>
    <cellStyle name="40% - Акцент6 6 2 3 2 4" xfId="25016"/>
    <cellStyle name="40% - Акцент6 6 2 3 2 4 2" xfId="39275"/>
    <cellStyle name="40% - Акцент6 6 2 3 2 4 3" xfId="53862"/>
    <cellStyle name="40% - Акцент6 6 2 3 2 5" xfId="21452"/>
    <cellStyle name="40% - Акцент6 6 2 3 2 6" xfId="35712"/>
    <cellStyle name="40% - Акцент6 6 2 3 2 7" xfId="50298"/>
    <cellStyle name="40% - Акцент6 6 2 3 3" xfId="12540"/>
    <cellStyle name="40% - Акцент6 6 2 3 3 2" xfId="26798"/>
    <cellStyle name="40% - Акцент6 6 2 3 3 3" xfId="41056"/>
    <cellStyle name="40% - Акцент6 6 2 3 3 4" xfId="55643"/>
    <cellStyle name="40% - Акцент6 6 2 3 4" xfId="16105"/>
    <cellStyle name="40% - Акцент6 6 2 3 4 2" xfId="30362"/>
    <cellStyle name="40% - Акцент6 6 2 3 4 3" xfId="44620"/>
    <cellStyle name="40% - Акцент6 6 2 3 4 4" xfId="59207"/>
    <cellStyle name="40% - Акцент6 6 2 3 5" xfId="23233"/>
    <cellStyle name="40% - Акцент6 6 2 3 5 2" xfId="37492"/>
    <cellStyle name="40% - Акцент6 6 2 3 5 3" xfId="52079"/>
    <cellStyle name="40% - Акцент6 6 2 3 6" xfId="19669"/>
    <cellStyle name="40% - Акцент6 6 2 3 7" xfId="8971"/>
    <cellStyle name="40% - Акцент6 6 2 3 8" xfId="33930"/>
    <cellStyle name="40% - Акцент6 6 2 3 9" xfId="48515"/>
    <cellStyle name="40% - Акцент6 6 2 4" xfId="9865"/>
    <cellStyle name="40% - Акцент6 6 2 4 2" xfId="13433"/>
    <cellStyle name="40% - Акцент6 6 2 4 2 2" xfId="27691"/>
    <cellStyle name="40% - Акцент6 6 2 4 2 3" xfId="41949"/>
    <cellStyle name="40% - Акцент6 6 2 4 2 4" xfId="56536"/>
    <cellStyle name="40% - Акцент6 6 2 4 3" xfId="16998"/>
    <cellStyle name="40% - Акцент6 6 2 4 3 2" xfId="31255"/>
    <cellStyle name="40% - Акцент6 6 2 4 3 3" xfId="45513"/>
    <cellStyle name="40% - Акцент6 6 2 4 3 4" xfId="60100"/>
    <cellStyle name="40% - Акцент6 6 2 4 4" xfId="24126"/>
    <cellStyle name="40% - Акцент6 6 2 4 4 2" xfId="38385"/>
    <cellStyle name="40% - Акцент6 6 2 4 4 3" xfId="52972"/>
    <cellStyle name="40% - Акцент6 6 2 4 5" xfId="20562"/>
    <cellStyle name="40% - Акцент6 6 2 4 6" xfId="34822"/>
    <cellStyle name="40% - Акцент6 6 2 4 7" xfId="49408"/>
    <cellStyle name="40% - Акцент6 6 2 5" xfId="11649"/>
    <cellStyle name="40% - Акцент6 6 2 5 2" xfId="25907"/>
    <cellStyle name="40% - Акцент6 6 2 5 3" xfId="40165"/>
    <cellStyle name="40% - Акцент6 6 2 5 4" xfId="54752"/>
    <cellStyle name="40% - Акцент6 6 2 6" xfId="15214"/>
    <cellStyle name="40% - Акцент6 6 2 6 2" xfId="29471"/>
    <cellStyle name="40% - Акцент6 6 2 6 3" xfId="43729"/>
    <cellStyle name="40% - Акцент6 6 2 6 4" xfId="58316"/>
    <cellStyle name="40% - Акцент6 6 2 7" xfId="22342"/>
    <cellStyle name="40% - Акцент6 6 2 7 2" xfId="36601"/>
    <cellStyle name="40% - Акцент6 6 2 7 3" xfId="51188"/>
    <cellStyle name="40% - Акцент6 6 2 8" xfId="18778"/>
    <cellStyle name="40% - Акцент6 6 2 9" xfId="8078"/>
    <cellStyle name="40% - Акцент6 6 3" xfId="3399"/>
    <cellStyle name="40% - Акцент6 6 3 10" xfId="47249"/>
    <cellStyle name="40% - Акцент6 6 3 11" xfId="48068"/>
    <cellStyle name="40% - Акцент6 6 3 12" xfId="62770"/>
    <cellStyle name="40% - Акцент6 6 3 13" xfId="63660"/>
    <cellStyle name="40% - Акцент6 6 3 2" xfId="6434"/>
    <cellStyle name="40% - Акцент6 6 3 2 2" xfId="11202"/>
    <cellStyle name="40% - Акцент6 6 3 2 2 2" xfId="14767"/>
    <cellStyle name="40% - Акцент6 6 3 2 2 2 2" xfId="29025"/>
    <cellStyle name="40% - Акцент6 6 3 2 2 2 3" xfId="43283"/>
    <cellStyle name="40% - Акцент6 6 3 2 2 2 4" xfId="57870"/>
    <cellStyle name="40% - Акцент6 6 3 2 2 3" xfId="18332"/>
    <cellStyle name="40% - Акцент6 6 3 2 2 3 2" xfId="32589"/>
    <cellStyle name="40% - Акцент6 6 3 2 2 3 3" xfId="46847"/>
    <cellStyle name="40% - Акцент6 6 3 2 2 3 4" xfId="61434"/>
    <cellStyle name="40% - Акцент6 6 3 2 2 4" xfId="25460"/>
    <cellStyle name="40% - Акцент6 6 3 2 2 4 2" xfId="39719"/>
    <cellStyle name="40% - Акцент6 6 3 2 2 4 3" xfId="54306"/>
    <cellStyle name="40% - Акцент6 6 3 2 2 5" xfId="21896"/>
    <cellStyle name="40% - Акцент6 6 3 2 2 6" xfId="36156"/>
    <cellStyle name="40% - Акцент6 6 3 2 2 7" xfId="50742"/>
    <cellStyle name="40% - Акцент6 6 3 2 3" xfId="12984"/>
    <cellStyle name="40% - Акцент6 6 3 2 3 2" xfId="27242"/>
    <cellStyle name="40% - Акцент6 6 3 2 3 3" xfId="41500"/>
    <cellStyle name="40% - Акцент6 6 3 2 3 4" xfId="56087"/>
    <cellStyle name="40% - Акцент6 6 3 2 4" xfId="16549"/>
    <cellStyle name="40% - Акцент6 6 3 2 4 2" xfId="30806"/>
    <cellStyle name="40% - Акцент6 6 3 2 4 3" xfId="45064"/>
    <cellStyle name="40% - Акцент6 6 3 2 4 4" xfId="59651"/>
    <cellStyle name="40% - Акцент6 6 3 2 5" xfId="23677"/>
    <cellStyle name="40% - Акцент6 6 3 2 5 2" xfId="37936"/>
    <cellStyle name="40% - Акцент6 6 3 2 5 3" xfId="52523"/>
    <cellStyle name="40% - Акцент6 6 3 2 6" xfId="20113"/>
    <cellStyle name="40% - Акцент6 6 3 2 7" xfId="9415"/>
    <cellStyle name="40% - Акцент6 6 3 2 8" xfId="34374"/>
    <cellStyle name="40% - Акцент6 6 3 2 9" xfId="48959"/>
    <cellStyle name="40% - Акцент6 6 3 3" xfId="4043"/>
    <cellStyle name="40% - Акцент6 6 3 3 2" xfId="13876"/>
    <cellStyle name="40% - Акцент6 6 3 3 2 2" xfId="28134"/>
    <cellStyle name="40% - Акцент6 6 3 3 2 3" xfId="42392"/>
    <cellStyle name="40% - Акцент6 6 3 3 2 4" xfId="56979"/>
    <cellStyle name="40% - Акцент6 6 3 3 3" xfId="17441"/>
    <cellStyle name="40% - Акцент6 6 3 3 3 2" xfId="31698"/>
    <cellStyle name="40% - Акцент6 6 3 3 3 3" xfId="45956"/>
    <cellStyle name="40% - Акцент6 6 3 3 3 4" xfId="60543"/>
    <cellStyle name="40% - Акцент6 6 3 3 4" xfId="24569"/>
    <cellStyle name="40% - Акцент6 6 3 3 4 2" xfId="38828"/>
    <cellStyle name="40% - Акцент6 6 3 3 4 3" xfId="53415"/>
    <cellStyle name="40% - Акцент6 6 3 3 5" xfId="21005"/>
    <cellStyle name="40% - Акцент6 6 3 3 6" xfId="10311"/>
    <cellStyle name="40% - Акцент6 6 3 3 7" xfId="35265"/>
    <cellStyle name="40% - Акцент6 6 3 3 8" xfId="49851"/>
    <cellStyle name="40% - Акцент6 6 3 4" xfId="12093"/>
    <cellStyle name="40% - Акцент6 6 3 4 2" xfId="26351"/>
    <cellStyle name="40% - Акцент6 6 3 4 3" xfId="40609"/>
    <cellStyle name="40% - Акцент6 6 3 4 4" xfId="55196"/>
    <cellStyle name="40% - Акцент6 6 3 5" xfId="15658"/>
    <cellStyle name="40% - Акцент6 6 3 5 2" xfId="29915"/>
    <cellStyle name="40% - Акцент6 6 3 5 3" xfId="44173"/>
    <cellStyle name="40% - Акцент6 6 3 5 4" xfId="58760"/>
    <cellStyle name="40% - Акцент6 6 3 6" xfId="22786"/>
    <cellStyle name="40% - Акцент6 6 3 6 2" xfId="37045"/>
    <cellStyle name="40% - Акцент6 6 3 6 3" xfId="51632"/>
    <cellStyle name="40% - Акцент6 6 3 7" xfId="19222"/>
    <cellStyle name="40% - Акцент6 6 3 8" xfId="8523"/>
    <cellStyle name="40% - Акцент6 6 3 9" xfId="33482"/>
    <cellStyle name="40% - Акцент6 6 4" xfId="6869"/>
    <cellStyle name="40% - Акцент6 6 4 2" xfId="10757"/>
    <cellStyle name="40% - Акцент6 6 4 2 2" xfId="14322"/>
    <cellStyle name="40% - Акцент6 6 4 2 2 2" xfId="28580"/>
    <cellStyle name="40% - Акцент6 6 4 2 2 3" xfId="42838"/>
    <cellStyle name="40% - Акцент6 6 4 2 2 4" xfId="57425"/>
    <cellStyle name="40% - Акцент6 6 4 2 3" xfId="17887"/>
    <cellStyle name="40% - Акцент6 6 4 2 3 2" xfId="32144"/>
    <cellStyle name="40% - Акцент6 6 4 2 3 3" xfId="46402"/>
    <cellStyle name="40% - Акцент6 6 4 2 3 4" xfId="60989"/>
    <cellStyle name="40% - Акцент6 6 4 2 4" xfId="25015"/>
    <cellStyle name="40% - Акцент6 6 4 2 4 2" xfId="39274"/>
    <cellStyle name="40% - Акцент6 6 4 2 4 3" xfId="53861"/>
    <cellStyle name="40% - Акцент6 6 4 2 5" xfId="21451"/>
    <cellStyle name="40% - Акцент6 6 4 2 6" xfId="35711"/>
    <cellStyle name="40% - Акцент6 6 4 2 7" xfId="50297"/>
    <cellStyle name="40% - Акцент6 6 4 3" xfId="12539"/>
    <cellStyle name="40% - Акцент6 6 4 3 2" xfId="26797"/>
    <cellStyle name="40% - Акцент6 6 4 3 3" xfId="41055"/>
    <cellStyle name="40% - Акцент6 6 4 3 4" xfId="55642"/>
    <cellStyle name="40% - Акцент6 6 4 4" xfId="16104"/>
    <cellStyle name="40% - Акцент6 6 4 4 2" xfId="30361"/>
    <cellStyle name="40% - Акцент6 6 4 4 3" xfId="44619"/>
    <cellStyle name="40% - Акцент6 6 4 4 4" xfId="59206"/>
    <cellStyle name="40% - Акцент6 6 4 5" xfId="23232"/>
    <cellStyle name="40% - Акцент6 6 4 5 2" xfId="37491"/>
    <cellStyle name="40% - Акцент6 6 4 5 3" xfId="52078"/>
    <cellStyle name="40% - Акцент6 6 4 6" xfId="19668"/>
    <cellStyle name="40% - Акцент6 6 4 7" xfId="8970"/>
    <cellStyle name="40% - Акцент6 6 4 8" xfId="33929"/>
    <cellStyle name="40% - Акцент6 6 4 9" xfId="48514"/>
    <cellStyle name="40% - Акцент6 6 5" xfId="9864"/>
    <cellStyle name="40% - Акцент6 6 5 2" xfId="13432"/>
    <cellStyle name="40% - Акцент6 6 5 2 2" xfId="27690"/>
    <cellStyle name="40% - Акцент6 6 5 2 3" xfId="41948"/>
    <cellStyle name="40% - Акцент6 6 5 2 4" xfId="56535"/>
    <cellStyle name="40% - Акцент6 6 5 3" xfId="16997"/>
    <cellStyle name="40% - Акцент6 6 5 3 2" xfId="31254"/>
    <cellStyle name="40% - Акцент6 6 5 3 3" xfId="45512"/>
    <cellStyle name="40% - Акцент6 6 5 3 4" xfId="60099"/>
    <cellStyle name="40% - Акцент6 6 5 4" xfId="24125"/>
    <cellStyle name="40% - Акцент6 6 5 4 2" xfId="38384"/>
    <cellStyle name="40% - Акцент6 6 5 4 3" xfId="52971"/>
    <cellStyle name="40% - Акцент6 6 5 5" xfId="20561"/>
    <cellStyle name="40% - Акцент6 6 5 6" xfId="34821"/>
    <cellStyle name="40% - Акцент6 6 5 7" xfId="49407"/>
    <cellStyle name="40% - Акцент6 6 6" xfId="11648"/>
    <cellStyle name="40% - Акцент6 6 6 2" xfId="25906"/>
    <cellStyle name="40% - Акцент6 6 6 3" xfId="40164"/>
    <cellStyle name="40% - Акцент6 6 6 4" xfId="54751"/>
    <cellStyle name="40% - Акцент6 6 7" xfId="15213"/>
    <cellStyle name="40% - Акцент6 6 7 2" xfId="29470"/>
    <cellStyle name="40% - Акцент6 6 7 3" xfId="43728"/>
    <cellStyle name="40% - Акцент6 6 7 4" xfId="58315"/>
    <cellStyle name="40% - Акцент6 6 8" xfId="22341"/>
    <cellStyle name="40% - Акцент6 6 8 2" xfId="36600"/>
    <cellStyle name="40% - Акцент6 6 8 3" xfId="51187"/>
    <cellStyle name="40% - Акцент6 6 9" xfId="18777"/>
    <cellStyle name="40% - Акцент6 7" xfId="328"/>
    <cellStyle name="40% - Акцент6 7 10" xfId="8079"/>
    <cellStyle name="40% - Акцент6 7 11" xfId="33036"/>
    <cellStyle name="40% - Акцент6 7 12" xfId="47625"/>
    <cellStyle name="40% - Акцент6 7 13" xfId="61881"/>
    <cellStyle name="40% - Акцент6 7 14" xfId="62326"/>
    <cellStyle name="40% - Акцент6 7 15" xfId="63216"/>
    <cellStyle name="40% - Акцент6 7 2" xfId="329"/>
    <cellStyle name="40% - Акцент6 7 2 10" xfId="33037"/>
    <cellStyle name="40% - Акцент6 7 2 11" xfId="47626"/>
    <cellStyle name="40% - Акцент6 7 2 12" xfId="61882"/>
    <cellStyle name="40% - Акцент6 7 2 13" xfId="62327"/>
    <cellStyle name="40% - Акцент6 7 2 14" xfId="63217"/>
    <cellStyle name="40% - Акцент6 7 2 2" xfId="3402"/>
    <cellStyle name="40% - Акцент6 7 2 2 10" xfId="47252"/>
    <cellStyle name="40% - Акцент6 7 2 2 11" xfId="48071"/>
    <cellStyle name="40% - Акцент6 7 2 2 12" xfId="62773"/>
    <cellStyle name="40% - Акцент6 7 2 2 13" xfId="63663"/>
    <cellStyle name="40% - Акцент6 7 2 2 2" xfId="6437"/>
    <cellStyle name="40% - Акцент6 7 2 2 2 2" xfId="11205"/>
    <cellStyle name="40% - Акцент6 7 2 2 2 2 2" xfId="14770"/>
    <cellStyle name="40% - Акцент6 7 2 2 2 2 2 2" xfId="29028"/>
    <cellStyle name="40% - Акцент6 7 2 2 2 2 2 3" xfId="43286"/>
    <cellStyle name="40% - Акцент6 7 2 2 2 2 2 4" xfId="57873"/>
    <cellStyle name="40% - Акцент6 7 2 2 2 2 3" xfId="18335"/>
    <cellStyle name="40% - Акцент6 7 2 2 2 2 3 2" xfId="32592"/>
    <cellStyle name="40% - Акцент6 7 2 2 2 2 3 3" xfId="46850"/>
    <cellStyle name="40% - Акцент6 7 2 2 2 2 3 4" xfId="61437"/>
    <cellStyle name="40% - Акцент6 7 2 2 2 2 4" xfId="25463"/>
    <cellStyle name="40% - Акцент6 7 2 2 2 2 4 2" xfId="39722"/>
    <cellStyle name="40% - Акцент6 7 2 2 2 2 4 3" xfId="54309"/>
    <cellStyle name="40% - Акцент6 7 2 2 2 2 5" xfId="21899"/>
    <cellStyle name="40% - Акцент6 7 2 2 2 2 6" xfId="36159"/>
    <cellStyle name="40% - Акцент6 7 2 2 2 2 7" xfId="50745"/>
    <cellStyle name="40% - Акцент6 7 2 2 2 3" xfId="12987"/>
    <cellStyle name="40% - Акцент6 7 2 2 2 3 2" xfId="27245"/>
    <cellStyle name="40% - Акцент6 7 2 2 2 3 3" xfId="41503"/>
    <cellStyle name="40% - Акцент6 7 2 2 2 3 4" xfId="56090"/>
    <cellStyle name="40% - Акцент6 7 2 2 2 4" xfId="16552"/>
    <cellStyle name="40% - Акцент6 7 2 2 2 4 2" xfId="30809"/>
    <cellStyle name="40% - Акцент6 7 2 2 2 4 3" xfId="45067"/>
    <cellStyle name="40% - Акцент6 7 2 2 2 4 4" xfId="59654"/>
    <cellStyle name="40% - Акцент6 7 2 2 2 5" xfId="23680"/>
    <cellStyle name="40% - Акцент6 7 2 2 2 5 2" xfId="37939"/>
    <cellStyle name="40% - Акцент6 7 2 2 2 5 3" xfId="52526"/>
    <cellStyle name="40% - Акцент6 7 2 2 2 6" xfId="20116"/>
    <cellStyle name="40% - Акцент6 7 2 2 2 7" xfId="9418"/>
    <cellStyle name="40% - Акцент6 7 2 2 2 8" xfId="34377"/>
    <cellStyle name="40% - Акцент6 7 2 2 2 9" xfId="48962"/>
    <cellStyle name="40% - Акцент6 7 2 2 3" xfId="10314"/>
    <cellStyle name="40% - Акцент6 7 2 2 3 2" xfId="13879"/>
    <cellStyle name="40% - Акцент6 7 2 2 3 2 2" xfId="28137"/>
    <cellStyle name="40% - Акцент6 7 2 2 3 2 3" xfId="42395"/>
    <cellStyle name="40% - Акцент6 7 2 2 3 2 4" xfId="56982"/>
    <cellStyle name="40% - Акцент6 7 2 2 3 3" xfId="17444"/>
    <cellStyle name="40% - Акцент6 7 2 2 3 3 2" xfId="31701"/>
    <cellStyle name="40% - Акцент6 7 2 2 3 3 3" xfId="45959"/>
    <cellStyle name="40% - Акцент6 7 2 2 3 3 4" xfId="60546"/>
    <cellStyle name="40% - Акцент6 7 2 2 3 4" xfId="24572"/>
    <cellStyle name="40% - Акцент6 7 2 2 3 4 2" xfId="38831"/>
    <cellStyle name="40% - Акцент6 7 2 2 3 4 3" xfId="53418"/>
    <cellStyle name="40% - Акцент6 7 2 2 3 5" xfId="21008"/>
    <cellStyle name="40% - Акцент6 7 2 2 3 6" xfId="35268"/>
    <cellStyle name="40% - Акцент6 7 2 2 3 7" xfId="49854"/>
    <cellStyle name="40% - Акцент6 7 2 2 4" xfId="12096"/>
    <cellStyle name="40% - Акцент6 7 2 2 4 2" xfId="26354"/>
    <cellStyle name="40% - Акцент6 7 2 2 4 3" xfId="40612"/>
    <cellStyle name="40% - Акцент6 7 2 2 4 4" xfId="55199"/>
    <cellStyle name="40% - Акцент6 7 2 2 5" xfId="15661"/>
    <cellStyle name="40% - Акцент6 7 2 2 5 2" xfId="29918"/>
    <cellStyle name="40% - Акцент6 7 2 2 5 3" xfId="44176"/>
    <cellStyle name="40% - Акцент6 7 2 2 5 4" xfId="58763"/>
    <cellStyle name="40% - Акцент6 7 2 2 6" xfId="22789"/>
    <cellStyle name="40% - Акцент6 7 2 2 6 2" xfId="37048"/>
    <cellStyle name="40% - Акцент6 7 2 2 6 3" xfId="51635"/>
    <cellStyle name="40% - Акцент6 7 2 2 7" xfId="19225"/>
    <cellStyle name="40% - Акцент6 7 2 2 8" xfId="8526"/>
    <cellStyle name="40% - Акцент6 7 2 2 9" xfId="33485"/>
    <cellStyle name="40% - Акцент6 7 2 3" xfId="6872"/>
    <cellStyle name="40% - Акцент6 7 2 3 2" xfId="10760"/>
    <cellStyle name="40% - Акцент6 7 2 3 2 2" xfId="14325"/>
    <cellStyle name="40% - Акцент6 7 2 3 2 2 2" xfId="28583"/>
    <cellStyle name="40% - Акцент6 7 2 3 2 2 3" xfId="42841"/>
    <cellStyle name="40% - Акцент6 7 2 3 2 2 4" xfId="57428"/>
    <cellStyle name="40% - Акцент6 7 2 3 2 3" xfId="17890"/>
    <cellStyle name="40% - Акцент6 7 2 3 2 3 2" xfId="32147"/>
    <cellStyle name="40% - Акцент6 7 2 3 2 3 3" xfId="46405"/>
    <cellStyle name="40% - Акцент6 7 2 3 2 3 4" xfId="60992"/>
    <cellStyle name="40% - Акцент6 7 2 3 2 4" xfId="25018"/>
    <cellStyle name="40% - Акцент6 7 2 3 2 4 2" xfId="39277"/>
    <cellStyle name="40% - Акцент6 7 2 3 2 4 3" xfId="53864"/>
    <cellStyle name="40% - Акцент6 7 2 3 2 5" xfId="21454"/>
    <cellStyle name="40% - Акцент6 7 2 3 2 6" xfId="35714"/>
    <cellStyle name="40% - Акцент6 7 2 3 2 7" xfId="50300"/>
    <cellStyle name="40% - Акцент6 7 2 3 3" xfId="12542"/>
    <cellStyle name="40% - Акцент6 7 2 3 3 2" xfId="26800"/>
    <cellStyle name="40% - Акцент6 7 2 3 3 3" xfId="41058"/>
    <cellStyle name="40% - Акцент6 7 2 3 3 4" xfId="55645"/>
    <cellStyle name="40% - Акцент6 7 2 3 4" xfId="16107"/>
    <cellStyle name="40% - Акцент6 7 2 3 4 2" xfId="30364"/>
    <cellStyle name="40% - Акцент6 7 2 3 4 3" xfId="44622"/>
    <cellStyle name="40% - Акцент6 7 2 3 4 4" xfId="59209"/>
    <cellStyle name="40% - Акцент6 7 2 3 5" xfId="23235"/>
    <cellStyle name="40% - Акцент6 7 2 3 5 2" xfId="37494"/>
    <cellStyle name="40% - Акцент6 7 2 3 5 3" xfId="52081"/>
    <cellStyle name="40% - Акцент6 7 2 3 6" xfId="19671"/>
    <cellStyle name="40% - Акцент6 7 2 3 7" xfId="8973"/>
    <cellStyle name="40% - Акцент6 7 2 3 8" xfId="33932"/>
    <cellStyle name="40% - Акцент6 7 2 3 9" xfId="48517"/>
    <cellStyle name="40% - Акцент6 7 2 4" xfId="9867"/>
    <cellStyle name="40% - Акцент6 7 2 4 2" xfId="13435"/>
    <cellStyle name="40% - Акцент6 7 2 4 2 2" xfId="27693"/>
    <cellStyle name="40% - Акцент6 7 2 4 2 3" xfId="41951"/>
    <cellStyle name="40% - Акцент6 7 2 4 2 4" xfId="56538"/>
    <cellStyle name="40% - Акцент6 7 2 4 3" xfId="17000"/>
    <cellStyle name="40% - Акцент6 7 2 4 3 2" xfId="31257"/>
    <cellStyle name="40% - Акцент6 7 2 4 3 3" xfId="45515"/>
    <cellStyle name="40% - Акцент6 7 2 4 3 4" xfId="60102"/>
    <cellStyle name="40% - Акцент6 7 2 4 4" xfId="24128"/>
    <cellStyle name="40% - Акцент6 7 2 4 4 2" xfId="38387"/>
    <cellStyle name="40% - Акцент6 7 2 4 4 3" xfId="52974"/>
    <cellStyle name="40% - Акцент6 7 2 4 5" xfId="20564"/>
    <cellStyle name="40% - Акцент6 7 2 4 6" xfId="34824"/>
    <cellStyle name="40% - Акцент6 7 2 4 7" xfId="49410"/>
    <cellStyle name="40% - Акцент6 7 2 5" xfId="11651"/>
    <cellStyle name="40% - Акцент6 7 2 5 2" xfId="25909"/>
    <cellStyle name="40% - Акцент6 7 2 5 3" xfId="40167"/>
    <cellStyle name="40% - Акцент6 7 2 5 4" xfId="54754"/>
    <cellStyle name="40% - Акцент6 7 2 6" xfId="15216"/>
    <cellStyle name="40% - Акцент6 7 2 6 2" xfId="29473"/>
    <cellStyle name="40% - Акцент6 7 2 6 3" xfId="43731"/>
    <cellStyle name="40% - Акцент6 7 2 6 4" xfId="58318"/>
    <cellStyle name="40% - Акцент6 7 2 7" xfId="22344"/>
    <cellStyle name="40% - Акцент6 7 2 7 2" xfId="36603"/>
    <cellStyle name="40% - Акцент6 7 2 7 3" xfId="51190"/>
    <cellStyle name="40% - Акцент6 7 2 8" xfId="18780"/>
    <cellStyle name="40% - Акцент6 7 2 9" xfId="8080"/>
    <cellStyle name="40% - Акцент6 7 3" xfId="3401"/>
    <cellStyle name="40% - Акцент6 7 3 10" xfId="47251"/>
    <cellStyle name="40% - Акцент6 7 3 11" xfId="48070"/>
    <cellStyle name="40% - Акцент6 7 3 12" xfId="62772"/>
    <cellStyle name="40% - Акцент6 7 3 13" xfId="63662"/>
    <cellStyle name="40% - Акцент6 7 3 2" xfId="6436"/>
    <cellStyle name="40% - Акцент6 7 3 2 2" xfId="11204"/>
    <cellStyle name="40% - Акцент6 7 3 2 2 2" xfId="14769"/>
    <cellStyle name="40% - Акцент6 7 3 2 2 2 2" xfId="29027"/>
    <cellStyle name="40% - Акцент6 7 3 2 2 2 3" xfId="43285"/>
    <cellStyle name="40% - Акцент6 7 3 2 2 2 4" xfId="57872"/>
    <cellStyle name="40% - Акцент6 7 3 2 2 3" xfId="18334"/>
    <cellStyle name="40% - Акцент6 7 3 2 2 3 2" xfId="32591"/>
    <cellStyle name="40% - Акцент6 7 3 2 2 3 3" xfId="46849"/>
    <cellStyle name="40% - Акцент6 7 3 2 2 3 4" xfId="61436"/>
    <cellStyle name="40% - Акцент6 7 3 2 2 4" xfId="25462"/>
    <cellStyle name="40% - Акцент6 7 3 2 2 4 2" xfId="39721"/>
    <cellStyle name="40% - Акцент6 7 3 2 2 4 3" xfId="54308"/>
    <cellStyle name="40% - Акцент6 7 3 2 2 5" xfId="21898"/>
    <cellStyle name="40% - Акцент6 7 3 2 2 6" xfId="36158"/>
    <cellStyle name="40% - Акцент6 7 3 2 2 7" xfId="50744"/>
    <cellStyle name="40% - Акцент6 7 3 2 3" xfId="12986"/>
    <cellStyle name="40% - Акцент6 7 3 2 3 2" xfId="27244"/>
    <cellStyle name="40% - Акцент6 7 3 2 3 3" xfId="41502"/>
    <cellStyle name="40% - Акцент6 7 3 2 3 4" xfId="56089"/>
    <cellStyle name="40% - Акцент6 7 3 2 4" xfId="16551"/>
    <cellStyle name="40% - Акцент6 7 3 2 4 2" xfId="30808"/>
    <cellStyle name="40% - Акцент6 7 3 2 4 3" xfId="45066"/>
    <cellStyle name="40% - Акцент6 7 3 2 4 4" xfId="59653"/>
    <cellStyle name="40% - Акцент6 7 3 2 5" xfId="23679"/>
    <cellStyle name="40% - Акцент6 7 3 2 5 2" xfId="37938"/>
    <cellStyle name="40% - Акцент6 7 3 2 5 3" xfId="52525"/>
    <cellStyle name="40% - Акцент6 7 3 2 6" xfId="20115"/>
    <cellStyle name="40% - Акцент6 7 3 2 7" xfId="9417"/>
    <cellStyle name="40% - Акцент6 7 3 2 8" xfId="34376"/>
    <cellStyle name="40% - Акцент6 7 3 2 9" xfId="48961"/>
    <cellStyle name="40% - Акцент6 7 3 3" xfId="10313"/>
    <cellStyle name="40% - Акцент6 7 3 3 2" xfId="13878"/>
    <cellStyle name="40% - Акцент6 7 3 3 2 2" xfId="28136"/>
    <cellStyle name="40% - Акцент6 7 3 3 2 3" xfId="42394"/>
    <cellStyle name="40% - Акцент6 7 3 3 2 4" xfId="56981"/>
    <cellStyle name="40% - Акцент6 7 3 3 3" xfId="17443"/>
    <cellStyle name="40% - Акцент6 7 3 3 3 2" xfId="31700"/>
    <cellStyle name="40% - Акцент6 7 3 3 3 3" xfId="45958"/>
    <cellStyle name="40% - Акцент6 7 3 3 3 4" xfId="60545"/>
    <cellStyle name="40% - Акцент6 7 3 3 4" xfId="24571"/>
    <cellStyle name="40% - Акцент6 7 3 3 4 2" xfId="38830"/>
    <cellStyle name="40% - Акцент6 7 3 3 4 3" xfId="53417"/>
    <cellStyle name="40% - Акцент6 7 3 3 5" xfId="21007"/>
    <cellStyle name="40% - Акцент6 7 3 3 6" xfId="35267"/>
    <cellStyle name="40% - Акцент6 7 3 3 7" xfId="49853"/>
    <cellStyle name="40% - Акцент6 7 3 4" xfId="12095"/>
    <cellStyle name="40% - Акцент6 7 3 4 2" xfId="26353"/>
    <cellStyle name="40% - Акцент6 7 3 4 3" xfId="40611"/>
    <cellStyle name="40% - Акцент6 7 3 4 4" xfId="55198"/>
    <cellStyle name="40% - Акцент6 7 3 5" xfId="15660"/>
    <cellStyle name="40% - Акцент6 7 3 5 2" xfId="29917"/>
    <cellStyle name="40% - Акцент6 7 3 5 3" xfId="44175"/>
    <cellStyle name="40% - Акцент6 7 3 5 4" xfId="58762"/>
    <cellStyle name="40% - Акцент6 7 3 6" xfId="22788"/>
    <cellStyle name="40% - Акцент6 7 3 6 2" xfId="37047"/>
    <cellStyle name="40% - Акцент6 7 3 6 3" xfId="51634"/>
    <cellStyle name="40% - Акцент6 7 3 7" xfId="19224"/>
    <cellStyle name="40% - Акцент6 7 3 8" xfId="8525"/>
    <cellStyle name="40% - Акцент6 7 3 9" xfId="33484"/>
    <cellStyle name="40% - Акцент6 7 4" xfId="6871"/>
    <cellStyle name="40% - Акцент6 7 4 2" xfId="10759"/>
    <cellStyle name="40% - Акцент6 7 4 2 2" xfId="14324"/>
    <cellStyle name="40% - Акцент6 7 4 2 2 2" xfId="28582"/>
    <cellStyle name="40% - Акцент6 7 4 2 2 3" xfId="42840"/>
    <cellStyle name="40% - Акцент6 7 4 2 2 4" xfId="57427"/>
    <cellStyle name="40% - Акцент6 7 4 2 3" xfId="17889"/>
    <cellStyle name="40% - Акцент6 7 4 2 3 2" xfId="32146"/>
    <cellStyle name="40% - Акцент6 7 4 2 3 3" xfId="46404"/>
    <cellStyle name="40% - Акцент6 7 4 2 3 4" xfId="60991"/>
    <cellStyle name="40% - Акцент6 7 4 2 4" xfId="25017"/>
    <cellStyle name="40% - Акцент6 7 4 2 4 2" xfId="39276"/>
    <cellStyle name="40% - Акцент6 7 4 2 4 3" xfId="53863"/>
    <cellStyle name="40% - Акцент6 7 4 2 5" xfId="21453"/>
    <cellStyle name="40% - Акцент6 7 4 2 6" xfId="35713"/>
    <cellStyle name="40% - Акцент6 7 4 2 7" xfId="50299"/>
    <cellStyle name="40% - Акцент6 7 4 3" xfId="12541"/>
    <cellStyle name="40% - Акцент6 7 4 3 2" xfId="26799"/>
    <cellStyle name="40% - Акцент6 7 4 3 3" xfId="41057"/>
    <cellStyle name="40% - Акцент6 7 4 3 4" xfId="55644"/>
    <cellStyle name="40% - Акцент6 7 4 4" xfId="16106"/>
    <cellStyle name="40% - Акцент6 7 4 4 2" xfId="30363"/>
    <cellStyle name="40% - Акцент6 7 4 4 3" xfId="44621"/>
    <cellStyle name="40% - Акцент6 7 4 4 4" xfId="59208"/>
    <cellStyle name="40% - Акцент6 7 4 5" xfId="23234"/>
    <cellStyle name="40% - Акцент6 7 4 5 2" xfId="37493"/>
    <cellStyle name="40% - Акцент6 7 4 5 3" xfId="52080"/>
    <cellStyle name="40% - Акцент6 7 4 6" xfId="19670"/>
    <cellStyle name="40% - Акцент6 7 4 7" xfId="8972"/>
    <cellStyle name="40% - Акцент6 7 4 8" xfId="33931"/>
    <cellStyle name="40% - Акцент6 7 4 9" xfId="48516"/>
    <cellStyle name="40% - Акцент6 7 5" xfId="9866"/>
    <cellStyle name="40% - Акцент6 7 5 2" xfId="13434"/>
    <cellStyle name="40% - Акцент6 7 5 2 2" xfId="27692"/>
    <cellStyle name="40% - Акцент6 7 5 2 3" xfId="41950"/>
    <cellStyle name="40% - Акцент6 7 5 2 4" xfId="56537"/>
    <cellStyle name="40% - Акцент6 7 5 3" xfId="16999"/>
    <cellStyle name="40% - Акцент6 7 5 3 2" xfId="31256"/>
    <cellStyle name="40% - Акцент6 7 5 3 3" xfId="45514"/>
    <cellStyle name="40% - Акцент6 7 5 3 4" xfId="60101"/>
    <cellStyle name="40% - Акцент6 7 5 4" xfId="24127"/>
    <cellStyle name="40% - Акцент6 7 5 4 2" xfId="38386"/>
    <cellStyle name="40% - Акцент6 7 5 4 3" xfId="52973"/>
    <cellStyle name="40% - Акцент6 7 5 5" xfId="20563"/>
    <cellStyle name="40% - Акцент6 7 5 6" xfId="34823"/>
    <cellStyle name="40% - Акцент6 7 5 7" xfId="49409"/>
    <cellStyle name="40% - Акцент6 7 6" xfId="11650"/>
    <cellStyle name="40% - Акцент6 7 6 2" xfId="25908"/>
    <cellStyle name="40% - Акцент6 7 6 3" xfId="40166"/>
    <cellStyle name="40% - Акцент6 7 6 4" xfId="54753"/>
    <cellStyle name="40% - Акцент6 7 7" xfId="15215"/>
    <cellStyle name="40% - Акцент6 7 7 2" xfId="29472"/>
    <cellStyle name="40% - Акцент6 7 7 3" xfId="43730"/>
    <cellStyle name="40% - Акцент6 7 7 4" xfId="58317"/>
    <cellStyle name="40% - Акцент6 7 8" xfId="22343"/>
    <cellStyle name="40% - Акцент6 7 8 2" xfId="36602"/>
    <cellStyle name="40% - Акцент6 7 8 3" xfId="51189"/>
    <cellStyle name="40% - Акцент6 7 9" xfId="18779"/>
    <cellStyle name="40% - Акцент6 8" xfId="330"/>
    <cellStyle name="40% - Акцент6 8 10" xfId="8081"/>
    <cellStyle name="40% - Акцент6 8 11" xfId="33038"/>
    <cellStyle name="40% - Акцент6 8 12" xfId="47627"/>
    <cellStyle name="40% - Акцент6 8 13" xfId="61883"/>
    <cellStyle name="40% - Акцент6 8 14" xfId="62328"/>
    <cellStyle name="40% - Акцент6 8 15" xfId="63218"/>
    <cellStyle name="40% - Акцент6 8 2" xfId="331"/>
    <cellStyle name="40% - Акцент6 8 2 10" xfId="33039"/>
    <cellStyle name="40% - Акцент6 8 2 11" xfId="47628"/>
    <cellStyle name="40% - Акцент6 8 2 12" xfId="61884"/>
    <cellStyle name="40% - Акцент6 8 2 13" xfId="62329"/>
    <cellStyle name="40% - Акцент6 8 2 14" xfId="63219"/>
    <cellStyle name="40% - Акцент6 8 2 2" xfId="3404"/>
    <cellStyle name="40% - Акцент6 8 2 2 10" xfId="47254"/>
    <cellStyle name="40% - Акцент6 8 2 2 11" xfId="48073"/>
    <cellStyle name="40% - Акцент6 8 2 2 12" xfId="62775"/>
    <cellStyle name="40% - Акцент6 8 2 2 13" xfId="63665"/>
    <cellStyle name="40% - Акцент6 8 2 2 2" xfId="6439"/>
    <cellStyle name="40% - Акцент6 8 2 2 2 2" xfId="11207"/>
    <cellStyle name="40% - Акцент6 8 2 2 2 2 2" xfId="14772"/>
    <cellStyle name="40% - Акцент6 8 2 2 2 2 2 2" xfId="29030"/>
    <cellStyle name="40% - Акцент6 8 2 2 2 2 2 3" xfId="43288"/>
    <cellStyle name="40% - Акцент6 8 2 2 2 2 2 4" xfId="57875"/>
    <cellStyle name="40% - Акцент6 8 2 2 2 2 3" xfId="18337"/>
    <cellStyle name="40% - Акцент6 8 2 2 2 2 3 2" xfId="32594"/>
    <cellStyle name="40% - Акцент6 8 2 2 2 2 3 3" xfId="46852"/>
    <cellStyle name="40% - Акцент6 8 2 2 2 2 3 4" xfId="61439"/>
    <cellStyle name="40% - Акцент6 8 2 2 2 2 4" xfId="25465"/>
    <cellStyle name="40% - Акцент6 8 2 2 2 2 4 2" xfId="39724"/>
    <cellStyle name="40% - Акцент6 8 2 2 2 2 4 3" xfId="54311"/>
    <cellStyle name="40% - Акцент6 8 2 2 2 2 5" xfId="21901"/>
    <cellStyle name="40% - Акцент6 8 2 2 2 2 6" xfId="36161"/>
    <cellStyle name="40% - Акцент6 8 2 2 2 2 7" xfId="50747"/>
    <cellStyle name="40% - Акцент6 8 2 2 2 3" xfId="12989"/>
    <cellStyle name="40% - Акцент6 8 2 2 2 3 2" xfId="27247"/>
    <cellStyle name="40% - Акцент6 8 2 2 2 3 3" xfId="41505"/>
    <cellStyle name="40% - Акцент6 8 2 2 2 3 4" xfId="56092"/>
    <cellStyle name="40% - Акцент6 8 2 2 2 4" xfId="16554"/>
    <cellStyle name="40% - Акцент6 8 2 2 2 4 2" xfId="30811"/>
    <cellStyle name="40% - Акцент6 8 2 2 2 4 3" xfId="45069"/>
    <cellStyle name="40% - Акцент6 8 2 2 2 4 4" xfId="59656"/>
    <cellStyle name="40% - Акцент6 8 2 2 2 5" xfId="23682"/>
    <cellStyle name="40% - Акцент6 8 2 2 2 5 2" xfId="37941"/>
    <cellStyle name="40% - Акцент6 8 2 2 2 5 3" xfId="52528"/>
    <cellStyle name="40% - Акцент6 8 2 2 2 6" xfId="20118"/>
    <cellStyle name="40% - Акцент6 8 2 2 2 7" xfId="9420"/>
    <cellStyle name="40% - Акцент6 8 2 2 2 8" xfId="34379"/>
    <cellStyle name="40% - Акцент6 8 2 2 2 9" xfId="48964"/>
    <cellStyle name="40% - Акцент6 8 2 2 3" xfId="10316"/>
    <cellStyle name="40% - Акцент6 8 2 2 3 2" xfId="13881"/>
    <cellStyle name="40% - Акцент6 8 2 2 3 2 2" xfId="28139"/>
    <cellStyle name="40% - Акцент6 8 2 2 3 2 3" xfId="42397"/>
    <cellStyle name="40% - Акцент6 8 2 2 3 2 4" xfId="56984"/>
    <cellStyle name="40% - Акцент6 8 2 2 3 3" xfId="17446"/>
    <cellStyle name="40% - Акцент6 8 2 2 3 3 2" xfId="31703"/>
    <cellStyle name="40% - Акцент6 8 2 2 3 3 3" xfId="45961"/>
    <cellStyle name="40% - Акцент6 8 2 2 3 3 4" xfId="60548"/>
    <cellStyle name="40% - Акцент6 8 2 2 3 4" xfId="24574"/>
    <cellStyle name="40% - Акцент6 8 2 2 3 4 2" xfId="38833"/>
    <cellStyle name="40% - Акцент6 8 2 2 3 4 3" xfId="53420"/>
    <cellStyle name="40% - Акцент6 8 2 2 3 5" xfId="21010"/>
    <cellStyle name="40% - Акцент6 8 2 2 3 6" xfId="35270"/>
    <cellStyle name="40% - Акцент6 8 2 2 3 7" xfId="49856"/>
    <cellStyle name="40% - Акцент6 8 2 2 4" xfId="12098"/>
    <cellStyle name="40% - Акцент6 8 2 2 4 2" xfId="26356"/>
    <cellStyle name="40% - Акцент6 8 2 2 4 3" xfId="40614"/>
    <cellStyle name="40% - Акцент6 8 2 2 4 4" xfId="55201"/>
    <cellStyle name="40% - Акцент6 8 2 2 5" xfId="15663"/>
    <cellStyle name="40% - Акцент6 8 2 2 5 2" xfId="29920"/>
    <cellStyle name="40% - Акцент6 8 2 2 5 3" xfId="44178"/>
    <cellStyle name="40% - Акцент6 8 2 2 5 4" xfId="58765"/>
    <cellStyle name="40% - Акцент6 8 2 2 6" xfId="22791"/>
    <cellStyle name="40% - Акцент6 8 2 2 6 2" xfId="37050"/>
    <cellStyle name="40% - Акцент6 8 2 2 6 3" xfId="51637"/>
    <cellStyle name="40% - Акцент6 8 2 2 7" xfId="19227"/>
    <cellStyle name="40% - Акцент6 8 2 2 8" xfId="8528"/>
    <cellStyle name="40% - Акцент6 8 2 2 9" xfId="33487"/>
    <cellStyle name="40% - Акцент6 8 2 3" xfId="6874"/>
    <cellStyle name="40% - Акцент6 8 2 3 2" xfId="10762"/>
    <cellStyle name="40% - Акцент6 8 2 3 2 2" xfId="14327"/>
    <cellStyle name="40% - Акцент6 8 2 3 2 2 2" xfId="28585"/>
    <cellStyle name="40% - Акцент6 8 2 3 2 2 3" xfId="42843"/>
    <cellStyle name="40% - Акцент6 8 2 3 2 2 4" xfId="57430"/>
    <cellStyle name="40% - Акцент6 8 2 3 2 3" xfId="17892"/>
    <cellStyle name="40% - Акцент6 8 2 3 2 3 2" xfId="32149"/>
    <cellStyle name="40% - Акцент6 8 2 3 2 3 3" xfId="46407"/>
    <cellStyle name="40% - Акцент6 8 2 3 2 3 4" xfId="60994"/>
    <cellStyle name="40% - Акцент6 8 2 3 2 4" xfId="25020"/>
    <cellStyle name="40% - Акцент6 8 2 3 2 4 2" xfId="39279"/>
    <cellStyle name="40% - Акцент6 8 2 3 2 4 3" xfId="53866"/>
    <cellStyle name="40% - Акцент6 8 2 3 2 5" xfId="21456"/>
    <cellStyle name="40% - Акцент6 8 2 3 2 6" xfId="35716"/>
    <cellStyle name="40% - Акцент6 8 2 3 2 7" xfId="50302"/>
    <cellStyle name="40% - Акцент6 8 2 3 3" xfId="12544"/>
    <cellStyle name="40% - Акцент6 8 2 3 3 2" xfId="26802"/>
    <cellStyle name="40% - Акцент6 8 2 3 3 3" xfId="41060"/>
    <cellStyle name="40% - Акцент6 8 2 3 3 4" xfId="55647"/>
    <cellStyle name="40% - Акцент6 8 2 3 4" xfId="16109"/>
    <cellStyle name="40% - Акцент6 8 2 3 4 2" xfId="30366"/>
    <cellStyle name="40% - Акцент6 8 2 3 4 3" xfId="44624"/>
    <cellStyle name="40% - Акцент6 8 2 3 4 4" xfId="59211"/>
    <cellStyle name="40% - Акцент6 8 2 3 5" xfId="23237"/>
    <cellStyle name="40% - Акцент6 8 2 3 5 2" xfId="37496"/>
    <cellStyle name="40% - Акцент6 8 2 3 5 3" xfId="52083"/>
    <cellStyle name="40% - Акцент6 8 2 3 6" xfId="19673"/>
    <cellStyle name="40% - Акцент6 8 2 3 7" xfId="8975"/>
    <cellStyle name="40% - Акцент6 8 2 3 8" xfId="33934"/>
    <cellStyle name="40% - Акцент6 8 2 3 9" xfId="48519"/>
    <cellStyle name="40% - Акцент6 8 2 4" xfId="9869"/>
    <cellStyle name="40% - Акцент6 8 2 4 2" xfId="13437"/>
    <cellStyle name="40% - Акцент6 8 2 4 2 2" xfId="27695"/>
    <cellStyle name="40% - Акцент6 8 2 4 2 3" xfId="41953"/>
    <cellStyle name="40% - Акцент6 8 2 4 2 4" xfId="56540"/>
    <cellStyle name="40% - Акцент6 8 2 4 3" xfId="17002"/>
    <cellStyle name="40% - Акцент6 8 2 4 3 2" xfId="31259"/>
    <cellStyle name="40% - Акцент6 8 2 4 3 3" xfId="45517"/>
    <cellStyle name="40% - Акцент6 8 2 4 3 4" xfId="60104"/>
    <cellStyle name="40% - Акцент6 8 2 4 4" xfId="24130"/>
    <cellStyle name="40% - Акцент6 8 2 4 4 2" xfId="38389"/>
    <cellStyle name="40% - Акцент6 8 2 4 4 3" xfId="52976"/>
    <cellStyle name="40% - Акцент6 8 2 4 5" xfId="20566"/>
    <cellStyle name="40% - Акцент6 8 2 4 6" xfId="34826"/>
    <cellStyle name="40% - Акцент6 8 2 4 7" xfId="49412"/>
    <cellStyle name="40% - Акцент6 8 2 5" xfId="11653"/>
    <cellStyle name="40% - Акцент6 8 2 5 2" xfId="25911"/>
    <cellStyle name="40% - Акцент6 8 2 5 3" xfId="40169"/>
    <cellStyle name="40% - Акцент6 8 2 5 4" xfId="54756"/>
    <cellStyle name="40% - Акцент6 8 2 6" xfId="15218"/>
    <cellStyle name="40% - Акцент6 8 2 6 2" xfId="29475"/>
    <cellStyle name="40% - Акцент6 8 2 6 3" xfId="43733"/>
    <cellStyle name="40% - Акцент6 8 2 6 4" xfId="58320"/>
    <cellStyle name="40% - Акцент6 8 2 7" xfId="22346"/>
    <cellStyle name="40% - Акцент6 8 2 7 2" xfId="36605"/>
    <cellStyle name="40% - Акцент6 8 2 7 3" xfId="51192"/>
    <cellStyle name="40% - Акцент6 8 2 8" xfId="18782"/>
    <cellStyle name="40% - Акцент6 8 2 9" xfId="8082"/>
    <cellStyle name="40% - Акцент6 8 3" xfId="3403"/>
    <cellStyle name="40% - Акцент6 8 3 10" xfId="47253"/>
    <cellStyle name="40% - Акцент6 8 3 11" xfId="48072"/>
    <cellStyle name="40% - Акцент6 8 3 12" xfId="62774"/>
    <cellStyle name="40% - Акцент6 8 3 13" xfId="63664"/>
    <cellStyle name="40% - Акцент6 8 3 2" xfId="6438"/>
    <cellStyle name="40% - Акцент6 8 3 2 2" xfId="11206"/>
    <cellStyle name="40% - Акцент6 8 3 2 2 2" xfId="14771"/>
    <cellStyle name="40% - Акцент6 8 3 2 2 2 2" xfId="29029"/>
    <cellStyle name="40% - Акцент6 8 3 2 2 2 3" xfId="43287"/>
    <cellStyle name="40% - Акцент6 8 3 2 2 2 4" xfId="57874"/>
    <cellStyle name="40% - Акцент6 8 3 2 2 3" xfId="18336"/>
    <cellStyle name="40% - Акцент6 8 3 2 2 3 2" xfId="32593"/>
    <cellStyle name="40% - Акцент6 8 3 2 2 3 3" xfId="46851"/>
    <cellStyle name="40% - Акцент6 8 3 2 2 3 4" xfId="61438"/>
    <cellStyle name="40% - Акцент6 8 3 2 2 4" xfId="25464"/>
    <cellStyle name="40% - Акцент6 8 3 2 2 4 2" xfId="39723"/>
    <cellStyle name="40% - Акцент6 8 3 2 2 4 3" xfId="54310"/>
    <cellStyle name="40% - Акцент6 8 3 2 2 5" xfId="21900"/>
    <cellStyle name="40% - Акцент6 8 3 2 2 6" xfId="36160"/>
    <cellStyle name="40% - Акцент6 8 3 2 2 7" xfId="50746"/>
    <cellStyle name="40% - Акцент6 8 3 2 3" xfId="12988"/>
    <cellStyle name="40% - Акцент6 8 3 2 3 2" xfId="27246"/>
    <cellStyle name="40% - Акцент6 8 3 2 3 3" xfId="41504"/>
    <cellStyle name="40% - Акцент6 8 3 2 3 4" xfId="56091"/>
    <cellStyle name="40% - Акцент6 8 3 2 4" xfId="16553"/>
    <cellStyle name="40% - Акцент6 8 3 2 4 2" xfId="30810"/>
    <cellStyle name="40% - Акцент6 8 3 2 4 3" xfId="45068"/>
    <cellStyle name="40% - Акцент6 8 3 2 4 4" xfId="59655"/>
    <cellStyle name="40% - Акцент6 8 3 2 5" xfId="23681"/>
    <cellStyle name="40% - Акцент6 8 3 2 5 2" xfId="37940"/>
    <cellStyle name="40% - Акцент6 8 3 2 5 3" xfId="52527"/>
    <cellStyle name="40% - Акцент6 8 3 2 6" xfId="20117"/>
    <cellStyle name="40% - Акцент6 8 3 2 7" xfId="9419"/>
    <cellStyle name="40% - Акцент6 8 3 2 8" xfId="34378"/>
    <cellStyle name="40% - Акцент6 8 3 2 9" xfId="48963"/>
    <cellStyle name="40% - Акцент6 8 3 3" xfId="10315"/>
    <cellStyle name="40% - Акцент6 8 3 3 2" xfId="13880"/>
    <cellStyle name="40% - Акцент6 8 3 3 2 2" xfId="28138"/>
    <cellStyle name="40% - Акцент6 8 3 3 2 3" xfId="42396"/>
    <cellStyle name="40% - Акцент6 8 3 3 2 4" xfId="56983"/>
    <cellStyle name="40% - Акцент6 8 3 3 3" xfId="17445"/>
    <cellStyle name="40% - Акцент6 8 3 3 3 2" xfId="31702"/>
    <cellStyle name="40% - Акцент6 8 3 3 3 3" xfId="45960"/>
    <cellStyle name="40% - Акцент6 8 3 3 3 4" xfId="60547"/>
    <cellStyle name="40% - Акцент6 8 3 3 4" xfId="24573"/>
    <cellStyle name="40% - Акцент6 8 3 3 4 2" xfId="38832"/>
    <cellStyle name="40% - Акцент6 8 3 3 4 3" xfId="53419"/>
    <cellStyle name="40% - Акцент6 8 3 3 5" xfId="21009"/>
    <cellStyle name="40% - Акцент6 8 3 3 6" xfId="35269"/>
    <cellStyle name="40% - Акцент6 8 3 3 7" xfId="49855"/>
    <cellStyle name="40% - Акцент6 8 3 4" xfId="12097"/>
    <cellStyle name="40% - Акцент6 8 3 4 2" xfId="26355"/>
    <cellStyle name="40% - Акцент6 8 3 4 3" xfId="40613"/>
    <cellStyle name="40% - Акцент6 8 3 4 4" xfId="55200"/>
    <cellStyle name="40% - Акцент6 8 3 5" xfId="15662"/>
    <cellStyle name="40% - Акцент6 8 3 5 2" xfId="29919"/>
    <cellStyle name="40% - Акцент6 8 3 5 3" xfId="44177"/>
    <cellStyle name="40% - Акцент6 8 3 5 4" xfId="58764"/>
    <cellStyle name="40% - Акцент6 8 3 6" xfId="22790"/>
    <cellStyle name="40% - Акцент6 8 3 6 2" xfId="37049"/>
    <cellStyle name="40% - Акцент6 8 3 6 3" xfId="51636"/>
    <cellStyle name="40% - Акцент6 8 3 7" xfId="19226"/>
    <cellStyle name="40% - Акцент6 8 3 8" xfId="8527"/>
    <cellStyle name="40% - Акцент6 8 3 9" xfId="33486"/>
    <cellStyle name="40% - Акцент6 8 4" xfId="6873"/>
    <cellStyle name="40% - Акцент6 8 4 2" xfId="10761"/>
    <cellStyle name="40% - Акцент6 8 4 2 2" xfId="14326"/>
    <cellStyle name="40% - Акцент6 8 4 2 2 2" xfId="28584"/>
    <cellStyle name="40% - Акцент6 8 4 2 2 3" xfId="42842"/>
    <cellStyle name="40% - Акцент6 8 4 2 2 4" xfId="57429"/>
    <cellStyle name="40% - Акцент6 8 4 2 3" xfId="17891"/>
    <cellStyle name="40% - Акцент6 8 4 2 3 2" xfId="32148"/>
    <cellStyle name="40% - Акцент6 8 4 2 3 3" xfId="46406"/>
    <cellStyle name="40% - Акцент6 8 4 2 3 4" xfId="60993"/>
    <cellStyle name="40% - Акцент6 8 4 2 4" xfId="25019"/>
    <cellStyle name="40% - Акцент6 8 4 2 4 2" xfId="39278"/>
    <cellStyle name="40% - Акцент6 8 4 2 4 3" xfId="53865"/>
    <cellStyle name="40% - Акцент6 8 4 2 5" xfId="21455"/>
    <cellStyle name="40% - Акцент6 8 4 2 6" xfId="35715"/>
    <cellStyle name="40% - Акцент6 8 4 2 7" xfId="50301"/>
    <cellStyle name="40% - Акцент6 8 4 3" xfId="12543"/>
    <cellStyle name="40% - Акцент6 8 4 3 2" xfId="26801"/>
    <cellStyle name="40% - Акцент6 8 4 3 3" xfId="41059"/>
    <cellStyle name="40% - Акцент6 8 4 3 4" xfId="55646"/>
    <cellStyle name="40% - Акцент6 8 4 4" xfId="16108"/>
    <cellStyle name="40% - Акцент6 8 4 4 2" xfId="30365"/>
    <cellStyle name="40% - Акцент6 8 4 4 3" xfId="44623"/>
    <cellStyle name="40% - Акцент6 8 4 4 4" xfId="59210"/>
    <cellStyle name="40% - Акцент6 8 4 5" xfId="23236"/>
    <cellStyle name="40% - Акцент6 8 4 5 2" xfId="37495"/>
    <cellStyle name="40% - Акцент6 8 4 5 3" xfId="52082"/>
    <cellStyle name="40% - Акцент6 8 4 6" xfId="19672"/>
    <cellStyle name="40% - Акцент6 8 4 7" xfId="8974"/>
    <cellStyle name="40% - Акцент6 8 4 8" xfId="33933"/>
    <cellStyle name="40% - Акцент6 8 4 9" xfId="48518"/>
    <cellStyle name="40% - Акцент6 8 5" xfId="9868"/>
    <cellStyle name="40% - Акцент6 8 5 2" xfId="13436"/>
    <cellStyle name="40% - Акцент6 8 5 2 2" xfId="27694"/>
    <cellStyle name="40% - Акцент6 8 5 2 3" xfId="41952"/>
    <cellStyle name="40% - Акцент6 8 5 2 4" xfId="56539"/>
    <cellStyle name="40% - Акцент6 8 5 3" xfId="17001"/>
    <cellStyle name="40% - Акцент6 8 5 3 2" xfId="31258"/>
    <cellStyle name="40% - Акцент6 8 5 3 3" xfId="45516"/>
    <cellStyle name="40% - Акцент6 8 5 3 4" xfId="60103"/>
    <cellStyle name="40% - Акцент6 8 5 4" xfId="24129"/>
    <cellStyle name="40% - Акцент6 8 5 4 2" xfId="38388"/>
    <cellStyle name="40% - Акцент6 8 5 4 3" xfId="52975"/>
    <cellStyle name="40% - Акцент6 8 5 5" xfId="20565"/>
    <cellStyle name="40% - Акцент6 8 5 6" xfId="34825"/>
    <cellStyle name="40% - Акцент6 8 5 7" xfId="49411"/>
    <cellStyle name="40% - Акцент6 8 6" xfId="11652"/>
    <cellStyle name="40% - Акцент6 8 6 2" xfId="25910"/>
    <cellStyle name="40% - Акцент6 8 6 3" xfId="40168"/>
    <cellStyle name="40% - Акцент6 8 6 4" xfId="54755"/>
    <cellStyle name="40% - Акцент6 8 7" xfId="15217"/>
    <cellStyle name="40% - Акцент6 8 7 2" xfId="29474"/>
    <cellStyle name="40% - Акцент6 8 7 3" xfId="43732"/>
    <cellStyle name="40% - Акцент6 8 7 4" xfId="58319"/>
    <cellStyle name="40% - Акцент6 8 8" xfId="22345"/>
    <cellStyle name="40% - Акцент6 8 8 2" xfId="36604"/>
    <cellStyle name="40% - Акцент6 8 8 3" xfId="51191"/>
    <cellStyle name="40% - Акцент6 8 9" xfId="18781"/>
    <cellStyle name="40% - Акцент6 9" xfId="332"/>
    <cellStyle name="40% - Акцент6 9 10" xfId="33040"/>
    <cellStyle name="40% - Акцент6 9 11" xfId="47629"/>
    <cellStyle name="40% - Акцент6 9 12" xfId="61885"/>
    <cellStyle name="40% - Акцент6 9 13" xfId="62330"/>
    <cellStyle name="40% - Акцент6 9 14" xfId="63220"/>
    <cellStyle name="40% - Акцент6 9 2" xfId="3405"/>
    <cellStyle name="40% - Акцент6 9 2 10" xfId="47255"/>
    <cellStyle name="40% - Акцент6 9 2 11" xfId="48074"/>
    <cellStyle name="40% - Акцент6 9 2 12" xfId="62776"/>
    <cellStyle name="40% - Акцент6 9 2 13" xfId="63666"/>
    <cellStyle name="40% - Акцент6 9 2 2" xfId="6440"/>
    <cellStyle name="40% - Акцент6 9 2 2 2" xfId="11208"/>
    <cellStyle name="40% - Акцент6 9 2 2 2 2" xfId="14773"/>
    <cellStyle name="40% - Акцент6 9 2 2 2 2 2" xfId="29031"/>
    <cellStyle name="40% - Акцент6 9 2 2 2 2 3" xfId="43289"/>
    <cellStyle name="40% - Акцент6 9 2 2 2 2 4" xfId="57876"/>
    <cellStyle name="40% - Акцент6 9 2 2 2 3" xfId="18338"/>
    <cellStyle name="40% - Акцент6 9 2 2 2 3 2" xfId="32595"/>
    <cellStyle name="40% - Акцент6 9 2 2 2 3 3" xfId="46853"/>
    <cellStyle name="40% - Акцент6 9 2 2 2 3 4" xfId="61440"/>
    <cellStyle name="40% - Акцент6 9 2 2 2 4" xfId="25466"/>
    <cellStyle name="40% - Акцент6 9 2 2 2 4 2" xfId="39725"/>
    <cellStyle name="40% - Акцент6 9 2 2 2 4 3" xfId="54312"/>
    <cellStyle name="40% - Акцент6 9 2 2 2 5" xfId="21902"/>
    <cellStyle name="40% - Акцент6 9 2 2 2 6" xfId="36162"/>
    <cellStyle name="40% - Акцент6 9 2 2 2 7" xfId="50748"/>
    <cellStyle name="40% - Акцент6 9 2 2 3" xfId="12990"/>
    <cellStyle name="40% - Акцент6 9 2 2 3 2" xfId="27248"/>
    <cellStyle name="40% - Акцент6 9 2 2 3 3" xfId="41506"/>
    <cellStyle name="40% - Акцент6 9 2 2 3 4" xfId="56093"/>
    <cellStyle name="40% - Акцент6 9 2 2 4" xfId="16555"/>
    <cellStyle name="40% - Акцент6 9 2 2 4 2" xfId="30812"/>
    <cellStyle name="40% - Акцент6 9 2 2 4 3" xfId="45070"/>
    <cellStyle name="40% - Акцент6 9 2 2 4 4" xfId="59657"/>
    <cellStyle name="40% - Акцент6 9 2 2 5" xfId="23683"/>
    <cellStyle name="40% - Акцент6 9 2 2 5 2" xfId="37942"/>
    <cellStyle name="40% - Акцент6 9 2 2 5 3" xfId="52529"/>
    <cellStyle name="40% - Акцент6 9 2 2 6" xfId="20119"/>
    <cellStyle name="40% - Акцент6 9 2 2 7" xfId="9421"/>
    <cellStyle name="40% - Акцент6 9 2 2 8" xfId="34380"/>
    <cellStyle name="40% - Акцент6 9 2 2 9" xfId="48965"/>
    <cellStyle name="40% - Акцент6 9 2 3" xfId="10317"/>
    <cellStyle name="40% - Акцент6 9 2 3 2" xfId="13882"/>
    <cellStyle name="40% - Акцент6 9 2 3 2 2" xfId="28140"/>
    <cellStyle name="40% - Акцент6 9 2 3 2 3" xfId="42398"/>
    <cellStyle name="40% - Акцент6 9 2 3 2 4" xfId="56985"/>
    <cellStyle name="40% - Акцент6 9 2 3 3" xfId="17447"/>
    <cellStyle name="40% - Акцент6 9 2 3 3 2" xfId="31704"/>
    <cellStyle name="40% - Акцент6 9 2 3 3 3" xfId="45962"/>
    <cellStyle name="40% - Акцент6 9 2 3 3 4" xfId="60549"/>
    <cellStyle name="40% - Акцент6 9 2 3 4" xfId="24575"/>
    <cellStyle name="40% - Акцент6 9 2 3 4 2" xfId="38834"/>
    <cellStyle name="40% - Акцент6 9 2 3 4 3" xfId="53421"/>
    <cellStyle name="40% - Акцент6 9 2 3 5" xfId="21011"/>
    <cellStyle name="40% - Акцент6 9 2 3 6" xfId="35271"/>
    <cellStyle name="40% - Акцент6 9 2 3 7" xfId="49857"/>
    <cellStyle name="40% - Акцент6 9 2 4" xfId="12099"/>
    <cellStyle name="40% - Акцент6 9 2 4 2" xfId="26357"/>
    <cellStyle name="40% - Акцент6 9 2 4 3" xfId="40615"/>
    <cellStyle name="40% - Акцент6 9 2 4 4" xfId="55202"/>
    <cellStyle name="40% - Акцент6 9 2 5" xfId="15664"/>
    <cellStyle name="40% - Акцент6 9 2 5 2" xfId="29921"/>
    <cellStyle name="40% - Акцент6 9 2 5 3" xfId="44179"/>
    <cellStyle name="40% - Акцент6 9 2 5 4" xfId="58766"/>
    <cellStyle name="40% - Акцент6 9 2 6" xfId="22792"/>
    <cellStyle name="40% - Акцент6 9 2 6 2" xfId="37051"/>
    <cellStyle name="40% - Акцент6 9 2 6 3" xfId="51638"/>
    <cellStyle name="40% - Акцент6 9 2 7" xfId="19228"/>
    <cellStyle name="40% - Акцент6 9 2 8" xfId="8529"/>
    <cellStyle name="40% - Акцент6 9 2 9" xfId="33488"/>
    <cellStyle name="40% - Акцент6 9 3" xfId="6875"/>
    <cellStyle name="40% - Акцент6 9 3 2" xfId="10763"/>
    <cellStyle name="40% - Акцент6 9 3 2 2" xfId="14328"/>
    <cellStyle name="40% - Акцент6 9 3 2 2 2" xfId="28586"/>
    <cellStyle name="40% - Акцент6 9 3 2 2 3" xfId="42844"/>
    <cellStyle name="40% - Акцент6 9 3 2 2 4" xfId="57431"/>
    <cellStyle name="40% - Акцент6 9 3 2 3" xfId="17893"/>
    <cellStyle name="40% - Акцент6 9 3 2 3 2" xfId="32150"/>
    <cellStyle name="40% - Акцент6 9 3 2 3 3" xfId="46408"/>
    <cellStyle name="40% - Акцент6 9 3 2 3 4" xfId="60995"/>
    <cellStyle name="40% - Акцент6 9 3 2 4" xfId="25021"/>
    <cellStyle name="40% - Акцент6 9 3 2 4 2" xfId="39280"/>
    <cellStyle name="40% - Акцент6 9 3 2 4 3" xfId="53867"/>
    <cellStyle name="40% - Акцент6 9 3 2 5" xfId="21457"/>
    <cellStyle name="40% - Акцент6 9 3 2 6" xfId="35717"/>
    <cellStyle name="40% - Акцент6 9 3 2 7" xfId="50303"/>
    <cellStyle name="40% - Акцент6 9 3 3" xfId="12545"/>
    <cellStyle name="40% - Акцент6 9 3 3 2" xfId="26803"/>
    <cellStyle name="40% - Акцент6 9 3 3 3" xfId="41061"/>
    <cellStyle name="40% - Акцент6 9 3 3 4" xfId="55648"/>
    <cellStyle name="40% - Акцент6 9 3 4" xfId="16110"/>
    <cellStyle name="40% - Акцент6 9 3 4 2" xfId="30367"/>
    <cellStyle name="40% - Акцент6 9 3 4 3" xfId="44625"/>
    <cellStyle name="40% - Акцент6 9 3 4 4" xfId="59212"/>
    <cellStyle name="40% - Акцент6 9 3 5" xfId="23238"/>
    <cellStyle name="40% - Акцент6 9 3 5 2" xfId="37497"/>
    <cellStyle name="40% - Акцент6 9 3 5 3" xfId="52084"/>
    <cellStyle name="40% - Акцент6 9 3 6" xfId="19674"/>
    <cellStyle name="40% - Акцент6 9 3 7" xfId="8976"/>
    <cellStyle name="40% - Акцент6 9 3 8" xfId="33935"/>
    <cellStyle name="40% - Акцент6 9 3 9" xfId="48520"/>
    <cellStyle name="40% - Акцент6 9 4" xfId="9870"/>
    <cellStyle name="40% - Акцент6 9 4 2" xfId="13438"/>
    <cellStyle name="40% - Акцент6 9 4 2 2" xfId="27696"/>
    <cellStyle name="40% - Акцент6 9 4 2 3" xfId="41954"/>
    <cellStyle name="40% - Акцент6 9 4 2 4" xfId="56541"/>
    <cellStyle name="40% - Акцент6 9 4 3" xfId="17003"/>
    <cellStyle name="40% - Акцент6 9 4 3 2" xfId="31260"/>
    <cellStyle name="40% - Акцент6 9 4 3 3" xfId="45518"/>
    <cellStyle name="40% - Акцент6 9 4 3 4" xfId="60105"/>
    <cellStyle name="40% - Акцент6 9 4 4" xfId="24131"/>
    <cellStyle name="40% - Акцент6 9 4 4 2" xfId="38390"/>
    <cellStyle name="40% - Акцент6 9 4 4 3" xfId="52977"/>
    <cellStyle name="40% - Акцент6 9 4 5" xfId="20567"/>
    <cellStyle name="40% - Акцент6 9 4 6" xfId="34827"/>
    <cellStyle name="40% - Акцент6 9 4 7" xfId="49413"/>
    <cellStyle name="40% - Акцент6 9 5" xfId="11654"/>
    <cellStyle name="40% - Акцент6 9 5 2" xfId="25912"/>
    <cellStyle name="40% - Акцент6 9 5 3" xfId="40170"/>
    <cellStyle name="40% - Акцент6 9 5 4" xfId="54757"/>
    <cellStyle name="40% - Акцент6 9 6" xfId="15219"/>
    <cellStyle name="40% - Акцент6 9 6 2" xfId="29476"/>
    <cellStyle name="40% - Акцент6 9 6 3" xfId="43734"/>
    <cellStyle name="40% - Акцент6 9 6 4" xfId="58321"/>
    <cellStyle name="40% - Акцент6 9 7" xfId="22347"/>
    <cellStyle name="40% - Акцент6 9 7 2" xfId="36606"/>
    <cellStyle name="40% - Акцент6 9 7 3" xfId="51193"/>
    <cellStyle name="40% - Акцент6 9 8" xfId="18783"/>
    <cellStyle name="40% - Акцент6 9 9" xfId="8083"/>
    <cellStyle name="60% - Акцент1 2" xfId="333"/>
    <cellStyle name="60% - Акцент1 2 2" xfId="3407"/>
    <cellStyle name="60% - Акцент1 2 2 2" xfId="4044"/>
    <cellStyle name="60% - Акцент1 2 3" xfId="3408"/>
    <cellStyle name="60% - Акцент1 2 3 2" xfId="4045"/>
    <cellStyle name="60% - Акцент1 2 4" xfId="3406"/>
    <cellStyle name="60% - Акцент1 3" xfId="334"/>
    <cellStyle name="60% - Акцент1 3 2" xfId="3410"/>
    <cellStyle name="60% - Акцент1 3 2 2" xfId="4046"/>
    <cellStyle name="60% - Акцент1 3 3" xfId="3411"/>
    <cellStyle name="60% - Акцент1 3 3 2" xfId="4047"/>
    <cellStyle name="60% - Акцент1 3 4" xfId="3409"/>
    <cellStyle name="60% - Акцент1 4" xfId="3412"/>
    <cellStyle name="60% - Акцент1 4 2" xfId="3413"/>
    <cellStyle name="60% - Акцент1 4 2 2" xfId="4049"/>
    <cellStyle name="60% - Акцент1 4 3" xfId="4048"/>
    <cellStyle name="60% - Акцент1 5" xfId="3414"/>
    <cellStyle name="60% - Акцент1 5 2" xfId="4050"/>
    <cellStyle name="60% - Акцент1 6" xfId="4051"/>
    <cellStyle name="60% - Акцент2 2" xfId="335"/>
    <cellStyle name="60% - Акцент2 2 2" xfId="3416"/>
    <cellStyle name="60% - Акцент2 2 2 2" xfId="4052"/>
    <cellStyle name="60% - Акцент2 2 3" xfId="3417"/>
    <cellStyle name="60% - Акцент2 2 3 2" xfId="4053"/>
    <cellStyle name="60% - Акцент2 2 4" xfId="3415"/>
    <cellStyle name="60% - Акцент2 3" xfId="336"/>
    <cellStyle name="60% - Акцент2 3 2" xfId="3419"/>
    <cellStyle name="60% - Акцент2 3 2 2" xfId="4229"/>
    <cellStyle name="60% - Акцент2 3 3" xfId="3420"/>
    <cellStyle name="60% - Акцент2 3 3 2" xfId="4054"/>
    <cellStyle name="60% - Акцент2 3 4" xfId="3418"/>
    <cellStyle name="60% - Акцент2 4" xfId="3421"/>
    <cellStyle name="60% - Акцент2 4 2" xfId="3422"/>
    <cellStyle name="60% - Акцент2 4 2 2" xfId="4056"/>
    <cellStyle name="60% - Акцент2 4 3" xfId="4055"/>
    <cellStyle name="60% - Акцент2 5" xfId="3423"/>
    <cellStyle name="60% - Акцент2 5 2" xfId="4057"/>
    <cellStyle name="60% - Акцент2 6" xfId="4058"/>
    <cellStyle name="60% - Акцент3 2" xfId="337"/>
    <cellStyle name="60% - Акцент3 2 2" xfId="3425"/>
    <cellStyle name="60% - Акцент3 2 2 2" xfId="4059"/>
    <cellStyle name="60% - Акцент3 2 3" xfId="3426"/>
    <cellStyle name="60% - Акцент3 2 3 2" xfId="4060"/>
    <cellStyle name="60% - Акцент3 2 4" xfId="3424"/>
    <cellStyle name="60% - Акцент3 3" xfId="338"/>
    <cellStyle name="60% - Акцент3 3 2" xfId="3428"/>
    <cellStyle name="60% - Акцент3 3 2 2" xfId="4061"/>
    <cellStyle name="60% - Акцент3 3 3" xfId="3429"/>
    <cellStyle name="60% - Акцент3 3 3 2" xfId="3952"/>
    <cellStyle name="60% - Акцент3 3 4" xfId="3427"/>
    <cellStyle name="60% - Акцент3 4" xfId="3430"/>
    <cellStyle name="60% - Акцент3 4 2" xfId="3431"/>
    <cellStyle name="60% - Акцент3 4 2 2" xfId="4063"/>
    <cellStyle name="60% - Акцент3 4 3" xfId="4062"/>
    <cellStyle name="60% - Акцент3 5" xfId="3432"/>
    <cellStyle name="60% - Акцент3 5 2" xfId="4064"/>
    <cellStyle name="60% - Акцент3 6" xfId="4065"/>
    <cellStyle name="60% - Акцент4 2" xfId="339"/>
    <cellStyle name="60% - Акцент4 2 2" xfId="3434"/>
    <cellStyle name="60% - Акцент4 2 2 2" xfId="4066"/>
    <cellStyle name="60% - Акцент4 2 3" xfId="3435"/>
    <cellStyle name="60% - Акцент4 2 3 2" xfId="4067"/>
    <cellStyle name="60% - Акцент4 2 4" xfId="3433"/>
    <cellStyle name="60% - Акцент4 3" xfId="340"/>
    <cellStyle name="60% - Акцент4 3 2" xfId="3437"/>
    <cellStyle name="60% - Акцент4 3 2 2" xfId="4068"/>
    <cellStyle name="60% - Акцент4 3 3" xfId="3438"/>
    <cellStyle name="60% - Акцент4 3 3 2" xfId="4069"/>
    <cellStyle name="60% - Акцент4 3 4" xfId="3436"/>
    <cellStyle name="60% - Акцент4 4" xfId="3439"/>
    <cellStyle name="60% - Акцент4 4 2" xfId="3440"/>
    <cellStyle name="60% - Акцент4 4 2 2" xfId="4071"/>
    <cellStyle name="60% - Акцент4 4 3" xfId="4070"/>
    <cellStyle name="60% - Акцент4 5" xfId="3441"/>
    <cellStyle name="60% - Акцент4 5 2" xfId="4072"/>
    <cellStyle name="60% - Акцент4 6" xfId="4073"/>
    <cellStyle name="60% - Акцент5 2" xfId="341"/>
    <cellStyle name="60% - Акцент5 2 2" xfId="3443"/>
    <cellStyle name="60% - Акцент5 2 2 2" xfId="4074"/>
    <cellStyle name="60% - Акцент5 2 3" xfId="3444"/>
    <cellStyle name="60% - Акцент5 2 3 2" xfId="4075"/>
    <cellStyle name="60% - Акцент5 2 4" xfId="3442"/>
    <cellStyle name="60% - Акцент5 3" xfId="342"/>
    <cellStyle name="60% - Акцент5 3 2" xfId="3446"/>
    <cellStyle name="60% - Акцент5 3 2 2" xfId="4076"/>
    <cellStyle name="60% - Акцент5 3 3" xfId="3447"/>
    <cellStyle name="60% - Акцент5 3 3 2" xfId="4077"/>
    <cellStyle name="60% - Акцент5 3 4" xfId="3445"/>
    <cellStyle name="60% - Акцент5 4" xfId="3448"/>
    <cellStyle name="60% - Акцент5 4 2" xfId="3449"/>
    <cellStyle name="60% - Акцент5 4 2 2" xfId="4079"/>
    <cellStyle name="60% - Акцент5 4 3" xfId="4078"/>
    <cellStyle name="60% - Акцент5 5" xfId="3450"/>
    <cellStyle name="60% - Акцент5 5 2" xfId="4080"/>
    <cellStyle name="60% - Акцент5 6" xfId="4081"/>
    <cellStyle name="60% - Акцент6 2" xfId="343"/>
    <cellStyle name="60% - Акцент6 2 2" xfId="3452"/>
    <cellStyle name="60% - Акцент6 2 2 2" xfId="4082"/>
    <cellStyle name="60% - Акцент6 2 3" xfId="3453"/>
    <cellStyle name="60% - Акцент6 2 3 2" xfId="4083"/>
    <cellStyle name="60% - Акцент6 2 4" xfId="3451"/>
    <cellStyle name="60% - Акцент6 3" xfId="344"/>
    <cellStyle name="60% - Акцент6 3 2" xfId="3455"/>
    <cellStyle name="60% - Акцент6 3 2 2" xfId="4084"/>
    <cellStyle name="60% - Акцент6 3 3" xfId="3456"/>
    <cellStyle name="60% - Акцент6 3 3 2" xfId="4085"/>
    <cellStyle name="60% - Акцент6 3 4" xfId="3454"/>
    <cellStyle name="60% - Акцент6 4" xfId="3457"/>
    <cellStyle name="60% - Акцент6 4 2" xfId="3458"/>
    <cellStyle name="60% - Акцент6 4 2 2" xfId="4087"/>
    <cellStyle name="60% - Акцент6 4 3" xfId="4086"/>
    <cellStyle name="60% - Акцент6 5" xfId="3459"/>
    <cellStyle name="60% - Акцент6 5 2" xfId="4088"/>
    <cellStyle name="60% - Акцент6 6" xfId="4089"/>
    <cellStyle name="Акцент1 2" xfId="346"/>
    <cellStyle name="Акцент1 2 2" xfId="3461"/>
    <cellStyle name="Акцент1 2 2 2" xfId="4090"/>
    <cellStyle name="Акцент1 2 3" xfId="3462"/>
    <cellStyle name="Акцент1 2 3 2" xfId="4091"/>
    <cellStyle name="Акцент1 2 4" xfId="3460"/>
    <cellStyle name="Акцент1 3" xfId="347"/>
    <cellStyle name="Акцент1 3 2" xfId="3464"/>
    <cellStyle name="Акцент1 3 2 2" xfId="4092"/>
    <cellStyle name="Акцент1 3 3" xfId="3465"/>
    <cellStyle name="Акцент1 3 3 2" xfId="4093"/>
    <cellStyle name="Акцент1 3 4" xfId="3463"/>
    <cellStyle name="Акцент1 4" xfId="348"/>
    <cellStyle name="Акцент1 4 2" xfId="3467"/>
    <cellStyle name="Акцент1 4 2 2" xfId="4094"/>
    <cellStyle name="Акцент1 4 3" xfId="3468"/>
    <cellStyle name="Акцент1 4 3 2" xfId="4095"/>
    <cellStyle name="Акцент1 4 4" xfId="3466"/>
    <cellStyle name="Акцент1 5" xfId="345"/>
    <cellStyle name="Акцент1 5 2" xfId="3470"/>
    <cellStyle name="Акцент1 5 2 2" xfId="4096"/>
    <cellStyle name="Акцент1 5 3" xfId="3469"/>
    <cellStyle name="Акцент1 6" xfId="786"/>
    <cellStyle name="Акцент1 6 2" xfId="3471"/>
    <cellStyle name="Акцент1 6 2 2" xfId="4098"/>
    <cellStyle name="Акцент1 6 3" xfId="4097"/>
    <cellStyle name="Акцент1 7" xfId="6094"/>
    <cellStyle name="Акцент1 8" xfId="7766"/>
    <cellStyle name="Акцент2 2" xfId="350"/>
    <cellStyle name="Акцент2 2 2" xfId="3473"/>
    <cellStyle name="Акцент2 2 2 2" xfId="4099"/>
    <cellStyle name="Акцент2 2 3" xfId="3474"/>
    <cellStyle name="Акцент2 2 3 2" xfId="4100"/>
    <cellStyle name="Акцент2 2 4" xfId="3472"/>
    <cellStyle name="Акцент2 3" xfId="351"/>
    <cellStyle name="Акцент2 3 2" xfId="3476"/>
    <cellStyle name="Акцент2 3 2 2" xfId="4101"/>
    <cellStyle name="Акцент2 3 3" xfId="3477"/>
    <cellStyle name="Акцент2 3 3 2" xfId="4102"/>
    <cellStyle name="Акцент2 3 4" xfId="3475"/>
    <cellStyle name="Акцент2 4" xfId="352"/>
    <cellStyle name="Акцент2 4 2" xfId="3479"/>
    <cellStyle name="Акцент2 4 2 2" xfId="4103"/>
    <cellStyle name="Акцент2 4 3" xfId="3480"/>
    <cellStyle name="Акцент2 4 3 2" xfId="4104"/>
    <cellStyle name="Акцент2 4 4" xfId="3478"/>
    <cellStyle name="Акцент2 5" xfId="349"/>
    <cellStyle name="Акцент2 5 2" xfId="3482"/>
    <cellStyle name="Акцент2 5 2 2" xfId="4105"/>
    <cellStyle name="Акцент2 5 3" xfId="3481"/>
    <cellStyle name="Акцент2 6" xfId="785"/>
    <cellStyle name="Акцент2 6 2" xfId="3483"/>
    <cellStyle name="Акцент2 6 2 2" xfId="4107"/>
    <cellStyle name="Акцент2 6 3" xfId="4106"/>
    <cellStyle name="Акцент2 7" xfId="6093"/>
    <cellStyle name="Акцент2 8" xfId="7767"/>
    <cellStyle name="Акцент3 2" xfId="354"/>
    <cellStyle name="Акцент3 2 2" xfId="3485"/>
    <cellStyle name="Акцент3 2 2 2" xfId="4108"/>
    <cellStyle name="Акцент3 2 3" xfId="3486"/>
    <cellStyle name="Акцент3 2 3 2" xfId="4109"/>
    <cellStyle name="Акцент3 2 4" xfId="3484"/>
    <cellStyle name="Акцент3 3" xfId="355"/>
    <cellStyle name="Акцент3 3 2" xfId="3488"/>
    <cellStyle name="Акцент3 3 2 2" xfId="4110"/>
    <cellStyle name="Акцент3 3 3" xfId="3489"/>
    <cellStyle name="Акцент3 3 3 2" xfId="4111"/>
    <cellStyle name="Акцент3 3 4" xfId="3487"/>
    <cellStyle name="Акцент3 4" xfId="356"/>
    <cellStyle name="Акцент3 4 2" xfId="3491"/>
    <cellStyle name="Акцент3 4 2 2" xfId="4112"/>
    <cellStyle name="Акцент3 4 3" xfId="3492"/>
    <cellStyle name="Акцент3 4 3 2" xfId="4113"/>
    <cellStyle name="Акцент3 4 4" xfId="3490"/>
    <cellStyle name="Акцент3 5" xfId="353"/>
    <cellStyle name="Акцент3 5 2" xfId="3494"/>
    <cellStyle name="Акцент3 5 2 2" xfId="4114"/>
    <cellStyle name="Акцент3 5 3" xfId="3493"/>
    <cellStyle name="Акцент3 6" xfId="784"/>
    <cellStyle name="Акцент3 6 2" xfId="3495"/>
    <cellStyle name="Акцент3 6 2 2" xfId="4116"/>
    <cellStyle name="Акцент3 6 3" xfId="4115"/>
    <cellStyle name="Акцент3 7" xfId="6092"/>
    <cellStyle name="Акцент3 8" xfId="7768"/>
    <cellStyle name="Акцент4 2" xfId="358"/>
    <cellStyle name="Акцент4 2 2" xfId="3497"/>
    <cellStyle name="Акцент4 2 2 2" xfId="4117"/>
    <cellStyle name="Акцент4 2 3" xfId="3498"/>
    <cellStyle name="Акцент4 2 3 2" xfId="4118"/>
    <cellStyle name="Акцент4 2 4" xfId="3496"/>
    <cellStyle name="Акцент4 3" xfId="359"/>
    <cellStyle name="Акцент4 3 2" xfId="3500"/>
    <cellStyle name="Акцент4 3 2 2" xfId="4119"/>
    <cellStyle name="Акцент4 3 3" xfId="3501"/>
    <cellStyle name="Акцент4 3 3 2" xfId="4120"/>
    <cellStyle name="Акцент4 3 4" xfId="3499"/>
    <cellStyle name="Акцент4 4" xfId="360"/>
    <cellStyle name="Акцент4 4 2" xfId="3503"/>
    <cellStyle name="Акцент4 4 2 2" xfId="4121"/>
    <cellStyle name="Акцент4 4 3" xfId="3504"/>
    <cellStyle name="Акцент4 4 3 2" xfId="4122"/>
    <cellStyle name="Акцент4 4 4" xfId="3502"/>
    <cellStyle name="Акцент4 5" xfId="357"/>
    <cellStyle name="Акцент4 5 2" xfId="3506"/>
    <cellStyle name="Акцент4 5 2 2" xfId="4123"/>
    <cellStyle name="Акцент4 5 3" xfId="3505"/>
    <cellStyle name="Акцент4 6" xfId="783"/>
    <cellStyle name="Акцент4 6 2" xfId="3507"/>
    <cellStyle name="Акцент4 6 2 2" xfId="4125"/>
    <cellStyle name="Акцент4 6 3" xfId="4124"/>
    <cellStyle name="Акцент4 7" xfId="6091"/>
    <cellStyle name="Акцент4 8" xfId="7769"/>
    <cellStyle name="Акцент5 2" xfId="362"/>
    <cellStyle name="Акцент5 2 2" xfId="3509"/>
    <cellStyle name="Акцент5 2 3" xfId="3510"/>
    <cellStyle name="Акцент5 2 3 2" xfId="4126"/>
    <cellStyle name="Акцент5 2 4" xfId="3508"/>
    <cellStyle name="Акцент5 3" xfId="363"/>
    <cellStyle name="Акцент5 3 2" xfId="3512"/>
    <cellStyle name="Акцент5 3 3" xfId="3513"/>
    <cellStyle name="Акцент5 3 3 2" xfId="4127"/>
    <cellStyle name="Акцент5 3 4" xfId="3511"/>
    <cellStyle name="Акцент5 4" xfId="364"/>
    <cellStyle name="Акцент5 4 2" xfId="3515"/>
    <cellStyle name="Акцент5 4 3" xfId="3516"/>
    <cellStyle name="Акцент5 4 3 2" xfId="4128"/>
    <cellStyle name="Акцент5 4 4" xfId="3514"/>
    <cellStyle name="Акцент5 5" xfId="361"/>
    <cellStyle name="Акцент5 5 2" xfId="3518"/>
    <cellStyle name="Акцент5 5 2 2" xfId="4129"/>
    <cellStyle name="Акцент5 5 3" xfId="3517"/>
    <cellStyle name="Акцент5 6" xfId="782"/>
    <cellStyle name="Акцент5 6 2" xfId="4131"/>
    <cellStyle name="Акцент5 6 3" xfId="4130"/>
    <cellStyle name="Акцент5 7" xfId="6090"/>
    <cellStyle name="Акцент5 8" xfId="7770"/>
    <cellStyle name="Акцент6 2" xfId="366"/>
    <cellStyle name="Акцент6 2 2" xfId="3520"/>
    <cellStyle name="Акцент6 2 2 2" xfId="4132"/>
    <cellStyle name="Акцент6 2 3" xfId="3521"/>
    <cellStyle name="Акцент6 2 3 2" xfId="4133"/>
    <cellStyle name="Акцент6 2 4" xfId="3519"/>
    <cellStyle name="Акцент6 3" xfId="367"/>
    <cellStyle name="Акцент6 3 2" xfId="3523"/>
    <cellStyle name="Акцент6 3 2 2" xfId="4134"/>
    <cellStyle name="Акцент6 3 3" xfId="3524"/>
    <cellStyle name="Акцент6 3 3 2" xfId="4135"/>
    <cellStyle name="Акцент6 3 4" xfId="3522"/>
    <cellStyle name="Акцент6 4" xfId="368"/>
    <cellStyle name="Акцент6 4 2" xfId="3526"/>
    <cellStyle name="Акцент6 4 2 2" xfId="4136"/>
    <cellStyle name="Акцент6 4 3" xfId="3527"/>
    <cellStyle name="Акцент6 4 3 2" xfId="4137"/>
    <cellStyle name="Акцент6 4 4" xfId="3525"/>
    <cellStyle name="Акцент6 5" xfId="365"/>
    <cellStyle name="Акцент6 5 2" xfId="3529"/>
    <cellStyle name="Акцент6 5 2 2" xfId="4138"/>
    <cellStyle name="Акцент6 5 3" xfId="3528"/>
    <cellStyle name="Акцент6 6" xfId="781"/>
    <cellStyle name="Акцент6 6 2" xfId="3530"/>
    <cellStyle name="Акцент6 6 2 2" xfId="4140"/>
    <cellStyle name="Акцент6 6 3" xfId="4139"/>
    <cellStyle name="Акцент6 7" xfId="6089"/>
    <cellStyle name="Акцент6 8" xfId="7771"/>
    <cellStyle name="Ввод  2" xfId="370"/>
    <cellStyle name="Ввод  2 2" xfId="3532"/>
    <cellStyle name="Ввод  2 2 2" xfId="4141"/>
    <cellStyle name="Ввод  2 3" xfId="3533"/>
    <cellStyle name="Ввод  2 3 2" xfId="4142"/>
    <cellStyle name="Ввод  2 4" xfId="3531"/>
    <cellStyle name="Ввод  3" xfId="371"/>
    <cellStyle name="Ввод  3 2" xfId="3535"/>
    <cellStyle name="Ввод  3 2 2" xfId="4143"/>
    <cellStyle name="Ввод  3 3" xfId="3536"/>
    <cellStyle name="Ввод  3 3 2" xfId="4144"/>
    <cellStyle name="Ввод  3 4" xfId="3534"/>
    <cellStyle name="Ввод  4" xfId="372"/>
    <cellStyle name="Ввод  4 2" xfId="3538"/>
    <cellStyle name="Ввод  4 2 2" xfId="4145"/>
    <cellStyle name="Ввод  4 3" xfId="3539"/>
    <cellStyle name="Ввод  4 3 2" xfId="4146"/>
    <cellStyle name="Ввод  4 4" xfId="3537"/>
    <cellStyle name="Ввод  5" xfId="369"/>
    <cellStyle name="Ввод  5 2" xfId="3541"/>
    <cellStyle name="Ввод  5 2 2" xfId="4147"/>
    <cellStyle name="Ввод  5 3" xfId="3540"/>
    <cellStyle name="Ввод  6" xfId="780"/>
    <cellStyle name="Ввод  6 2" xfId="3542"/>
    <cellStyle name="Ввод  6 2 2" xfId="4149"/>
    <cellStyle name="Ввод  6 3" xfId="4148"/>
    <cellStyle name="Ввод  7" xfId="6088"/>
    <cellStyle name="Ввод  8" xfId="7758"/>
    <cellStyle name="Вывод 2" xfId="374"/>
    <cellStyle name="Вывод 2 2" xfId="3544"/>
    <cellStyle name="Вывод 2 2 2" xfId="4150"/>
    <cellStyle name="Вывод 2 3" xfId="3545"/>
    <cellStyle name="Вывод 2 3 2" xfId="4151"/>
    <cellStyle name="Вывод 2 4" xfId="3543"/>
    <cellStyle name="Вывод 3" xfId="375"/>
    <cellStyle name="Вывод 3 2" xfId="3547"/>
    <cellStyle name="Вывод 3 2 2" xfId="4152"/>
    <cellStyle name="Вывод 3 3" xfId="3548"/>
    <cellStyle name="Вывод 3 3 2" xfId="4153"/>
    <cellStyle name="Вывод 3 4" xfId="3546"/>
    <cellStyle name="Вывод 4" xfId="376"/>
    <cellStyle name="Вывод 4 2" xfId="3550"/>
    <cellStyle name="Вывод 4 2 2" xfId="4154"/>
    <cellStyle name="Вывод 4 3" xfId="3551"/>
    <cellStyle name="Вывод 4 3 2" xfId="4155"/>
    <cellStyle name="Вывод 4 4" xfId="3549"/>
    <cellStyle name="Вывод 5" xfId="373"/>
    <cellStyle name="Вывод 5 2" xfId="3553"/>
    <cellStyle name="Вывод 5 2 2" xfId="4156"/>
    <cellStyle name="Вывод 5 3" xfId="3552"/>
    <cellStyle name="Вывод 6" xfId="779"/>
    <cellStyle name="Вывод 6 2" xfId="3554"/>
    <cellStyle name="Вывод 6 2 2" xfId="4158"/>
    <cellStyle name="Вывод 6 3" xfId="4157"/>
    <cellStyle name="Вывод 7" xfId="6087"/>
    <cellStyle name="Вывод 8" xfId="7759"/>
    <cellStyle name="Вычисление 2" xfId="378"/>
    <cellStyle name="Вычисление 2 2" xfId="3556"/>
    <cellStyle name="Вычисление 2 2 2" xfId="4159"/>
    <cellStyle name="Вычисление 2 3" xfId="3557"/>
    <cellStyle name="Вычисление 2 3 2" xfId="4160"/>
    <cellStyle name="Вычисление 2 4" xfId="3555"/>
    <cellStyle name="Вычисление 3" xfId="379"/>
    <cellStyle name="Вычисление 3 2" xfId="3559"/>
    <cellStyle name="Вычисление 3 2 2" xfId="4161"/>
    <cellStyle name="Вычисление 3 3" xfId="3560"/>
    <cellStyle name="Вычисление 3 3 2" xfId="4162"/>
    <cellStyle name="Вычисление 3 4" xfId="3558"/>
    <cellStyle name="Вычисление 4" xfId="380"/>
    <cellStyle name="Вычисление 4 2" xfId="3562"/>
    <cellStyle name="Вычисление 4 2 2" xfId="4163"/>
    <cellStyle name="Вычисление 4 3" xfId="3563"/>
    <cellStyle name="Вычисление 4 3 2" xfId="4164"/>
    <cellStyle name="Вычисление 4 4" xfId="3561"/>
    <cellStyle name="Вычисление 5" xfId="377"/>
    <cellStyle name="Вычисление 5 2" xfId="3565"/>
    <cellStyle name="Вычисление 5 2 2" xfId="4165"/>
    <cellStyle name="Вычисление 5 3" xfId="3564"/>
    <cellStyle name="Вычисление 6" xfId="778"/>
    <cellStyle name="Вычисление 6 2" xfId="3566"/>
    <cellStyle name="Вычисление 6 2 2" xfId="4167"/>
    <cellStyle name="Вычисление 6 3" xfId="4166"/>
    <cellStyle name="Вычисление 7" xfId="6086"/>
    <cellStyle name="Вычисление 8" xfId="7760"/>
    <cellStyle name="Гиперссылка" xfId="63803" builtinId="8"/>
    <cellStyle name="Гиперссылка 10" xfId="4168"/>
    <cellStyle name="Гиперссылка 10 2" xfId="4169"/>
    <cellStyle name="Гиперссылка 10 3" xfId="4170"/>
    <cellStyle name="Гиперссылка 13 2" xfId="4171"/>
    <cellStyle name="Гиперссылка 13 3" xfId="4172"/>
    <cellStyle name="Гиперссылка 15" xfId="4173"/>
    <cellStyle name="Гиперссылка 15 2" xfId="4174"/>
    <cellStyle name="Гиперссылка 2" xfId="381"/>
    <cellStyle name="Гиперссылка 2 2" xfId="382"/>
    <cellStyle name="Гиперссылка 2 2 2" xfId="3569"/>
    <cellStyle name="Гиперссылка 2 2 2 2" xfId="4175"/>
    <cellStyle name="Гиперссылка 2 2 3" xfId="3568"/>
    <cellStyle name="Гиперссылка 2 2 3 2" xfId="4176"/>
    <cellStyle name="Гиперссылка 2 2 4" xfId="4177"/>
    <cellStyle name="Гиперссылка 2 3" xfId="383"/>
    <cellStyle name="Гиперссылка 2 3 2" xfId="3570"/>
    <cellStyle name="Гиперссылка 2 3 2 2" xfId="4178"/>
    <cellStyle name="Гиперссылка 2 4" xfId="384"/>
    <cellStyle name="Гиперссылка 2 4 2" xfId="3571"/>
    <cellStyle name="Гиперссылка 2 4 2 2" xfId="4179"/>
    <cellStyle name="Гиперссылка 2 5" xfId="3572"/>
    <cellStyle name="Гиперссылка 2 6" xfId="3567"/>
    <cellStyle name="Гиперссылка 227" xfId="4180"/>
    <cellStyle name="Гиперссылка 228" xfId="4181"/>
    <cellStyle name="Гиперссылка 228 2" xfId="4182"/>
    <cellStyle name="Гиперссылка 228 2 2" xfId="4183"/>
    <cellStyle name="Гиперссылка 228 3" xfId="4184"/>
    <cellStyle name="Гиперссылка 3" xfId="2032"/>
    <cellStyle name="Гиперссылка 3 2" xfId="4186"/>
    <cellStyle name="Гиперссылка 3 2 2" xfId="4187"/>
    <cellStyle name="Гиперссылка 3 3" xfId="4188"/>
    <cellStyle name="Гиперссылка 3 4" xfId="4189"/>
    <cellStyle name="Гиперссылка 3 5" xfId="4190"/>
    <cellStyle name="Гиперссылка 3 6" xfId="4185"/>
    <cellStyle name="Гиперссылка 3 6 2" xfId="7240"/>
    <cellStyle name="Гиперссылка 4" xfId="4191"/>
    <cellStyle name="Гиперссылка 4 2" xfId="4192"/>
    <cellStyle name="Гиперссылка 4 3" xfId="4193"/>
    <cellStyle name="Гиперссылка 4 4" xfId="4194"/>
    <cellStyle name="Гиперссылка 5" xfId="4195"/>
    <cellStyle name="Гиперссылка 5 2" xfId="4196"/>
    <cellStyle name="Гиперссылка 6" xfId="4197"/>
    <cellStyle name="Денежный 2" xfId="385"/>
    <cellStyle name="Денежный 2 2" xfId="4198"/>
    <cellStyle name="Денежный 2 3" xfId="4199"/>
    <cellStyle name="Денежный 3" xfId="4200"/>
    <cellStyle name="Денежный 3 2" xfId="6085"/>
    <cellStyle name="Заголовок 1 2" xfId="387"/>
    <cellStyle name="Заголовок 1 2 2" xfId="3574"/>
    <cellStyle name="Заголовок 1 2 2 2" xfId="4201"/>
    <cellStyle name="Заголовок 1 2 3" xfId="3575"/>
    <cellStyle name="Заголовок 1 2 4" xfId="3573"/>
    <cellStyle name="Заголовок 1 3" xfId="388"/>
    <cellStyle name="Заголовок 1 3 2" xfId="3577"/>
    <cellStyle name="Заголовок 1 3 2 2" xfId="4202"/>
    <cellStyle name="Заголовок 1 3 3" xfId="3578"/>
    <cellStyle name="Заголовок 1 3 4" xfId="3576"/>
    <cellStyle name="Заголовок 1 4" xfId="389"/>
    <cellStyle name="Заголовок 1 4 2" xfId="3580"/>
    <cellStyle name="Заголовок 1 4 2 2" xfId="4203"/>
    <cellStyle name="Заголовок 1 4 3" xfId="3581"/>
    <cellStyle name="Заголовок 1 4 4" xfId="3579"/>
    <cellStyle name="Заголовок 1 5" xfId="386"/>
    <cellStyle name="Заголовок 1 5 2" xfId="3583"/>
    <cellStyle name="Заголовок 1 5 3" xfId="3582"/>
    <cellStyle name="Заголовок 1 6" xfId="777"/>
    <cellStyle name="Заголовок 1 6 2" xfId="3584"/>
    <cellStyle name="Заголовок 1 6 2 2" xfId="4205"/>
    <cellStyle name="Заголовок 1 6 3" xfId="4204"/>
    <cellStyle name="Заголовок 1 7" xfId="6084"/>
    <cellStyle name="Заголовок 1 8" xfId="7751"/>
    <cellStyle name="Заголовок 2 2" xfId="391"/>
    <cellStyle name="Заголовок 2 2 2" xfId="3586"/>
    <cellStyle name="Заголовок 2 2 2 2" xfId="4206"/>
    <cellStyle name="Заголовок 2 2 3" xfId="3587"/>
    <cellStyle name="Заголовок 2 2 4" xfId="3585"/>
    <cellStyle name="Заголовок 2 3" xfId="392"/>
    <cellStyle name="Заголовок 2 3 2" xfId="3589"/>
    <cellStyle name="Заголовок 2 3 2 2" xfId="4207"/>
    <cellStyle name="Заголовок 2 3 3" xfId="3590"/>
    <cellStyle name="Заголовок 2 3 4" xfId="3588"/>
    <cellStyle name="Заголовок 2 4" xfId="393"/>
    <cellStyle name="Заголовок 2 4 2" xfId="3592"/>
    <cellStyle name="Заголовок 2 4 2 2" xfId="4208"/>
    <cellStyle name="Заголовок 2 4 3" xfId="3593"/>
    <cellStyle name="Заголовок 2 4 4" xfId="3591"/>
    <cellStyle name="Заголовок 2 5" xfId="390"/>
    <cellStyle name="Заголовок 2 5 2" xfId="3595"/>
    <cellStyle name="Заголовок 2 5 3" xfId="3594"/>
    <cellStyle name="Заголовок 2 6" xfId="776"/>
    <cellStyle name="Заголовок 2 6 2" xfId="3596"/>
    <cellStyle name="Заголовок 2 6 2 2" xfId="4210"/>
    <cellStyle name="Заголовок 2 6 3" xfId="4209"/>
    <cellStyle name="Заголовок 2 7" xfId="6083"/>
    <cellStyle name="Заголовок 2 8" xfId="7752"/>
    <cellStyle name="Заголовок 3 2" xfId="395"/>
    <cellStyle name="Заголовок 3 2 2" xfId="3598"/>
    <cellStyle name="Заголовок 3 2 2 2" xfId="4211"/>
    <cellStyle name="Заголовок 3 2 3" xfId="3599"/>
    <cellStyle name="Заголовок 3 2 4" xfId="3597"/>
    <cellStyle name="Заголовок 3 3" xfId="396"/>
    <cellStyle name="Заголовок 3 3 2" xfId="3601"/>
    <cellStyle name="Заголовок 3 3 2 2" xfId="4212"/>
    <cellStyle name="Заголовок 3 3 3" xfId="3602"/>
    <cellStyle name="Заголовок 3 3 4" xfId="3600"/>
    <cellStyle name="Заголовок 3 4" xfId="397"/>
    <cellStyle name="Заголовок 3 4 2" xfId="3604"/>
    <cellStyle name="Заголовок 3 4 2 2" xfId="4213"/>
    <cellStyle name="Заголовок 3 4 3" xfId="3605"/>
    <cellStyle name="Заголовок 3 4 4" xfId="3603"/>
    <cellStyle name="Заголовок 3 5" xfId="394"/>
    <cellStyle name="Заголовок 3 5 2" xfId="3607"/>
    <cellStyle name="Заголовок 3 5 3" xfId="3606"/>
    <cellStyle name="Заголовок 3 6" xfId="775"/>
    <cellStyle name="Заголовок 3 6 2" xfId="3608"/>
    <cellStyle name="Заголовок 3 6 2 2" xfId="4215"/>
    <cellStyle name="Заголовок 3 6 3" xfId="4214"/>
    <cellStyle name="Заголовок 3 7" xfId="6082"/>
    <cellStyle name="Заголовок 3 8" xfId="7753"/>
    <cellStyle name="Заголовок 4 2" xfId="399"/>
    <cellStyle name="Заголовок 4 2 2" xfId="3610"/>
    <cellStyle name="Заголовок 4 2 2 2" xfId="4216"/>
    <cellStyle name="Заголовок 4 2 3" xfId="3611"/>
    <cellStyle name="Заголовок 4 2 4" xfId="3609"/>
    <cellStyle name="Заголовок 4 3" xfId="400"/>
    <cellStyle name="Заголовок 4 3 2" xfId="3613"/>
    <cellStyle name="Заголовок 4 3 2 2" xfId="4217"/>
    <cellStyle name="Заголовок 4 3 3" xfId="3614"/>
    <cellStyle name="Заголовок 4 3 4" xfId="3612"/>
    <cellStyle name="Заголовок 4 4" xfId="401"/>
    <cellStyle name="Заголовок 4 4 2" xfId="3616"/>
    <cellStyle name="Заголовок 4 4 2 2" xfId="4218"/>
    <cellStyle name="Заголовок 4 4 3" xfId="3617"/>
    <cellStyle name="Заголовок 4 4 4" xfId="3615"/>
    <cellStyle name="Заголовок 4 5" xfId="398"/>
    <cellStyle name="Заголовок 4 5 2" xfId="3619"/>
    <cellStyle name="Заголовок 4 5 3" xfId="3618"/>
    <cellStyle name="Заголовок 4 6" xfId="774"/>
    <cellStyle name="Заголовок 4 6 2" xfId="3620"/>
    <cellStyle name="Заголовок 4 6 2 2" xfId="4220"/>
    <cellStyle name="Заголовок 4 6 3" xfId="4219"/>
    <cellStyle name="Заголовок 4 7" xfId="6081"/>
    <cellStyle name="Заголовок 4 8" xfId="7754"/>
    <cellStyle name="Итог 2" xfId="403"/>
    <cellStyle name="Итог 2 2" xfId="3622"/>
    <cellStyle name="Итог 2 2 2" xfId="4221"/>
    <cellStyle name="Итог 2 3" xfId="3623"/>
    <cellStyle name="Итог 2 3 2" xfId="4222"/>
    <cellStyle name="Итог 2 4" xfId="3621"/>
    <cellStyle name="Итог 3" xfId="404"/>
    <cellStyle name="Итог 3 2" xfId="3625"/>
    <cellStyle name="Итог 3 2 2" xfId="4223"/>
    <cellStyle name="Итог 3 3" xfId="3626"/>
    <cellStyle name="Итог 3 3 2" xfId="4224"/>
    <cellStyle name="Итог 3 4" xfId="3624"/>
    <cellStyle name="Итог 4" xfId="405"/>
    <cellStyle name="Итог 4 2" xfId="3628"/>
    <cellStyle name="Итог 4 2 2" xfId="4225"/>
    <cellStyle name="Итог 4 3" xfId="3629"/>
    <cellStyle name="Итог 4 3 2" xfId="4232"/>
    <cellStyle name="Итог 4 4" xfId="3627"/>
    <cellStyle name="Итог 5" xfId="402"/>
    <cellStyle name="Итог 5 2" xfId="3631"/>
    <cellStyle name="Итог 5 2 2" xfId="4233"/>
    <cellStyle name="Итог 5 3" xfId="3630"/>
    <cellStyle name="Итог 6" xfId="773"/>
    <cellStyle name="Итог 6 2" xfId="3632"/>
    <cellStyle name="Итог 6 2 2" xfId="4235"/>
    <cellStyle name="Итог 6 3" xfId="4234"/>
    <cellStyle name="Итог 7" xfId="6080"/>
    <cellStyle name="Итог 8" xfId="7765"/>
    <cellStyle name="Контрольная ячейка 2" xfId="407"/>
    <cellStyle name="Контрольная ячейка 2 2" xfId="3634"/>
    <cellStyle name="Контрольная ячейка 2 3" xfId="3635"/>
    <cellStyle name="Контрольная ячейка 2 3 2" xfId="4236"/>
    <cellStyle name="Контрольная ячейка 2 4" xfId="3633"/>
    <cellStyle name="Контрольная ячейка 3" xfId="408"/>
    <cellStyle name="Контрольная ячейка 3 2" xfId="3637"/>
    <cellStyle name="Контрольная ячейка 3 3" xfId="3638"/>
    <cellStyle name="Контрольная ячейка 3 3 2" xfId="4237"/>
    <cellStyle name="Контрольная ячейка 3 4" xfId="3636"/>
    <cellStyle name="Контрольная ячейка 4" xfId="409"/>
    <cellStyle name="Контрольная ячейка 4 2" xfId="3640"/>
    <cellStyle name="Контрольная ячейка 4 3" xfId="3641"/>
    <cellStyle name="Контрольная ячейка 4 3 2" xfId="4238"/>
    <cellStyle name="Контрольная ячейка 4 4" xfId="3639"/>
    <cellStyle name="Контрольная ячейка 5" xfId="406"/>
    <cellStyle name="Контрольная ячейка 5 2" xfId="3643"/>
    <cellStyle name="Контрольная ячейка 5 2 2" xfId="4239"/>
    <cellStyle name="Контрольная ячейка 5 3" xfId="3642"/>
    <cellStyle name="Контрольная ячейка 6" xfId="772"/>
    <cellStyle name="Контрольная ячейка 6 2" xfId="4241"/>
    <cellStyle name="Контрольная ячейка 6 3" xfId="4240"/>
    <cellStyle name="Контрольная ячейка 7" xfId="6079"/>
    <cellStyle name="Контрольная ячейка 8" xfId="7762"/>
    <cellStyle name="Название" xfId="1" builtinId="15" customBuiltin="1"/>
    <cellStyle name="Название 2" xfId="3644"/>
    <cellStyle name="Название 2 2" xfId="3645"/>
    <cellStyle name="Название 2 2 2" xfId="4243"/>
    <cellStyle name="Название 2 3" xfId="4242"/>
    <cellStyle name="Название 3" xfId="3646"/>
    <cellStyle name="Название 3 2" xfId="3647"/>
    <cellStyle name="Название 3 2 2" xfId="4245"/>
    <cellStyle name="Название 3 3" xfId="4244"/>
    <cellStyle name="Название 4" xfId="3648"/>
    <cellStyle name="Название 4 2" xfId="3649"/>
    <cellStyle name="Название 4 2 2" xfId="4247"/>
    <cellStyle name="Название 4 3" xfId="4246"/>
    <cellStyle name="Название 5" xfId="3650"/>
    <cellStyle name="Название 5 2" xfId="4248"/>
    <cellStyle name="Название 6" xfId="3651"/>
    <cellStyle name="Нейтральный 2" xfId="411"/>
    <cellStyle name="Нейтральный 2 2" xfId="3653"/>
    <cellStyle name="Нейтральный 2 2 2" xfId="4249"/>
    <cellStyle name="Нейтральный 2 3" xfId="3654"/>
    <cellStyle name="Нейтральный 2 3 2" xfId="4250"/>
    <cellStyle name="Нейтральный 2 4" xfId="3652"/>
    <cellStyle name="Нейтральный 3" xfId="412"/>
    <cellStyle name="Нейтральный 3 2" xfId="3656"/>
    <cellStyle name="Нейтральный 3 2 2" xfId="4251"/>
    <cellStyle name="Нейтральный 3 3" xfId="3657"/>
    <cellStyle name="Нейтральный 3 3 2" xfId="4252"/>
    <cellStyle name="Нейтральный 3 4" xfId="3655"/>
    <cellStyle name="Нейтральный 4" xfId="413"/>
    <cellStyle name="Нейтральный 4 2" xfId="3659"/>
    <cellStyle name="Нейтральный 4 2 2" xfId="4253"/>
    <cellStyle name="Нейтральный 4 3" xfId="3660"/>
    <cellStyle name="Нейтральный 4 3 2" xfId="4254"/>
    <cellStyle name="Нейтральный 4 4" xfId="3658"/>
    <cellStyle name="Нейтральный 5" xfId="410"/>
    <cellStyle name="Нейтральный 5 2" xfId="3662"/>
    <cellStyle name="Нейтральный 5 2 2" xfId="4255"/>
    <cellStyle name="Нейтральный 5 3" xfId="3661"/>
    <cellStyle name="Нейтральный 6" xfId="771"/>
    <cellStyle name="Нейтральный 6 2" xfId="3663"/>
    <cellStyle name="Нейтральный 6 2 2" xfId="4257"/>
    <cellStyle name="Нейтральный 6 3" xfId="4256"/>
    <cellStyle name="Нейтральный 7" xfId="6078"/>
    <cellStyle name="Нейтральный 8" xfId="7757"/>
    <cellStyle name="Обычный" xfId="0" builtinId="0"/>
    <cellStyle name="Обычный 10" xfId="414"/>
    <cellStyle name="Обычный 10 2" xfId="415"/>
    <cellStyle name="Обычный 10 2 10" xfId="8084"/>
    <cellStyle name="Обычный 10 2 11" xfId="33041"/>
    <cellStyle name="Обычный 10 2 12" xfId="47630"/>
    <cellStyle name="Обычный 10 2 13" xfId="61886"/>
    <cellStyle name="Обычный 10 2 14" xfId="62331"/>
    <cellStyle name="Обычный 10 2 15" xfId="63221"/>
    <cellStyle name="Обычный 10 2 16" xfId="63802"/>
    <cellStyle name="Обычный 10 2 2" xfId="416"/>
    <cellStyle name="Обычный 10 2 2 10" xfId="33042"/>
    <cellStyle name="Обычный 10 2 2 11" xfId="47631"/>
    <cellStyle name="Обычный 10 2 2 12" xfId="61887"/>
    <cellStyle name="Обычный 10 2 2 13" xfId="62332"/>
    <cellStyle name="Обычный 10 2 2 14" xfId="63222"/>
    <cellStyle name="Обычный 10 2 2 2" xfId="4258"/>
    <cellStyle name="Обычный 10 2 2 2 10" xfId="63668"/>
    <cellStyle name="Обычный 10 2 2 2 2" xfId="6443"/>
    <cellStyle name="Обычный 10 2 2 2 2 2" xfId="11210"/>
    <cellStyle name="Обычный 10 2 2 2 2 2 2" xfId="14775"/>
    <cellStyle name="Обычный 10 2 2 2 2 2 2 2" xfId="29033"/>
    <cellStyle name="Обычный 10 2 2 2 2 2 2 3" xfId="43291"/>
    <cellStyle name="Обычный 10 2 2 2 2 2 2 4" xfId="57878"/>
    <cellStyle name="Обычный 10 2 2 2 2 2 2 5" xfId="63800"/>
    <cellStyle name="Обычный 10 2 2 2 2 2 3" xfId="18340"/>
    <cellStyle name="Обычный 10 2 2 2 2 2 3 2" xfId="32597"/>
    <cellStyle name="Обычный 10 2 2 2 2 2 3 3" xfId="46855"/>
    <cellStyle name="Обычный 10 2 2 2 2 2 3 4" xfId="61442"/>
    <cellStyle name="Обычный 10 2 2 2 2 2 4" xfId="25468"/>
    <cellStyle name="Обычный 10 2 2 2 2 2 4 2" xfId="39727"/>
    <cellStyle name="Обычный 10 2 2 2 2 2 4 3" xfId="54314"/>
    <cellStyle name="Обычный 10 2 2 2 2 2 5" xfId="21904"/>
    <cellStyle name="Обычный 10 2 2 2 2 2 6" xfId="33176"/>
    <cellStyle name="Обычный 10 2 2 2 2 2 7" xfId="50750"/>
    <cellStyle name="Обычный 10 2 2 2 2 2 8" xfId="62464"/>
    <cellStyle name="Обычный 10 2 2 2 2 2 9" xfId="63354"/>
    <cellStyle name="Обычный 10 2 2 2 2 3" xfId="12992"/>
    <cellStyle name="Обычный 10 2 2 2 2 3 2" xfId="27250"/>
    <cellStyle name="Обычный 10 2 2 2 2 3 3" xfId="41508"/>
    <cellStyle name="Обычный 10 2 2 2 2 3 4" xfId="56095"/>
    <cellStyle name="Обычный 10 2 2 2 2 4" xfId="16557"/>
    <cellStyle name="Обычный 10 2 2 2 2 4 2" xfId="30814"/>
    <cellStyle name="Обычный 10 2 2 2 2 4 3" xfId="45072"/>
    <cellStyle name="Обычный 10 2 2 2 2 4 4" xfId="59659"/>
    <cellStyle name="Обычный 10 2 2 2 2 5" xfId="23685"/>
    <cellStyle name="Обычный 10 2 2 2 2 5 2" xfId="37944"/>
    <cellStyle name="Обычный 10 2 2 2 2 5 3" xfId="52531"/>
    <cellStyle name="Обычный 10 2 2 2 2 6" xfId="20121"/>
    <cellStyle name="Обычный 10 2 2 2 2 7" xfId="9423"/>
    <cellStyle name="Обычный 10 2 2 2 2 8" xfId="48967"/>
    <cellStyle name="Обычный 10 2 2 2 3" xfId="10319"/>
    <cellStyle name="Обычный 10 2 2 2 3 2" xfId="13884"/>
    <cellStyle name="Обычный 10 2 2 2 3 2 2" xfId="28142"/>
    <cellStyle name="Обычный 10 2 2 2 3 2 3" xfId="42400"/>
    <cellStyle name="Обычный 10 2 2 2 3 2 4" xfId="56987"/>
    <cellStyle name="Обычный 10 2 2 2 3 3" xfId="17449"/>
    <cellStyle name="Обычный 10 2 2 2 3 3 2" xfId="31706"/>
    <cellStyle name="Обычный 10 2 2 2 3 3 3" xfId="45964"/>
    <cellStyle name="Обычный 10 2 2 2 3 3 4" xfId="60551"/>
    <cellStyle name="Обычный 10 2 2 2 3 4" xfId="24577"/>
    <cellStyle name="Обычный 10 2 2 2 3 4 2" xfId="38836"/>
    <cellStyle name="Обычный 10 2 2 2 3 4 3" xfId="53423"/>
    <cellStyle name="Обычный 10 2 2 2 3 5" xfId="21013"/>
    <cellStyle name="Обычный 10 2 2 2 3 6" xfId="35273"/>
    <cellStyle name="Обычный 10 2 2 2 3 7" xfId="49859"/>
    <cellStyle name="Обычный 10 2 2 2 4" xfId="12101"/>
    <cellStyle name="Обычный 10 2 2 2 4 2" xfId="26359"/>
    <cellStyle name="Обычный 10 2 2 2 4 3" xfId="40617"/>
    <cellStyle name="Обычный 10 2 2 2 4 4" xfId="55204"/>
    <cellStyle name="Обычный 10 2 2 2 5" xfId="15666"/>
    <cellStyle name="Обычный 10 2 2 2 5 2" xfId="29923"/>
    <cellStyle name="Обычный 10 2 2 2 5 3" xfId="44181"/>
    <cellStyle name="Обычный 10 2 2 2 5 4" xfId="58768"/>
    <cellStyle name="Обычный 10 2 2 2 6" xfId="22794"/>
    <cellStyle name="Обычный 10 2 2 2 6 2" xfId="37053"/>
    <cellStyle name="Обычный 10 2 2 2 6 3" xfId="51640"/>
    <cellStyle name="Обычный 10 2 2 2 7" xfId="19230"/>
    <cellStyle name="Обычный 10 2 2 2 8" xfId="8531"/>
    <cellStyle name="Обычный 10 2 2 2 9" xfId="48076"/>
    <cellStyle name="Обычный 10 2 2 3" xfId="6877"/>
    <cellStyle name="Обычный 10 2 2 3 2" xfId="10765"/>
    <cellStyle name="Обычный 10 2 2 3 2 2" xfId="14330"/>
    <cellStyle name="Обычный 10 2 2 3 2 2 2" xfId="28588"/>
    <cellStyle name="Обычный 10 2 2 3 2 2 3" xfId="42846"/>
    <cellStyle name="Обычный 10 2 2 3 2 2 4" xfId="57433"/>
    <cellStyle name="Обычный 10 2 2 3 2 3" xfId="17895"/>
    <cellStyle name="Обычный 10 2 2 3 2 3 2" xfId="32152"/>
    <cellStyle name="Обычный 10 2 2 3 2 3 3" xfId="46410"/>
    <cellStyle name="Обычный 10 2 2 3 2 3 4" xfId="60997"/>
    <cellStyle name="Обычный 10 2 2 3 2 4" xfId="25023"/>
    <cellStyle name="Обычный 10 2 2 3 2 4 2" xfId="39282"/>
    <cellStyle name="Обычный 10 2 2 3 2 4 3" xfId="53869"/>
    <cellStyle name="Обычный 10 2 2 3 2 5" xfId="21459"/>
    <cellStyle name="Обычный 10 2 2 3 2 6" xfId="35719"/>
    <cellStyle name="Обычный 10 2 2 3 2 7" xfId="50305"/>
    <cellStyle name="Обычный 10 2 2 3 3" xfId="12547"/>
    <cellStyle name="Обычный 10 2 2 3 3 2" xfId="26805"/>
    <cellStyle name="Обычный 10 2 2 3 3 3" xfId="41063"/>
    <cellStyle name="Обычный 10 2 2 3 3 4" xfId="55650"/>
    <cellStyle name="Обычный 10 2 2 3 4" xfId="16112"/>
    <cellStyle name="Обычный 10 2 2 3 4 2" xfId="30369"/>
    <cellStyle name="Обычный 10 2 2 3 4 3" xfId="44627"/>
    <cellStyle name="Обычный 10 2 2 3 4 4" xfId="59214"/>
    <cellStyle name="Обычный 10 2 2 3 5" xfId="23240"/>
    <cellStyle name="Обычный 10 2 2 3 5 2" xfId="37499"/>
    <cellStyle name="Обычный 10 2 2 3 5 3" xfId="52086"/>
    <cellStyle name="Обычный 10 2 2 3 6" xfId="19676"/>
    <cellStyle name="Обычный 10 2 2 3 7" xfId="8978"/>
    <cellStyle name="Обычный 10 2 2 3 8" xfId="33937"/>
    <cellStyle name="Обычный 10 2 2 3 9" xfId="48522"/>
    <cellStyle name="Обычный 10 2 2 4" xfId="9871"/>
    <cellStyle name="Обычный 10 2 2 4 2" xfId="13439"/>
    <cellStyle name="Обычный 10 2 2 4 2 2" xfId="27697"/>
    <cellStyle name="Обычный 10 2 2 4 2 3" xfId="41955"/>
    <cellStyle name="Обычный 10 2 2 4 2 4" xfId="56542"/>
    <cellStyle name="Обычный 10 2 2 4 3" xfId="17004"/>
    <cellStyle name="Обычный 10 2 2 4 3 2" xfId="31261"/>
    <cellStyle name="Обычный 10 2 2 4 3 3" xfId="45519"/>
    <cellStyle name="Обычный 10 2 2 4 3 4" xfId="60106"/>
    <cellStyle name="Обычный 10 2 2 4 4" xfId="24132"/>
    <cellStyle name="Обычный 10 2 2 4 4 2" xfId="38391"/>
    <cellStyle name="Обычный 10 2 2 4 4 3" xfId="52978"/>
    <cellStyle name="Обычный 10 2 2 4 5" xfId="20568"/>
    <cellStyle name="Обычный 10 2 2 4 6" xfId="34828"/>
    <cellStyle name="Обычный 10 2 2 4 7" xfId="49414"/>
    <cellStyle name="Обычный 10 2 2 5" xfId="11656"/>
    <cellStyle name="Обычный 10 2 2 5 2" xfId="25914"/>
    <cellStyle name="Обычный 10 2 2 5 3" xfId="40172"/>
    <cellStyle name="Обычный 10 2 2 5 4" xfId="54759"/>
    <cellStyle name="Обычный 10 2 2 6" xfId="15221"/>
    <cellStyle name="Обычный 10 2 2 6 2" xfId="29478"/>
    <cellStyle name="Обычный 10 2 2 6 3" xfId="43736"/>
    <cellStyle name="Обычный 10 2 2 6 4" xfId="58323"/>
    <cellStyle name="Обычный 10 2 2 7" xfId="22349"/>
    <cellStyle name="Обычный 10 2 2 7 2" xfId="36608"/>
    <cellStyle name="Обычный 10 2 2 7 3" xfId="51195"/>
    <cellStyle name="Обычный 10 2 2 8" xfId="18785"/>
    <cellStyle name="Обычный 10 2 2 9" xfId="8085"/>
    <cellStyle name="Обычный 10 2 3" xfId="4259"/>
    <cellStyle name="Обычный 10 2 3 10" xfId="48075"/>
    <cellStyle name="Обычный 10 2 3 11" xfId="62777"/>
    <cellStyle name="Обычный 10 2 3 12" xfId="63667"/>
    <cellStyle name="Обычный 10 2 3 2" xfId="4260"/>
    <cellStyle name="Обычный 10 2 3 2 2" xfId="11209"/>
    <cellStyle name="Обычный 10 2 3 2 2 2" xfId="14774"/>
    <cellStyle name="Обычный 10 2 3 2 2 2 2" xfId="29032"/>
    <cellStyle name="Обычный 10 2 3 2 2 2 3" xfId="43290"/>
    <cellStyle name="Обычный 10 2 3 2 2 2 4" xfId="57877"/>
    <cellStyle name="Обычный 10 2 3 2 2 3" xfId="18339"/>
    <cellStyle name="Обычный 10 2 3 2 2 3 2" xfId="32596"/>
    <cellStyle name="Обычный 10 2 3 2 2 3 3" xfId="46854"/>
    <cellStyle name="Обычный 10 2 3 2 2 3 4" xfId="61441"/>
    <cellStyle name="Обычный 10 2 3 2 2 4" xfId="25467"/>
    <cellStyle name="Обычный 10 2 3 2 2 4 2" xfId="39726"/>
    <cellStyle name="Обычный 10 2 3 2 2 4 3" xfId="54313"/>
    <cellStyle name="Обычный 10 2 3 2 2 5" xfId="21903"/>
    <cellStyle name="Обычный 10 2 3 2 2 6" xfId="36163"/>
    <cellStyle name="Обычный 10 2 3 2 2 7" xfId="50749"/>
    <cellStyle name="Обычный 10 2 3 2 3" xfId="12991"/>
    <cellStyle name="Обычный 10 2 3 2 3 2" xfId="27249"/>
    <cellStyle name="Обычный 10 2 3 2 3 3" xfId="41507"/>
    <cellStyle name="Обычный 10 2 3 2 3 4" xfId="56094"/>
    <cellStyle name="Обычный 10 2 3 2 4" xfId="16556"/>
    <cellStyle name="Обычный 10 2 3 2 4 2" xfId="30813"/>
    <cellStyle name="Обычный 10 2 3 2 4 3" xfId="45071"/>
    <cellStyle name="Обычный 10 2 3 2 4 4" xfId="59658"/>
    <cellStyle name="Обычный 10 2 3 2 5" xfId="23684"/>
    <cellStyle name="Обычный 10 2 3 2 5 2" xfId="37943"/>
    <cellStyle name="Обычный 10 2 3 2 5 3" xfId="52530"/>
    <cellStyle name="Обычный 10 2 3 2 6" xfId="20120"/>
    <cellStyle name="Обычный 10 2 3 2 7" xfId="9422"/>
    <cellStyle name="Обычный 10 2 3 2 8" xfId="34381"/>
    <cellStyle name="Обычный 10 2 3 2 9" xfId="48966"/>
    <cellStyle name="Обычный 10 2 3 3" xfId="4261"/>
    <cellStyle name="Обычный 10 2 3 3 2" xfId="4262"/>
    <cellStyle name="Обычный 10 2 3 3 2 2" xfId="4263"/>
    <cellStyle name="Обычный 10 2 3 3 2 2 2" xfId="4264"/>
    <cellStyle name="Обычный 10 2 3 3 2 2 3" xfId="28141"/>
    <cellStyle name="Обычный 10 2 3 3 2 3" xfId="13883"/>
    <cellStyle name="Обычный 10 2 3 3 2 4" xfId="42399"/>
    <cellStyle name="Обычный 10 2 3 3 2 5" xfId="56986"/>
    <cellStyle name="Обычный 10 2 3 3 3" xfId="4265"/>
    <cellStyle name="Обычный 10 2 3 3 3 2" xfId="31705"/>
    <cellStyle name="Обычный 10 2 3 3 3 3" xfId="17448"/>
    <cellStyle name="Обычный 10 2 3 3 3 4" xfId="45963"/>
    <cellStyle name="Обычный 10 2 3 3 3 5" xfId="60550"/>
    <cellStyle name="Обычный 10 2 3 3 4" xfId="4266"/>
    <cellStyle name="Обычный 10 2 3 3 4 2" xfId="4267"/>
    <cellStyle name="Обычный 10 2 3 3 4 3" xfId="4268"/>
    <cellStyle name="Обычный 10 2 3 3 4 3 2" xfId="4269"/>
    <cellStyle name="Обычный 10 2 3 3 4 3 3" xfId="4270"/>
    <cellStyle name="Обычный 10 2 3 3 4 3 3 2" xfId="4271"/>
    <cellStyle name="Обычный 10 2 3 3 4 3 3 3" xfId="4272"/>
    <cellStyle name="Обычный 10 2 3 3 4 4" xfId="4273"/>
    <cellStyle name="Обычный 10 2 3 3 4 4 2" xfId="4274"/>
    <cellStyle name="Обычный 10 2 3 3 4 4 3" xfId="4275"/>
    <cellStyle name="Обычный 10 2 3 3 4 4 3 2" xfId="4276"/>
    <cellStyle name="Обычный 10 2 3 3 4 5" xfId="24576"/>
    <cellStyle name="Обычный 10 2 3 3 4 6" xfId="38835"/>
    <cellStyle name="Обычный 10 2 3 3 4 7" xfId="53422"/>
    <cellStyle name="Обычный 10 2 3 3 5" xfId="21012"/>
    <cellStyle name="Обычный 10 2 3 3 6" xfId="10318"/>
    <cellStyle name="Обычный 10 2 3 3 7" xfId="35272"/>
    <cellStyle name="Обычный 10 2 3 3 8" xfId="49858"/>
    <cellStyle name="Обычный 10 2 3 4" xfId="6442"/>
    <cellStyle name="Обычный 10 2 3 4 2" xfId="26358"/>
    <cellStyle name="Обычный 10 2 3 4 3" xfId="12100"/>
    <cellStyle name="Обычный 10 2 3 4 4" xfId="40616"/>
    <cellStyle name="Обычный 10 2 3 4 5" xfId="55203"/>
    <cellStyle name="Обычный 10 2 3 5" xfId="15665"/>
    <cellStyle name="Обычный 10 2 3 5 2" xfId="29922"/>
    <cellStyle name="Обычный 10 2 3 5 3" xfId="44180"/>
    <cellStyle name="Обычный 10 2 3 5 4" xfId="58767"/>
    <cellStyle name="Обычный 10 2 3 6" xfId="22793"/>
    <cellStyle name="Обычный 10 2 3 6 2" xfId="37052"/>
    <cellStyle name="Обычный 10 2 3 6 3" xfId="51639"/>
    <cellStyle name="Обычный 10 2 3 7" xfId="19229"/>
    <cellStyle name="Обычный 10 2 3 8" xfId="8530"/>
    <cellStyle name="Обычный 10 2 3 9" xfId="33489"/>
    <cellStyle name="Обычный 10 2 4" xfId="4277"/>
    <cellStyle name="Обычный 10 2 4 2" xfId="6876"/>
    <cellStyle name="Обычный 10 2 4 2 2" xfId="14329"/>
    <cellStyle name="Обычный 10 2 4 2 2 2" xfId="28587"/>
    <cellStyle name="Обычный 10 2 4 2 2 3" xfId="42845"/>
    <cellStyle name="Обычный 10 2 4 2 2 4" xfId="57432"/>
    <cellStyle name="Обычный 10 2 4 2 3" xfId="17894"/>
    <cellStyle name="Обычный 10 2 4 2 3 2" xfId="32151"/>
    <cellStyle name="Обычный 10 2 4 2 3 3" xfId="46409"/>
    <cellStyle name="Обычный 10 2 4 2 3 4" xfId="60996"/>
    <cellStyle name="Обычный 10 2 4 2 4" xfId="25022"/>
    <cellStyle name="Обычный 10 2 4 2 4 2" xfId="39281"/>
    <cellStyle name="Обычный 10 2 4 2 4 3" xfId="53868"/>
    <cellStyle name="Обычный 10 2 4 2 5" xfId="21458"/>
    <cellStyle name="Обычный 10 2 4 2 6" xfId="10764"/>
    <cellStyle name="Обычный 10 2 4 2 7" xfId="35718"/>
    <cellStyle name="Обычный 10 2 4 2 8" xfId="50304"/>
    <cellStyle name="Обычный 10 2 4 3" xfId="12546"/>
    <cellStyle name="Обычный 10 2 4 3 2" xfId="26804"/>
    <cellStyle name="Обычный 10 2 4 3 3" xfId="41062"/>
    <cellStyle name="Обычный 10 2 4 3 4" xfId="55649"/>
    <cellStyle name="Обычный 10 2 4 4" xfId="16111"/>
    <cellStyle name="Обычный 10 2 4 4 2" xfId="30368"/>
    <cellStyle name="Обычный 10 2 4 4 3" xfId="44626"/>
    <cellStyle name="Обычный 10 2 4 4 4" xfId="59213"/>
    <cellStyle name="Обычный 10 2 4 5" xfId="23239"/>
    <cellStyle name="Обычный 10 2 4 5 2" xfId="37498"/>
    <cellStyle name="Обычный 10 2 4 5 3" xfId="52085"/>
    <cellStyle name="Обычный 10 2 4 6" xfId="19675"/>
    <cellStyle name="Обычный 10 2 4 7" xfId="8977"/>
    <cellStyle name="Обычный 10 2 4 8" xfId="33936"/>
    <cellStyle name="Обычный 10 2 4 9" xfId="48521"/>
    <cellStyle name="Обычный 10 2 5" xfId="7148"/>
    <cellStyle name="Обычный 10 2 5 2" xfId="13125"/>
    <cellStyle name="Обычный 10 2 5 2 2" xfId="27383"/>
    <cellStyle name="Обычный 10 2 5 2 3" xfId="41641"/>
    <cellStyle name="Обычный 10 2 5 2 4" xfId="56228"/>
    <cellStyle name="Обычный 10 2 5 3" xfId="16690"/>
    <cellStyle name="Обычный 10 2 5 3 2" xfId="30947"/>
    <cellStyle name="Обычный 10 2 5 3 3" xfId="45205"/>
    <cellStyle name="Обычный 10 2 5 3 4" xfId="59792"/>
    <cellStyle name="Обычный 10 2 5 4" xfId="23818"/>
    <cellStyle name="Обычный 10 2 5 4 2" xfId="38077"/>
    <cellStyle name="Обычный 10 2 5 4 3" xfId="52664"/>
    <cellStyle name="Обычный 10 2 5 5" xfId="20254"/>
    <cellStyle name="Обычный 10 2 5 6" xfId="9556"/>
    <cellStyle name="Обычный 10 2 5 7" xfId="34514"/>
    <cellStyle name="Обычный 10 2 5 8" xfId="49100"/>
    <cellStyle name="Обычный 10 2 6" xfId="11655"/>
    <cellStyle name="Обычный 10 2 6 2" xfId="25913"/>
    <cellStyle name="Обычный 10 2 6 3" xfId="40171"/>
    <cellStyle name="Обычный 10 2 6 4" xfId="54758"/>
    <cellStyle name="Обычный 10 2 7" xfId="15220"/>
    <cellStyle name="Обычный 10 2 7 2" xfId="29477"/>
    <cellStyle name="Обычный 10 2 7 3" xfId="43735"/>
    <cellStyle name="Обычный 10 2 7 4" xfId="58322"/>
    <cellStyle name="Обычный 10 2 8" xfId="22348"/>
    <cellStyle name="Обычный 10 2 8 2" xfId="36607"/>
    <cellStyle name="Обычный 10 2 8 3" xfId="51194"/>
    <cellStyle name="Обычный 10 2 9" xfId="18784"/>
    <cellStyle name="Обычный 10 3" xfId="417"/>
    <cellStyle name="Обычный 10 3 10" xfId="8086"/>
    <cellStyle name="Обычный 10 3 11" xfId="33043"/>
    <cellStyle name="Обычный 10 3 12" xfId="47632"/>
    <cellStyle name="Обычный 10 3 13" xfId="61888"/>
    <cellStyle name="Обычный 10 3 14" xfId="62333"/>
    <cellStyle name="Обычный 10 3 15" xfId="63223"/>
    <cellStyle name="Обычный 10 3 2" xfId="418"/>
    <cellStyle name="Обычный 10 3 2 10" xfId="33044"/>
    <cellStyle name="Обычный 10 3 2 11" xfId="47633"/>
    <cellStyle name="Обычный 10 3 2 12" xfId="61889"/>
    <cellStyle name="Обычный 10 3 2 13" xfId="62334"/>
    <cellStyle name="Обычный 10 3 2 14" xfId="63224"/>
    <cellStyle name="Обычный 10 3 2 2" xfId="6445"/>
    <cellStyle name="Обычный 10 3 2 2 10" xfId="48078"/>
    <cellStyle name="Обычный 10 3 2 2 11" xfId="62779"/>
    <cellStyle name="Обычный 10 3 2 2 12" xfId="63670"/>
    <cellStyle name="Обычный 10 3 2 2 2" xfId="9425"/>
    <cellStyle name="Обычный 10 3 2 2 2 2" xfId="11212"/>
    <cellStyle name="Обычный 10 3 2 2 2 2 2" xfId="14777"/>
    <cellStyle name="Обычный 10 3 2 2 2 2 2 2" xfId="29035"/>
    <cellStyle name="Обычный 10 3 2 2 2 2 2 3" xfId="43293"/>
    <cellStyle name="Обычный 10 3 2 2 2 2 2 4" xfId="57880"/>
    <cellStyle name="Обычный 10 3 2 2 2 2 3" xfId="18342"/>
    <cellStyle name="Обычный 10 3 2 2 2 2 3 2" xfId="32599"/>
    <cellStyle name="Обычный 10 3 2 2 2 2 3 3" xfId="46857"/>
    <cellStyle name="Обычный 10 3 2 2 2 2 3 4" xfId="61444"/>
    <cellStyle name="Обычный 10 3 2 2 2 2 4" xfId="25470"/>
    <cellStyle name="Обычный 10 3 2 2 2 2 4 2" xfId="39729"/>
    <cellStyle name="Обычный 10 3 2 2 2 2 4 3" xfId="54316"/>
    <cellStyle name="Обычный 10 3 2 2 2 2 5" xfId="21906"/>
    <cellStyle name="Обычный 10 3 2 2 2 2 6" xfId="36165"/>
    <cellStyle name="Обычный 10 3 2 2 2 2 7" xfId="50752"/>
    <cellStyle name="Обычный 10 3 2 2 2 3" xfId="12994"/>
    <cellStyle name="Обычный 10 3 2 2 2 3 2" xfId="27252"/>
    <cellStyle name="Обычный 10 3 2 2 2 3 3" xfId="41510"/>
    <cellStyle name="Обычный 10 3 2 2 2 3 4" xfId="56097"/>
    <cellStyle name="Обычный 10 3 2 2 2 4" xfId="16559"/>
    <cellStyle name="Обычный 10 3 2 2 2 4 2" xfId="30816"/>
    <cellStyle name="Обычный 10 3 2 2 2 4 3" xfId="45074"/>
    <cellStyle name="Обычный 10 3 2 2 2 4 4" xfId="59661"/>
    <cellStyle name="Обычный 10 3 2 2 2 5" xfId="23687"/>
    <cellStyle name="Обычный 10 3 2 2 2 5 2" xfId="37946"/>
    <cellStyle name="Обычный 10 3 2 2 2 5 3" xfId="52533"/>
    <cellStyle name="Обычный 10 3 2 2 2 6" xfId="20123"/>
    <cellStyle name="Обычный 10 3 2 2 2 7" xfId="34383"/>
    <cellStyle name="Обычный 10 3 2 2 2 8" xfId="48969"/>
    <cellStyle name="Обычный 10 3 2 2 3" xfId="10321"/>
    <cellStyle name="Обычный 10 3 2 2 3 2" xfId="13886"/>
    <cellStyle name="Обычный 10 3 2 2 3 2 2" xfId="28144"/>
    <cellStyle name="Обычный 10 3 2 2 3 2 3" xfId="42402"/>
    <cellStyle name="Обычный 10 3 2 2 3 2 4" xfId="56989"/>
    <cellStyle name="Обычный 10 3 2 2 3 3" xfId="17451"/>
    <cellStyle name="Обычный 10 3 2 2 3 3 2" xfId="31708"/>
    <cellStyle name="Обычный 10 3 2 2 3 3 3" xfId="45966"/>
    <cellStyle name="Обычный 10 3 2 2 3 3 4" xfId="60553"/>
    <cellStyle name="Обычный 10 3 2 2 3 4" xfId="24579"/>
    <cellStyle name="Обычный 10 3 2 2 3 4 2" xfId="38838"/>
    <cellStyle name="Обычный 10 3 2 2 3 4 3" xfId="53425"/>
    <cellStyle name="Обычный 10 3 2 2 3 5" xfId="21015"/>
    <cellStyle name="Обычный 10 3 2 2 3 6" xfId="35275"/>
    <cellStyle name="Обычный 10 3 2 2 3 7" xfId="49861"/>
    <cellStyle name="Обычный 10 3 2 2 4" xfId="12103"/>
    <cellStyle name="Обычный 10 3 2 2 4 2" xfId="26361"/>
    <cellStyle name="Обычный 10 3 2 2 4 3" xfId="40619"/>
    <cellStyle name="Обычный 10 3 2 2 4 4" xfId="55206"/>
    <cellStyle name="Обычный 10 3 2 2 5" xfId="15668"/>
    <cellStyle name="Обычный 10 3 2 2 5 2" xfId="29925"/>
    <cellStyle name="Обычный 10 3 2 2 5 3" xfId="44183"/>
    <cellStyle name="Обычный 10 3 2 2 5 4" xfId="58770"/>
    <cellStyle name="Обычный 10 3 2 2 6" xfId="22796"/>
    <cellStyle name="Обычный 10 3 2 2 6 2" xfId="37055"/>
    <cellStyle name="Обычный 10 3 2 2 6 3" xfId="51642"/>
    <cellStyle name="Обычный 10 3 2 2 7" xfId="19232"/>
    <cellStyle name="Обычный 10 3 2 2 8" xfId="8533"/>
    <cellStyle name="Обычный 10 3 2 2 9" xfId="33491"/>
    <cellStyle name="Обычный 10 3 2 3" xfId="6879"/>
    <cellStyle name="Обычный 10 3 2 3 2" xfId="10767"/>
    <cellStyle name="Обычный 10 3 2 3 2 2" xfId="14332"/>
    <cellStyle name="Обычный 10 3 2 3 2 2 2" xfId="28590"/>
    <cellStyle name="Обычный 10 3 2 3 2 2 3" xfId="42848"/>
    <cellStyle name="Обычный 10 3 2 3 2 2 4" xfId="57435"/>
    <cellStyle name="Обычный 10 3 2 3 2 3" xfId="17897"/>
    <cellStyle name="Обычный 10 3 2 3 2 3 2" xfId="32154"/>
    <cellStyle name="Обычный 10 3 2 3 2 3 3" xfId="46412"/>
    <cellStyle name="Обычный 10 3 2 3 2 3 4" xfId="60999"/>
    <cellStyle name="Обычный 10 3 2 3 2 4" xfId="25025"/>
    <cellStyle name="Обычный 10 3 2 3 2 4 2" xfId="39284"/>
    <cellStyle name="Обычный 10 3 2 3 2 4 3" xfId="53871"/>
    <cellStyle name="Обычный 10 3 2 3 2 5" xfId="21461"/>
    <cellStyle name="Обычный 10 3 2 3 2 6" xfId="35721"/>
    <cellStyle name="Обычный 10 3 2 3 2 7" xfId="50307"/>
    <cellStyle name="Обычный 10 3 2 3 3" xfId="12549"/>
    <cellStyle name="Обычный 10 3 2 3 3 2" xfId="26807"/>
    <cellStyle name="Обычный 10 3 2 3 3 3" xfId="41065"/>
    <cellStyle name="Обычный 10 3 2 3 3 4" xfId="55652"/>
    <cellStyle name="Обычный 10 3 2 3 4" xfId="16114"/>
    <cellStyle name="Обычный 10 3 2 3 4 2" xfId="30371"/>
    <cellStyle name="Обычный 10 3 2 3 4 3" xfId="44629"/>
    <cellStyle name="Обычный 10 3 2 3 4 4" xfId="59216"/>
    <cellStyle name="Обычный 10 3 2 3 5" xfId="23242"/>
    <cellStyle name="Обычный 10 3 2 3 5 2" xfId="37501"/>
    <cellStyle name="Обычный 10 3 2 3 5 3" xfId="52088"/>
    <cellStyle name="Обычный 10 3 2 3 6" xfId="19678"/>
    <cellStyle name="Обычный 10 3 2 3 7" xfId="8980"/>
    <cellStyle name="Обычный 10 3 2 3 8" xfId="33939"/>
    <cellStyle name="Обычный 10 3 2 3 9" xfId="48524"/>
    <cellStyle name="Обычный 10 3 2 4" xfId="9873"/>
    <cellStyle name="Обычный 10 3 2 4 2" xfId="13441"/>
    <cellStyle name="Обычный 10 3 2 4 2 2" xfId="27699"/>
    <cellStyle name="Обычный 10 3 2 4 2 3" xfId="41957"/>
    <cellStyle name="Обычный 10 3 2 4 2 4" xfId="56544"/>
    <cellStyle name="Обычный 10 3 2 4 3" xfId="17006"/>
    <cellStyle name="Обычный 10 3 2 4 3 2" xfId="31263"/>
    <cellStyle name="Обычный 10 3 2 4 3 3" xfId="45521"/>
    <cellStyle name="Обычный 10 3 2 4 3 4" xfId="60108"/>
    <cellStyle name="Обычный 10 3 2 4 4" xfId="24134"/>
    <cellStyle name="Обычный 10 3 2 4 4 2" xfId="38393"/>
    <cellStyle name="Обычный 10 3 2 4 4 3" xfId="52980"/>
    <cellStyle name="Обычный 10 3 2 4 5" xfId="20570"/>
    <cellStyle name="Обычный 10 3 2 4 6" xfId="34830"/>
    <cellStyle name="Обычный 10 3 2 4 7" xfId="49416"/>
    <cellStyle name="Обычный 10 3 2 5" xfId="11658"/>
    <cellStyle name="Обычный 10 3 2 5 2" xfId="25916"/>
    <cellStyle name="Обычный 10 3 2 5 3" xfId="40174"/>
    <cellStyle name="Обычный 10 3 2 5 4" xfId="54761"/>
    <cellStyle name="Обычный 10 3 2 6" xfId="15223"/>
    <cellStyle name="Обычный 10 3 2 6 2" xfId="29480"/>
    <cellStyle name="Обычный 10 3 2 6 3" xfId="43738"/>
    <cellStyle name="Обычный 10 3 2 6 4" xfId="58325"/>
    <cellStyle name="Обычный 10 3 2 7" xfId="22351"/>
    <cellStyle name="Обычный 10 3 2 7 2" xfId="36610"/>
    <cellStyle name="Обычный 10 3 2 7 3" xfId="51197"/>
    <cellStyle name="Обычный 10 3 2 8" xfId="18787"/>
    <cellStyle name="Обычный 10 3 2 9" xfId="8087"/>
    <cellStyle name="Обычный 10 3 3" xfId="4278"/>
    <cellStyle name="Обычный 10 3 3 10" xfId="48077"/>
    <cellStyle name="Обычный 10 3 3 11" xfId="62778"/>
    <cellStyle name="Обычный 10 3 3 12" xfId="63669"/>
    <cellStyle name="Обычный 10 3 3 2" xfId="6444"/>
    <cellStyle name="Обычный 10 3 3 2 2" xfId="11211"/>
    <cellStyle name="Обычный 10 3 3 2 2 2" xfId="14776"/>
    <cellStyle name="Обычный 10 3 3 2 2 2 2" xfId="29034"/>
    <cellStyle name="Обычный 10 3 3 2 2 2 3" xfId="43292"/>
    <cellStyle name="Обычный 10 3 3 2 2 2 4" xfId="57879"/>
    <cellStyle name="Обычный 10 3 3 2 2 3" xfId="18341"/>
    <cellStyle name="Обычный 10 3 3 2 2 3 2" xfId="32598"/>
    <cellStyle name="Обычный 10 3 3 2 2 3 3" xfId="46856"/>
    <cellStyle name="Обычный 10 3 3 2 2 3 4" xfId="61443"/>
    <cellStyle name="Обычный 10 3 3 2 2 4" xfId="25469"/>
    <cellStyle name="Обычный 10 3 3 2 2 4 2" xfId="39728"/>
    <cellStyle name="Обычный 10 3 3 2 2 4 3" xfId="54315"/>
    <cellStyle name="Обычный 10 3 3 2 2 5" xfId="21905"/>
    <cellStyle name="Обычный 10 3 3 2 2 6" xfId="36164"/>
    <cellStyle name="Обычный 10 3 3 2 2 7" xfId="50751"/>
    <cellStyle name="Обычный 10 3 3 2 3" xfId="12993"/>
    <cellStyle name="Обычный 10 3 3 2 3 2" xfId="27251"/>
    <cellStyle name="Обычный 10 3 3 2 3 3" xfId="41509"/>
    <cellStyle name="Обычный 10 3 3 2 3 4" xfId="56096"/>
    <cellStyle name="Обычный 10 3 3 2 4" xfId="16558"/>
    <cellStyle name="Обычный 10 3 3 2 4 2" xfId="30815"/>
    <cellStyle name="Обычный 10 3 3 2 4 3" xfId="45073"/>
    <cellStyle name="Обычный 10 3 3 2 4 4" xfId="59660"/>
    <cellStyle name="Обычный 10 3 3 2 5" xfId="23686"/>
    <cellStyle name="Обычный 10 3 3 2 5 2" xfId="37945"/>
    <cellStyle name="Обычный 10 3 3 2 5 3" xfId="52532"/>
    <cellStyle name="Обычный 10 3 3 2 6" xfId="20122"/>
    <cellStyle name="Обычный 10 3 3 2 7" xfId="9424"/>
    <cellStyle name="Обычный 10 3 3 2 8" xfId="34382"/>
    <cellStyle name="Обычный 10 3 3 2 9" xfId="48968"/>
    <cellStyle name="Обычный 10 3 3 3" xfId="10320"/>
    <cellStyle name="Обычный 10 3 3 3 2" xfId="13885"/>
    <cellStyle name="Обычный 10 3 3 3 2 2" xfId="28143"/>
    <cellStyle name="Обычный 10 3 3 3 2 3" xfId="42401"/>
    <cellStyle name="Обычный 10 3 3 3 2 4" xfId="56988"/>
    <cellStyle name="Обычный 10 3 3 3 3" xfId="17450"/>
    <cellStyle name="Обычный 10 3 3 3 3 2" xfId="31707"/>
    <cellStyle name="Обычный 10 3 3 3 3 3" xfId="45965"/>
    <cellStyle name="Обычный 10 3 3 3 3 4" xfId="60552"/>
    <cellStyle name="Обычный 10 3 3 3 4" xfId="24578"/>
    <cellStyle name="Обычный 10 3 3 3 4 2" xfId="38837"/>
    <cellStyle name="Обычный 10 3 3 3 4 3" xfId="53424"/>
    <cellStyle name="Обычный 10 3 3 3 5" xfId="21014"/>
    <cellStyle name="Обычный 10 3 3 3 6" xfId="35274"/>
    <cellStyle name="Обычный 10 3 3 3 7" xfId="49860"/>
    <cellStyle name="Обычный 10 3 3 4" xfId="12102"/>
    <cellStyle name="Обычный 10 3 3 4 2" xfId="26360"/>
    <cellStyle name="Обычный 10 3 3 4 3" xfId="40618"/>
    <cellStyle name="Обычный 10 3 3 4 4" xfId="55205"/>
    <cellStyle name="Обычный 10 3 3 5" xfId="15667"/>
    <cellStyle name="Обычный 10 3 3 5 2" xfId="29924"/>
    <cellStyle name="Обычный 10 3 3 5 3" xfId="44182"/>
    <cellStyle name="Обычный 10 3 3 5 4" xfId="58769"/>
    <cellStyle name="Обычный 10 3 3 6" xfId="22795"/>
    <cellStyle name="Обычный 10 3 3 6 2" xfId="37054"/>
    <cellStyle name="Обычный 10 3 3 6 3" xfId="51641"/>
    <cellStyle name="Обычный 10 3 3 7" xfId="19231"/>
    <cellStyle name="Обычный 10 3 3 8" xfId="8532"/>
    <cellStyle name="Обычный 10 3 3 9" xfId="33490"/>
    <cellStyle name="Обычный 10 3 4" xfId="6878"/>
    <cellStyle name="Обычный 10 3 4 2" xfId="10766"/>
    <cellStyle name="Обычный 10 3 4 2 2" xfId="14331"/>
    <cellStyle name="Обычный 10 3 4 2 2 2" xfId="28589"/>
    <cellStyle name="Обычный 10 3 4 2 2 3" xfId="42847"/>
    <cellStyle name="Обычный 10 3 4 2 2 4" xfId="57434"/>
    <cellStyle name="Обычный 10 3 4 2 3" xfId="17896"/>
    <cellStyle name="Обычный 10 3 4 2 3 2" xfId="32153"/>
    <cellStyle name="Обычный 10 3 4 2 3 3" xfId="46411"/>
    <cellStyle name="Обычный 10 3 4 2 3 4" xfId="60998"/>
    <cellStyle name="Обычный 10 3 4 2 4" xfId="25024"/>
    <cellStyle name="Обычный 10 3 4 2 4 2" xfId="39283"/>
    <cellStyle name="Обычный 10 3 4 2 4 3" xfId="53870"/>
    <cellStyle name="Обычный 10 3 4 2 5" xfId="21460"/>
    <cellStyle name="Обычный 10 3 4 2 6" xfId="35720"/>
    <cellStyle name="Обычный 10 3 4 2 7" xfId="50306"/>
    <cellStyle name="Обычный 10 3 4 3" xfId="12548"/>
    <cellStyle name="Обычный 10 3 4 3 2" xfId="26806"/>
    <cellStyle name="Обычный 10 3 4 3 3" xfId="41064"/>
    <cellStyle name="Обычный 10 3 4 3 4" xfId="55651"/>
    <cellStyle name="Обычный 10 3 4 4" xfId="16113"/>
    <cellStyle name="Обычный 10 3 4 4 2" xfId="30370"/>
    <cellStyle name="Обычный 10 3 4 4 3" xfId="44628"/>
    <cellStyle name="Обычный 10 3 4 4 4" xfId="59215"/>
    <cellStyle name="Обычный 10 3 4 5" xfId="23241"/>
    <cellStyle name="Обычный 10 3 4 5 2" xfId="37500"/>
    <cellStyle name="Обычный 10 3 4 5 3" xfId="52087"/>
    <cellStyle name="Обычный 10 3 4 6" xfId="19677"/>
    <cellStyle name="Обычный 10 3 4 7" xfId="8979"/>
    <cellStyle name="Обычный 10 3 4 8" xfId="33938"/>
    <cellStyle name="Обычный 10 3 4 9" xfId="48523"/>
    <cellStyle name="Обычный 10 3 5" xfId="9872"/>
    <cellStyle name="Обычный 10 3 5 2" xfId="13440"/>
    <cellStyle name="Обычный 10 3 5 2 2" xfId="27698"/>
    <cellStyle name="Обычный 10 3 5 2 3" xfId="41956"/>
    <cellStyle name="Обычный 10 3 5 2 4" xfId="56543"/>
    <cellStyle name="Обычный 10 3 5 3" xfId="17005"/>
    <cellStyle name="Обычный 10 3 5 3 2" xfId="31262"/>
    <cellStyle name="Обычный 10 3 5 3 3" xfId="45520"/>
    <cellStyle name="Обычный 10 3 5 3 4" xfId="60107"/>
    <cellStyle name="Обычный 10 3 5 4" xfId="24133"/>
    <cellStyle name="Обычный 10 3 5 4 2" xfId="38392"/>
    <cellStyle name="Обычный 10 3 5 4 3" xfId="52979"/>
    <cellStyle name="Обычный 10 3 5 5" xfId="20569"/>
    <cellStyle name="Обычный 10 3 5 6" xfId="34829"/>
    <cellStyle name="Обычный 10 3 5 7" xfId="49415"/>
    <cellStyle name="Обычный 10 3 6" xfId="11657"/>
    <cellStyle name="Обычный 10 3 6 2" xfId="25915"/>
    <cellStyle name="Обычный 10 3 6 3" xfId="40173"/>
    <cellStyle name="Обычный 10 3 6 4" xfId="54760"/>
    <cellStyle name="Обычный 10 3 7" xfId="15222"/>
    <cellStyle name="Обычный 10 3 7 2" xfId="29479"/>
    <cellStyle name="Обычный 10 3 7 3" xfId="43737"/>
    <cellStyle name="Обычный 10 3 7 4" xfId="58324"/>
    <cellStyle name="Обычный 10 3 8" xfId="22350"/>
    <cellStyle name="Обычный 10 3 8 2" xfId="36609"/>
    <cellStyle name="Обычный 10 3 8 3" xfId="51196"/>
    <cellStyle name="Обычный 10 3 9" xfId="18786"/>
    <cellStyle name="Обычный 10 4" xfId="419"/>
    <cellStyle name="Обычный 10 4 10" xfId="33045"/>
    <cellStyle name="Обычный 10 4 11" xfId="47634"/>
    <cellStyle name="Обычный 10 4 12" xfId="61890"/>
    <cellStyle name="Обычный 10 4 13" xfId="62335"/>
    <cellStyle name="Обычный 10 4 14" xfId="63225"/>
    <cellStyle name="Обычный 10 4 2" xfId="6446"/>
    <cellStyle name="Обычный 10 4 2 10" xfId="48079"/>
    <cellStyle name="Обычный 10 4 2 11" xfId="62780"/>
    <cellStyle name="Обычный 10 4 2 12" xfId="63671"/>
    <cellStyle name="Обычный 10 4 2 2" xfId="9426"/>
    <cellStyle name="Обычный 10 4 2 2 2" xfId="11213"/>
    <cellStyle name="Обычный 10 4 2 2 2 2" xfId="14778"/>
    <cellStyle name="Обычный 10 4 2 2 2 2 2" xfId="29036"/>
    <cellStyle name="Обычный 10 4 2 2 2 2 3" xfId="43294"/>
    <cellStyle name="Обычный 10 4 2 2 2 2 4" xfId="57881"/>
    <cellStyle name="Обычный 10 4 2 2 2 3" xfId="18343"/>
    <cellStyle name="Обычный 10 4 2 2 2 3 2" xfId="32600"/>
    <cellStyle name="Обычный 10 4 2 2 2 3 3" xfId="46858"/>
    <cellStyle name="Обычный 10 4 2 2 2 3 4" xfId="61445"/>
    <cellStyle name="Обычный 10 4 2 2 2 4" xfId="25471"/>
    <cellStyle name="Обычный 10 4 2 2 2 4 2" xfId="39730"/>
    <cellStyle name="Обычный 10 4 2 2 2 4 3" xfId="54317"/>
    <cellStyle name="Обычный 10 4 2 2 2 5" xfId="21907"/>
    <cellStyle name="Обычный 10 4 2 2 2 6" xfId="36166"/>
    <cellStyle name="Обычный 10 4 2 2 2 7" xfId="50753"/>
    <cellStyle name="Обычный 10 4 2 2 3" xfId="12995"/>
    <cellStyle name="Обычный 10 4 2 2 3 2" xfId="27253"/>
    <cellStyle name="Обычный 10 4 2 2 3 3" xfId="41511"/>
    <cellStyle name="Обычный 10 4 2 2 3 4" xfId="56098"/>
    <cellStyle name="Обычный 10 4 2 2 4" xfId="16560"/>
    <cellStyle name="Обычный 10 4 2 2 4 2" xfId="30817"/>
    <cellStyle name="Обычный 10 4 2 2 4 3" xfId="45075"/>
    <cellStyle name="Обычный 10 4 2 2 4 4" xfId="59662"/>
    <cellStyle name="Обычный 10 4 2 2 5" xfId="23688"/>
    <cellStyle name="Обычный 10 4 2 2 5 2" xfId="37947"/>
    <cellStyle name="Обычный 10 4 2 2 5 3" xfId="52534"/>
    <cellStyle name="Обычный 10 4 2 2 6" xfId="20124"/>
    <cellStyle name="Обычный 10 4 2 2 7" xfId="34384"/>
    <cellStyle name="Обычный 10 4 2 2 8" xfId="48970"/>
    <cellStyle name="Обычный 10 4 2 3" xfId="10322"/>
    <cellStyle name="Обычный 10 4 2 3 2" xfId="13887"/>
    <cellStyle name="Обычный 10 4 2 3 2 2" xfId="28145"/>
    <cellStyle name="Обычный 10 4 2 3 2 3" xfId="42403"/>
    <cellStyle name="Обычный 10 4 2 3 2 4" xfId="56990"/>
    <cellStyle name="Обычный 10 4 2 3 3" xfId="17452"/>
    <cellStyle name="Обычный 10 4 2 3 3 2" xfId="31709"/>
    <cellStyle name="Обычный 10 4 2 3 3 3" xfId="45967"/>
    <cellStyle name="Обычный 10 4 2 3 3 4" xfId="60554"/>
    <cellStyle name="Обычный 10 4 2 3 4" xfId="24580"/>
    <cellStyle name="Обычный 10 4 2 3 4 2" xfId="38839"/>
    <cellStyle name="Обычный 10 4 2 3 4 3" xfId="53426"/>
    <cellStyle name="Обычный 10 4 2 3 5" xfId="21016"/>
    <cellStyle name="Обычный 10 4 2 3 6" xfId="35276"/>
    <cellStyle name="Обычный 10 4 2 3 7" xfId="49862"/>
    <cellStyle name="Обычный 10 4 2 4" xfId="12104"/>
    <cellStyle name="Обычный 10 4 2 4 2" xfId="26362"/>
    <cellStyle name="Обычный 10 4 2 4 3" xfId="40620"/>
    <cellStyle name="Обычный 10 4 2 4 4" xfId="55207"/>
    <cellStyle name="Обычный 10 4 2 5" xfId="15669"/>
    <cellStyle name="Обычный 10 4 2 5 2" xfId="29926"/>
    <cellStyle name="Обычный 10 4 2 5 3" xfId="44184"/>
    <cellStyle name="Обычный 10 4 2 5 4" xfId="58771"/>
    <cellStyle name="Обычный 10 4 2 6" xfId="22797"/>
    <cellStyle name="Обычный 10 4 2 6 2" xfId="37056"/>
    <cellStyle name="Обычный 10 4 2 6 3" xfId="51643"/>
    <cellStyle name="Обычный 10 4 2 7" xfId="19233"/>
    <cellStyle name="Обычный 10 4 2 8" xfId="8534"/>
    <cellStyle name="Обычный 10 4 2 9" xfId="33492"/>
    <cellStyle name="Обычный 10 4 3" xfId="6880"/>
    <cellStyle name="Обычный 10 4 3 2" xfId="10768"/>
    <cellStyle name="Обычный 10 4 3 2 2" xfId="14333"/>
    <cellStyle name="Обычный 10 4 3 2 2 2" xfId="28591"/>
    <cellStyle name="Обычный 10 4 3 2 2 3" xfId="42849"/>
    <cellStyle name="Обычный 10 4 3 2 2 4" xfId="57436"/>
    <cellStyle name="Обычный 10 4 3 2 3" xfId="17898"/>
    <cellStyle name="Обычный 10 4 3 2 3 2" xfId="32155"/>
    <cellStyle name="Обычный 10 4 3 2 3 3" xfId="46413"/>
    <cellStyle name="Обычный 10 4 3 2 3 4" xfId="61000"/>
    <cellStyle name="Обычный 10 4 3 2 4" xfId="25026"/>
    <cellStyle name="Обычный 10 4 3 2 4 2" xfId="39285"/>
    <cellStyle name="Обычный 10 4 3 2 4 3" xfId="53872"/>
    <cellStyle name="Обычный 10 4 3 2 5" xfId="21462"/>
    <cellStyle name="Обычный 10 4 3 2 6" xfId="35722"/>
    <cellStyle name="Обычный 10 4 3 2 7" xfId="50308"/>
    <cellStyle name="Обычный 10 4 3 3" xfId="12550"/>
    <cellStyle name="Обычный 10 4 3 3 2" xfId="26808"/>
    <cellStyle name="Обычный 10 4 3 3 3" xfId="41066"/>
    <cellStyle name="Обычный 10 4 3 3 4" xfId="55653"/>
    <cellStyle name="Обычный 10 4 3 4" xfId="16115"/>
    <cellStyle name="Обычный 10 4 3 4 2" xfId="30372"/>
    <cellStyle name="Обычный 10 4 3 4 3" xfId="44630"/>
    <cellStyle name="Обычный 10 4 3 4 4" xfId="59217"/>
    <cellStyle name="Обычный 10 4 3 5" xfId="23243"/>
    <cellStyle name="Обычный 10 4 3 5 2" xfId="37502"/>
    <cellStyle name="Обычный 10 4 3 5 3" xfId="52089"/>
    <cellStyle name="Обычный 10 4 3 6" xfId="19679"/>
    <cellStyle name="Обычный 10 4 3 7" xfId="8981"/>
    <cellStyle name="Обычный 10 4 3 8" xfId="33940"/>
    <cellStyle name="Обычный 10 4 3 9" xfId="48525"/>
    <cellStyle name="Обычный 10 4 4" xfId="9874"/>
    <cellStyle name="Обычный 10 4 4 2" xfId="13442"/>
    <cellStyle name="Обычный 10 4 4 2 2" xfId="27700"/>
    <cellStyle name="Обычный 10 4 4 2 3" xfId="41958"/>
    <cellStyle name="Обычный 10 4 4 2 4" xfId="56545"/>
    <cellStyle name="Обычный 10 4 4 3" xfId="17007"/>
    <cellStyle name="Обычный 10 4 4 3 2" xfId="31264"/>
    <cellStyle name="Обычный 10 4 4 3 3" xfId="45522"/>
    <cellStyle name="Обычный 10 4 4 3 4" xfId="60109"/>
    <cellStyle name="Обычный 10 4 4 4" xfId="24135"/>
    <cellStyle name="Обычный 10 4 4 4 2" xfId="38394"/>
    <cellStyle name="Обычный 10 4 4 4 3" xfId="52981"/>
    <cellStyle name="Обычный 10 4 4 5" xfId="20571"/>
    <cellStyle name="Обычный 10 4 4 6" xfId="34831"/>
    <cellStyle name="Обычный 10 4 4 7" xfId="49417"/>
    <cellStyle name="Обычный 10 4 5" xfId="11659"/>
    <cellStyle name="Обычный 10 4 5 2" xfId="25917"/>
    <cellStyle name="Обычный 10 4 5 3" xfId="40175"/>
    <cellStyle name="Обычный 10 4 5 4" xfId="54762"/>
    <cellStyle name="Обычный 10 4 6" xfId="15224"/>
    <cellStyle name="Обычный 10 4 6 2" xfId="29481"/>
    <cellStyle name="Обычный 10 4 6 3" xfId="43739"/>
    <cellStyle name="Обычный 10 4 6 4" xfId="58326"/>
    <cellStyle name="Обычный 10 4 7" xfId="22352"/>
    <cellStyle name="Обычный 10 4 7 2" xfId="36611"/>
    <cellStyle name="Обычный 10 4 7 3" xfId="51198"/>
    <cellStyle name="Обычный 10 4 8" xfId="18788"/>
    <cellStyle name="Обычный 10 4 9" xfId="8088"/>
    <cellStyle name="Обычный 10 5" xfId="420"/>
    <cellStyle name="Обычный 10 5 10" xfId="33046"/>
    <cellStyle name="Обычный 10 5 11" xfId="47635"/>
    <cellStyle name="Обычный 10 5 12" xfId="61891"/>
    <cellStyle name="Обычный 10 5 13" xfId="62336"/>
    <cellStyle name="Обычный 10 5 14" xfId="63226"/>
    <cellStyle name="Обычный 10 5 2" xfId="6447"/>
    <cellStyle name="Обычный 10 5 2 10" xfId="48080"/>
    <cellStyle name="Обычный 10 5 2 11" xfId="62781"/>
    <cellStyle name="Обычный 10 5 2 12" xfId="63672"/>
    <cellStyle name="Обычный 10 5 2 2" xfId="9427"/>
    <cellStyle name="Обычный 10 5 2 2 2" xfId="11214"/>
    <cellStyle name="Обычный 10 5 2 2 2 2" xfId="14779"/>
    <cellStyle name="Обычный 10 5 2 2 2 2 2" xfId="29037"/>
    <cellStyle name="Обычный 10 5 2 2 2 2 3" xfId="43295"/>
    <cellStyle name="Обычный 10 5 2 2 2 2 4" xfId="57882"/>
    <cellStyle name="Обычный 10 5 2 2 2 3" xfId="18344"/>
    <cellStyle name="Обычный 10 5 2 2 2 3 2" xfId="32601"/>
    <cellStyle name="Обычный 10 5 2 2 2 3 3" xfId="46859"/>
    <cellStyle name="Обычный 10 5 2 2 2 3 4" xfId="61446"/>
    <cellStyle name="Обычный 10 5 2 2 2 4" xfId="25472"/>
    <cellStyle name="Обычный 10 5 2 2 2 4 2" xfId="39731"/>
    <cellStyle name="Обычный 10 5 2 2 2 4 3" xfId="54318"/>
    <cellStyle name="Обычный 10 5 2 2 2 5" xfId="21908"/>
    <cellStyle name="Обычный 10 5 2 2 2 6" xfId="36167"/>
    <cellStyle name="Обычный 10 5 2 2 2 7" xfId="50754"/>
    <cellStyle name="Обычный 10 5 2 2 3" xfId="12996"/>
    <cellStyle name="Обычный 10 5 2 2 3 2" xfId="27254"/>
    <cellStyle name="Обычный 10 5 2 2 3 3" xfId="41512"/>
    <cellStyle name="Обычный 10 5 2 2 3 4" xfId="56099"/>
    <cellStyle name="Обычный 10 5 2 2 4" xfId="16561"/>
    <cellStyle name="Обычный 10 5 2 2 4 2" xfId="30818"/>
    <cellStyle name="Обычный 10 5 2 2 4 3" xfId="45076"/>
    <cellStyle name="Обычный 10 5 2 2 4 4" xfId="59663"/>
    <cellStyle name="Обычный 10 5 2 2 5" xfId="23689"/>
    <cellStyle name="Обычный 10 5 2 2 5 2" xfId="37948"/>
    <cellStyle name="Обычный 10 5 2 2 5 3" xfId="52535"/>
    <cellStyle name="Обычный 10 5 2 2 6" xfId="20125"/>
    <cellStyle name="Обычный 10 5 2 2 7" xfId="34385"/>
    <cellStyle name="Обычный 10 5 2 2 8" xfId="48971"/>
    <cellStyle name="Обычный 10 5 2 3" xfId="10323"/>
    <cellStyle name="Обычный 10 5 2 3 2" xfId="13888"/>
    <cellStyle name="Обычный 10 5 2 3 2 2" xfId="28146"/>
    <cellStyle name="Обычный 10 5 2 3 2 3" xfId="42404"/>
    <cellStyle name="Обычный 10 5 2 3 2 4" xfId="56991"/>
    <cellStyle name="Обычный 10 5 2 3 3" xfId="17453"/>
    <cellStyle name="Обычный 10 5 2 3 3 2" xfId="31710"/>
    <cellStyle name="Обычный 10 5 2 3 3 3" xfId="45968"/>
    <cellStyle name="Обычный 10 5 2 3 3 4" xfId="60555"/>
    <cellStyle name="Обычный 10 5 2 3 4" xfId="24581"/>
    <cellStyle name="Обычный 10 5 2 3 4 2" xfId="38840"/>
    <cellStyle name="Обычный 10 5 2 3 4 3" xfId="53427"/>
    <cellStyle name="Обычный 10 5 2 3 5" xfId="21017"/>
    <cellStyle name="Обычный 10 5 2 3 6" xfId="35277"/>
    <cellStyle name="Обычный 10 5 2 3 7" xfId="49863"/>
    <cellStyle name="Обычный 10 5 2 4" xfId="12105"/>
    <cellStyle name="Обычный 10 5 2 4 2" xfId="26363"/>
    <cellStyle name="Обычный 10 5 2 4 3" xfId="40621"/>
    <cellStyle name="Обычный 10 5 2 4 4" xfId="55208"/>
    <cellStyle name="Обычный 10 5 2 5" xfId="15670"/>
    <cellStyle name="Обычный 10 5 2 5 2" xfId="29927"/>
    <cellStyle name="Обычный 10 5 2 5 3" xfId="44185"/>
    <cellStyle name="Обычный 10 5 2 5 4" xfId="58772"/>
    <cellStyle name="Обычный 10 5 2 6" xfId="22798"/>
    <cellStyle name="Обычный 10 5 2 6 2" xfId="37057"/>
    <cellStyle name="Обычный 10 5 2 6 3" xfId="51644"/>
    <cellStyle name="Обычный 10 5 2 7" xfId="19234"/>
    <cellStyle name="Обычный 10 5 2 8" xfId="8535"/>
    <cellStyle name="Обычный 10 5 2 9" xfId="33493"/>
    <cellStyle name="Обычный 10 5 3" xfId="6881"/>
    <cellStyle name="Обычный 10 5 3 2" xfId="10769"/>
    <cellStyle name="Обычный 10 5 3 2 2" xfId="14334"/>
    <cellStyle name="Обычный 10 5 3 2 2 2" xfId="28592"/>
    <cellStyle name="Обычный 10 5 3 2 2 3" xfId="42850"/>
    <cellStyle name="Обычный 10 5 3 2 2 4" xfId="57437"/>
    <cellStyle name="Обычный 10 5 3 2 3" xfId="17899"/>
    <cellStyle name="Обычный 10 5 3 2 3 2" xfId="32156"/>
    <cellStyle name="Обычный 10 5 3 2 3 3" xfId="46414"/>
    <cellStyle name="Обычный 10 5 3 2 3 4" xfId="61001"/>
    <cellStyle name="Обычный 10 5 3 2 4" xfId="25027"/>
    <cellStyle name="Обычный 10 5 3 2 4 2" xfId="39286"/>
    <cellStyle name="Обычный 10 5 3 2 4 3" xfId="53873"/>
    <cellStyle name="Обычный 10 5 3 2 5" xfId="21463"/>
    <cellStyle name="Обычный 10 5 3 2 6" xfId="35723"/>
    <cellStyle name="Обычный 10 5 3 2 7" xfId="50309"/>
    <cellStyle name="Обычный 10 5 3 3" xfId="12551"/>
    <cellStyle name="Обычный 10 5 3 3 2" xfId="26809"/>
    <cellStyle name="Обычный 10 5 3 3 3" xfId="41067"/>
    <cellStyle name="Обычный 10 5 3 3 4" xfId="55654"/>
    <cellStyle name="Обычный 10 5 3 4" xfId="16116"/>
    <cellStyle name="Обычный 10 5 3 4 2" xfId="30373"/>
    <cellStyle name="Обычный 10 5 3 4 3" xfId="44631"/>
    <cellStyle name="Обычный 10 5 3 4 4" xfId="59218"/>
    <cellStyle name="Обычный 10 5 3 5" xfId="23244"/>
    <cellStyle name="Обычный 10 5 3 5 2" xfId="37503"/>
    <cellStyle name="Обычный 10 5 3 5 3" xfId="52090"/>
    <cellStyle name="Обычный 10 5 3 6" xfId="19680"/>
    <cellStyle name="Обычный 10 5 3 7" xfId="8982"/>
    <cellStyle name="Обычный 10 5 3 8" xfId="33941"/>
    <cellStyle name="Обычный 10 5 3 9" xfId="48526"/>
    <cellStyle name="Обычный 10 5 4" xfId="9875"/>
    <cellStyle name="Обычный 10 5 4 2" xfId="13443"/>
    <cellStyle name="Обычный 10 5 4 2 2" xfId="27701"/>
    <cellStyle name="Обычный 10 5 4 2 3" xfId="41959"/>
    <cellStyle name="Обычный 10 5 4 2 4" xfId="56546"/>
    <cellStyle name="Обычный 10 5 4 3" xfId="17008"/>
    <cellStyle name="Обычный 10 5 4 3 2" xfId="31265"/>
    <cellStyle name="Обычный 10 5 4 3 3" xfId="45523"/>
    <cellStyle name="Обычный 10 5 4 3 4" xfId="60110"/>
    <cellStyle name="Обычный 10 5 4 4" xfId="24136"/>
    <cellStyle name="Обычный 10 5 4 4 2" xfId="38395"/>
    <cellStyle name="Обычный 10 5 4 4 3" xfId="52982"/>
    <cellStyle name="Обычный 10 5 4 5" xfId="20572"/>
    <cellStyle name="Обычный 10 5 4 6" xfId="34832"/>
    <cellStyle name="Обычный 10 5 4 7" xfId="49418"/>
    <cellStyle name="Обычный 10 5 5" xfId="11660"/>
    <cellStyle name="Обычный 10 5 5 2" xfId="25918"/>
    <cellStyle name="Обычный 10 5 5 3" xfId="40176"/>
    <cellStyle name="Обычный 10 5 5 4" xfId="54763"/>
    <cellStyle name="Обычный 10 5 6" xfId="15225"/>
    <cellStyle name="Обычный 10 5 6 2" xfId="29482"/>
    <cellStyle name="Обычный 10 5 6 3" xfId="43740"/>
    <cellStyle name="Обычный 10 5 6 4" xfId="58327"/>
    <cellStyle name="Обычный 10 5 7" xfId="22353"/>
    <cellStyle name="Обычный 10 5 7 2" xfId="36612"/>
    <cellStyle name="Обычный 10 5 7 3" xfId="51199"/>
    <cellStyle name="Обычный 10 5 8" xfId="18789"/>
    <cellStyle name="Обычный 10 5 9" xfId="8089"/>
    <cellStyle name="Обычный 10 6" xfId="421"/>
    <cellStyle name="Обычный 10 7" xfId="4279"/>
    <cellStyle name="Обычный 10 7 2" xfId="6077"/>
    <cellStyle name="Обычный 10 7 3" xfId="6441"/>
    <cellStyle name="Обычный 10 8" xfId="7147"/>
    <cellStyle name="Обычный 10 8 2" xfId="47296"/>
    <cellStyle name="Обычный 10 9" xfId="47295"/>
    <cellStyle name="Обычный 11" xfId="422"/>
    <cellStyle name="Обычный 11 10" xfId="11661"/>
    <cellStyle name="Обычный 11 10 2" xfId="25919"/>
    <cellStyle name="Обычный 11 10 3" xfId="40177"/>
    <cellStyle name="Обычный 11 10 4" xfId="54764"/>
    <cellStyle name="Обычный 11 11" xfId="15226"/>
    <cellStyle name="Обычный 11 11 2" xfId="29483"/>
    <cellStyle name="Обычный 11 11 3" xfId="43741"/>
    <cellStyle name="Обычный 11 11 4" xfId="58328"/>
    <cellStyle name="Обычный 11 12" xfId="22354"/>
    <cellStyle name="Обычный 11 12 2" xfId="36613"/>
    <cellStyle name="Обычный 11 12 3" xfId="51200"/>
    <cellStyle name="Обычный 11 13" xfId="18790"/>
    <cellStyle name="Обычный 11 14" xfId="8090"/>
    <cellStyle name="Обычный 11 15" xfId="33047"/>
    <cellStyle name="Обычный 11 16" xfId="47636"/>
    <cellStyle name="Обычный 11 17" xfId="61892"/>
    <cellStyle name="Обычный 11 18" xfId="62337"/>
    <cellStyle name="Обычный 11 19" xfId="63227"/>
    <cellStyle name="Обычный 11 2" xfId="423"/>
    <cellStyle name="Обычный 11 2 10" xfId="8091"/>
    <cellStyle name="Обычный 11 2 11" xfId="33048"/>
    <cellStyle name="Обычный 11 2 12" xfId="47637"/>
    <cellStyle name="Обычный 11 2 13" xfId="61893"/>
    <cellStyle name="Обычный 11 2 14" xfId="62338"/>
    <cellStyle name="Обычный 11 2 15" xfId="63228"/>
    <cellStyle name="Обычный 11 2 2" xfId="424"/>
    <cellStyle name="Обычный 11 2 2 10" xfId="33049"/>
    <cellStyle name="Обычный 11 2 2 11" xfId="47638"/>
    <cellStyle name="Обычный 11 2 2 12" xfId="61894"/>
    <cellStyle name="Обычный 11 2 2 13" xfId="62339"/>
    <cellStyle name="Обычный 11 2 2 14" xfId="63229"/>
    <cellStyle name="Обычный 11 2 2 2" xfId="6450"/>
    <cellStyle name="Обычный 11 2 2 2 10" xfId="48083"/>
    <cellStyle name="Обычный 11 2 2 2 11" xfId="62784"/>
    <cellStyle name="Обычный 11 2 2 2 12" xfId="63675"/>
    <cellStyle name="Обычный 11 2 2 2 2" xfId="9430"/>
    <cellStyle name="Обычный 11 2 2 2 2 2" xfId="11217"/>
    <cellStyle name="Обычный 11 2 2 2 2 2 2" xfId="14782"/>
    <cellStyle name="Обычный 11 2 2 2 2 2 2 2" xfId="29040"/>
    <cellStyle name="Обычный 11 2 2 2 2 2 2 3" xfId="43298"/>
    <cellStyle name="Обычный 11 2 2 2 2 2 2 4" xfId="57885"/>
    <cellStyle name="Обычный 11 2 2 2 2 2 3" xfId="18347"/>
    <cellStyle name="Обычный 11 2 2 2 2 2 3 2" xfId="32604"/>
    <cellStyle name="Обычный 11 2 2 2 2 2 3 3" xfId="46862"/>
    <cellStyle name="Обычный 11 2 2 2 2 2 3 4" xfId="61449"/>
    <cellStyle name="Обычный 11 2 2 2 2 2 4" xfId="25475"/>
    <cellStyle name="Обычный 11 2 2 2 2 2 4 2" xfId="39734"/>
    <cellStyle name="Обычный 11 2 2 2 2 2 4 3" xfId="54321"/>
    <cellStyle name="Обычный 11 2 2 2 2 2 5" xfId="21911"/>
    <cellStyle name="Обычный 11 2 2 2 2 2 6" xfId="36170"/>
    <cellStyle name="Обычный 11 2 2 2 2 2 7" xfId="50757"/>
    <cellStyle name="Обычный 11 2 2 2 2 3" xfId="12999"/>
    <cellStyle name="Обычный 11 2 2 2 2 3 2" xfId="27257"/>
    <cellStyle name="Обычный 11 2 2 2 2 3 3" xfId="41515"/>
    <cellStyle name="Обычный 11 2 2 2 2 3 4" xfId="56102"/>
    <cellStyle name="Обычный 11 2 2 2 2 4" xfId="16564"/>
    <cellStyle name="Обычный 11 2 2 2 2 4 2" xfId="30821"/>
    <cellStyle name="Обычный 11 2 2 2 2 4 3" xfId="45079"/>
    <cellStyle name="Обычный 11 2 2 2 2 4 4" xfId="59666"/>
    <cellStyle name="Обычный 11 2 2 2 2 5" xfId="23692"/>
    <cellStyle name="Обычный 11 2 2 2 2 5 2" xfId="37951"/>
    <cellStyle name="Обычный 11 2 2 2 2 5 3" xfId="52538"/>
    <cellStyle name="Обычный 11 2 2 2 2 6" xfId="20128"/>
    <cellStyle name="Обычный 11 2 2 2 2 7" xfId="34388"/>
    <cellStyle name="Обычный 11 2 2 2 2 8" xfId="48974"/>
    <cellStyle name="Обычный 11 2 2 2 3" xfId="10326"/>
    <cellStyle name="Обычный 11 2 2 2 3 2" xfId="13891"/>
    <cellStyle name="Обычный 11 2 2 2 3 2 2" xfId="28149"/>
    <cellStyle name="Обычный 11 2 2 2 3 2 3" xfId="42407"/>
    <cellStyle name="Обычный 11 2 2 2 3 2 4" xfId="56994"/>
    <cellStyle name="Обычный 11 2 2 2 3 3" xfId="17456"/>
    <cellStyle name="Обычный 11 2 2 2 3 3 2" xfId="31713"/>
    <cellStyle name="Обычный 11 2 2 2 3 3 3" xfId="45971"/>
    <cellStyle name="Обычный 11 2 2 2 3 3 4" xfId="60558"/>
    <cellStyle name="Обычный 11 2 2 2 3 4" xfId="24584"/>
    <cellStyle name="Обычный 11 2 2 2 3 4 2" xfId="38843"/>
    <cellStyle name="Обычный 11 2 2 2 3 4 3" xfId="53430"/>
    <cellStyle name="Обычный 11 2 2 2 3 5" xfId="21020"/>
    <cellStyle name="Обычный 11 2 2 2 3 6" xfId="35280"/>
    <cellStyle name="Обычный 11 2 2 2 3 7" xfId="49866"/>
    <cellStyle name="Обычный 11 2 2 2 4" xfId="12108"/>
    <cellStyle name="Обычный 11 2 2 2 4 2" xfId="26366"/>
    <cellStyle name="Обычный 11 2 2 2 4 3" xfId="40624"/>
    <cellStyle name="Обычный 11 2 2 2 4 4" xfId="55211"/>
    <cellStyle name="Обычный 11 2 2 2 5" xfId="15673"/>
    <cellStyle name="Обычный 11 2 2 2 5 2" xfId="29930"/>
    <cellStyle name="Обычный 11 2 2 2 5 3" xfId="44188"/>
    <cellStyle name="Обычный 11 2 2 2 5 4" xfId="58775"/>
    <cellStyle name="Обычный 11 2 2 2 6" xfId="22801"/>
    <cellStyle name="Обычный 11 2 2 2 6 2" xfId="37060"/>
    <cellStyle name="Обычный 11 2 2 2 6 3" xfId="51647"/>
    <cellStyle name="Обычный 11 2 2 2 7" xfId="19237"/>
    <cellStyle name="Обычный 11 2 2 2 8" xfId="8538"/>
    <cellStyle name="Обычный 11 2 2 2 9" xfId="33496"/>
    <cellStyle name="Обычный 11 2 2 3" xfId="6884"/>
    <cellStyle name="Обычный 11 2 2 3 2" xfId="10772"/>
    <cellStyle name="Обычный 11 2 2 3 2 2" xfId="14337"/>
    <cellStyle name="Обычный 11 2 2 3 2 2 2" xfId="28595"/>
    <cellStyle name="Обычный 11 2 2 3 2 2 3" xfId="42853"/>
    <cellStyle name="Обычный 11 2 2 3 2 2 4" xfId="57440"/>
    <cellStyle name="Обычный 11 2 2 3 2 3" xfId="17902"/>
    <cellStyle name="Обычный 11 2 2 3 2 3 2" xfId="32159"/>
    <cellStyle name="Обычный 11 2 2 3 2 3 3" xfId="46417"/>
    <cellStyle name="Обычный 11 2 2 3 2 3 4" xfId="61004"/>
    <cellStyle name="Обычный 11 2 2 3 2 4" xfId="25030"/>
    <cellStyle name="Обычный 11 2 2 3 2 4 2" xfId="39289"/>
    <cellStyle name="Обычный 11 2 2 3 2 4 3" xfId="53876"/>
    <cellStyle name="Обычный 11 2 2 3 2 5" xfId="21466"/>
    <cellStyle name="Обычный 11 2 2 3 2 6" xfId="35726"/>
    <cellStyle name="Обычный 11 2 2 3 2 7" xfId="50312"/>
    <cellStyle name="Обычный 11 2 2 3 3" xfId="12554"/>
    <cellStyle name="Обычный 11 2 2 3 3 2" xfId="26812"/>
    <cellStyle name="Обычный 11 2 2 3 3 3" xfId="41070"/>
    <cellStyle name="Обычный 11 2 2 3 3 4" xfId="55657"/>
    <cellStyle name="Обычный 11 2 2 3 4" xfId="16119"/>
    <cellStyle name="Обычный 11 2 2 3 4 2" xfId="30376"/>
    <cellStyle name="Обычный 11 2 2 3 4 3" xfId="44634"/>
    <cellStyle name="Обычный 11 2 2 3 4 4" xfId="59221"/>
    <cellStyle name="Обычный 11 2 2 3 5" xfId="23247"/>
    <cellStyle name="Обычный 11 2 2 3 5 2" xfId="37506"/>
    <cellStyle name="Обычный 11 2 2 3 5 3" xfId="52093"/>
    <cellStyle name="Обычный 11 2 2 3 6" xfId="19683"/>
    <cellStyle name="Обычный 11 2 2 3 7" xfId="8985"/>
    <cellStyle name="Обычный 11 2 2 3 8" xfId="33944"/>
    <cellStyle name="Обычный 11 2 2 3 9" xfId="48529"/>
    <cellStyle name="Обычный 11 2 2 4" xfId="9878"/>
    <cellStyle name="Обычный 11 2 2 4 2" xfId="13446"/>
    <cellStyle name="Обычный 11 2 2 4 2 2" xfId="27704"/>
    <cellStyle name="Обычный 11 2 2 4 2 3" xfId="41962"/>
    <cellStyle name="Обычный 11 2 2 4 2 4" xfId="56549"/>
    <cellStyle name="Обычный 11 2 2 4 3" xfId="17011"/>
    <cellStyle name="Обычный 11 2 2 4 3 2" xfId="31268"/>
    <cellStyle name="Обычный 11 2 2 4 3 3" xfId="45526"/>
    <cellStyle name="Обычный 11 2 2 4 3 4" xfId="60113"/>
    <cellStyle name="Обычный 11 2 2 4 4" xfId="24139"/>
    <cellStyle name="Обычный 11 2 2 4 4 2" xfId="38398"/>
    <cellStyle name="Обычный 11 2 2 4 4 3" xfId="52985"/>
    <cellStyle name="Обычный 11 2 2 4 5" xfId="20575"/>
    <cellStyle name="Обычный 11 2 2 4 6" xfId="34835"/>
    <cellStyle name="Обычный 11 2 2 4 7" xfId="49421"/>
    <cellStyle name="Обычный 11 2 2 5" xfId="11663"/>
    <cellStyle name="Обычный 11 2 2 5 2" xfId="25921"/>
    <cellStyle name="Обычный 11 2 2 5 3" xfId="40179"/>
    <cellStyle name="Обычный 11 2 2 5 4" xfId="54766"/>
    <cellStyle name="Обычный 11 2 2 6" xfId="15228"/>
    <cellStyle name="Обычный 11 2 2 6 2" xfId="29485"/>
    <cellStyle name="Обычный 11 2 2 6 3" xfId="43743"/>
    <cellStyle name="Обычный 11 2 2 6 4" xfId="58330"/>
    <cellStyle name="Обычный 11 2 2 7" xfId="22356"/>
    <cellStyle name="Обычный 11 2 2 7 2" xfId="36615"/>
    <cellStyle name="Обычный 11 2 2 7 3" xfId="51202"/>
    <cellStyle name="Обычный 11 2 2 8" xfId="18792"/>
    <cellStyle name="Обычный 11 2 2 9" xfId="8092"/>
    <cellStyle name="Обычный 11 2 3" xfId="3939"/>
    <cellStyle name="Обычный 11 2 3 10" xfId="48082"/>
    <cellStyle name="Обычный 11 2 3 11" xfId="62783"/>
    <cellStyle name="Обычный 11 2 3 12" xfId="63674"/>
    <cellStyle name="Обычный 11 2 3 2" xfId="6449"/>
    <cellStyle name="Обычный 11 2 3 2 2" xfId="11216"/>
    <cellStyle name="Обычный 11 2 3 2 2 2" xfId="14781"/>
    <cellStyle name="Обычный 11 2 3 2 2 2 2" xfId="29039"/>
    <cellStyle name="Обычный 11 2 3 2 2 2 3" xfId="43297"/>
    <cellStyle name="Обычный 11 2 3 2 2 2 4" xfId="57884"/>
    <cellStyle name="Обычный 11 2 3 2 2 3" xfId="18346"/>
    <cellStyle name="Обычный 11 2 3 2 2 3 2" xfId="32603"/>
    <cellStyle name="Обычный 11 2 3 2 2 3 3" xfId="46861"/>
    <cellStyle name="Обычный 11 2 3 2 2 3 4" xfId="61448"/>
    <cellStyle name="Обычный 11 2 3 2 2 4" xfId="25474"/>
    <cellStyle name="Обычный 11 2 3 2 2 4 2" xfId="39733"/>
    <cellStyle name="Обычный 11 2 3 2 2 4 3" xfId="54320"/>
    <cellStyle name="Обычный 11 2 3 2 2 5" xfId="21910"/>
    <cellStyle name="Обычный 11 2 3 2 2 6" xfId="36169"/>
    <cellStyle name="Обычный 11 2 3 2 2 7" xfId="50756"/>
    <cellStyle name="Обычный 11 2 3 2 3" xfId="12998"/>
    <cellStyle name="Обычный 11 2 3 2 3 2" xfId="27256"/>
    <cellStyle name="Обычный 11 2 3 2 3 3" xfId="41514"/>
    <cellStyle name="Обычный 11 2 3 2 3 4" xfId="56101"/>
    <cellStyle name="Обычный 11 2 3 2 4" xfId="16563"/>
    <cellStyle name="Обычный 11 2 3 2 4 2" xfId="30820"/>
    <cellStyle name="Обычный 11 2 3 2 4 3" xfId="45078"/>
    <cellStyle name="Обычный 11 2 3 2 4 4" xfId="59665"/>
    <cellStyle name="Обычный 11 2 3 2 5" xfId="23691"/>
    <cellStyle name="Обычный 11 2 3 2 5 2" xfId="37950"/>
    <cellStyle name="Обычный 11 2 3 2 5 3" xfId="52537"/>
    <cellStyle name="Обычный 11 2 3 2 6" xfId="20127"/>
    <cellStyle name="Обычный 11 2 3 2 7" xfId="9429"/>
    <cellStyle name="Обычный 11 2 3 2 8" xfId="34387"/>
    <cellStyle name="Обычный 11 2 3 2 9" xfId="48973"/>
    <cellStyle name="Обычный 11 2 3 3" xfId="4280"/>
    <cellStyle name="Обычный 11 2 3 3 2" xfId="13890"/>
    <cellStyle name="Обычный 11 2 3 3 2 2" xfId="28148"/>
    <cellStyle name="Обычный 11 2 3 3 2 3" xfId="42406"/>
    <cellStyle name="Обычный 11 2 3 3 2 4" xfId="56993"/>
    <cellStyle name="Обычный 11 2 3 3 3" xfId="17455"/>
    <cellStyle name="Обычный 11 2 3 3 3 2" xfId="31712"/>
    <cellStyle name="Обычный 11 2 3 3 3 3" xfId="45970"/>
    <cellStyle name="Обычный 11 2 3 3 3 4" xfId="60557"/>
    <cellStyle name="Обычный 11 2 3 3 4" xfId="24583"/>
    <cellStyle name="Обычный 11 2 3 3 4 2" xfId="38842"/>
    <cellStyle name="Обычный 11 2 3 3 4 3" xfId="53429"/>
    <cellStyle name="Обычный 11 2 3 3 5" xfId="21019"/>
    <cellStyle name="Обычный 11 2 3 3 6" xfId="10325"/>
    <cellStyle name="Обычный 11 2 3 3 7" xfId="35279"/>
    <cellStyle name="Обычный 11 2 3 3 8" xfId="49865"/>
    <cellStyle name="Обычный 11 2 3 4" xfId="12107"/>
    <cellStyle name="Обычный 11 2 3 4 2" xfId="26365"/>
    <cellStyle name="Обычный 11 2 3 4 3" xfId="40623"/>
    <cellStyle name="Обычный 11 2 3 4 4" xfId="55210"/>
    <cellStyle name="Обычный 11 2 3 5" xfId="15672"/>
    <cellStyle name="Обычный 11 2 3 5 2" xfId="29929"/>
    <cellStyle name="Обычный 11 2 3 5 3" xfId="44187"/>
    <cellStyle name="Обычный 11 2 3 5 4" xfId="58774"/>
    <cellStyle name="Обычный 11 2 3 6" xfId="22800"/>
    <cellStyle name="Обычный 11 2 3 6 2" xfId="37059"/>
    <cellStyle name="Обычный 11 2 3 6 3" xfId="51646"/>
    <cellStyle name="Обычный 11 2 3 7" xfId="19236"/>
    <cellStyle name="Обычный 11 2 3 8" xfId="8537"/>
    <cellStyle name="Обычный 11 2 3 9" xfId="33495"/>
    <cellStyle name="Обычный 11 2 4" xfId="3934"/>
    <cellStyle name="Обычный 11 2 4 2" xfId="6883"/>
    <cellStyle name="Обычный 11 2 4 2 2" xfId="14336"/>
    <cellStyle name="Обычный 11 2 4 2 2 2" xfId="28594"/>
    <cellStyle name="Обычный 11 2 4 2 2 3" xfId="42852"/>
    <cellStyle name="Обычный 11 2 4 2 2 4" xfId="57439"/>
    <cellStyle name="Обычный 11 2 4 2 3" xfId="17901"/>
    <cellStyle name="Обычный 11 2 4 2 3 2" xfId="32158"/>
    <cellStyle name="Обычный 11 2 4 2 3 3" xfId="46416"/>
    <cellStyle name="Обычный 11 2 4 2 3 4" xfId="61003"/>
    <cellStyle name="Обычный 11 2 4 2 4" xfId="25029"/>
    <cellStyle name="Обычный 11 2 4 2 4 2" xfId="39288"/>
    <cellStyle name="Обычный 11 2 4 2 4 3" xfId="53875"/>
    <cellStyle name="Обычный 11 2 4 2 5" xfId="21465"/>
    <cellStyle name="Обычный 11 2 4 2 6" xfId="10771"/>
    <cellStyle name="Обычный 11 2 4 2 7" xfId="35725"/>
    <cellStyle name="Обычный 11 2 4 2 8" xfId="50311"/>
    <cellStyle name="Обычный 11 2 4 3" xfId="12553"/>
    <cellStyle name="Обычный 11 2 4 3 2" xfId="26811"/>
    <cellStyle name="Обычный 11 2 4 3 3" xfId="41069"/>
    <cellStyle name="Обычный 11 2 4 3 4" xfId="55656"/>
    <cellStyle name="Обычный 11 2 4 4" xfId="16118"/>
    <cellStyle name="Обычный 11 2 4 4 2" xfId="30375"/>
    <cellStyle name="Обычный 11 2 4 4 3" xfId="44633"/>
    <cellStyle name="Обычный 11 2 4 4 4" xfId="59220"/>
    <cellStyle name="Обычный 11 2 4 5" xfId="23246"/>
    <cellStyle name="Обычный 11 2 4 5 2" xfId="37505"/>
    <cellStyle name="Обычный 11 2 4 5 3" xfId="52092"/>
    <cellStyle name="Обычный 11 2 4 6" xfId="19682"/>
    <cellStyle name="Обычный 11 2 4 7" xfId="8984"/>
    <cellStyle name="Обычный 11 2 4 8" xfId="33943"/>
    <cellStyle name="Обычный 11 2 4 9" xfId="48528"/>
    <cellStyle name="Обычный 11 2 5" xfId="9877"/>
    <cellStyle name="Обычный 11 2 5 2" xfId="13445"/>
    <cellStyle name="Обычный 11 2 5 2 2" xfId="27703"/>
    <cellStyle name="Обычный 11 2 5 2 3" xfId="41961"/>
    <cellStyle name="Обычный 11 2 5 2 4" xfId="56548"/>
    <cellStyle name="Обычный 11 2 5 3" xfId="17010"/>
    <cellStyle name="Обычный 11 2 5 3 2" xfId="31267"/>
    <cellStyle name="Обычный 11 2 5 3 3" xfId="45525"/>
    <cellStyle name="Обычный 11 2 5 3 4" xfId="60112"/>
    <cellStyle name="Обычный 11 2 5 4" xfId="24138"/>
    <cellStyle name="Обычный 11 2 5 4 2" xfId="38397"/>
    <cellStyle name="Обычный 11 2 5 4 3" xfId="52984"/>
    <cellStyle name="Обычный 11 2 5 5" xfId="20574"/>
    <cellStyle name="Обычный 11 2 5 6" xfId="34834"/>
    <cellStyle name="Обычный 11 2 5 7" xfId="49420"/>
    <cellStyle name="Обычный 11 2 6" xfId="11662"/>
    <cellStyle name="Обычный 11 2 6 2" xfId="25920"/>
    <cellStyle name="Обычный 11 2 6 3" xfId="40178"/>
    <cellStyle name="Обычный 11 2 6 4" xfId="54765"/>
    <cellStyle name="Обычный 11 2 7" xfId="15227"/>
    <cellStyle name="Обычный 11 2 7 2" xfId="29484"/>
    <cellStyle name="Обычный 11 2 7 3" xfId="43742"/>
    <cellStyle name="Обычный 11 2 7 4" xfId="58329"/>
    <cellStyle name="Обычный 11 2 8" xfId="22355"/>
    <cellStyle name="Обычный 11 2 8 2" xfId="36614"/>
    <cellStyle name="Обычный 11 2 8 3" xfId="51201"/>
    <cellStyle name="Обычный 11 2 9" xfId="18791"/>
    <cellStyle name="Обычный 11 3" xfId="425"/>
    <cellStyle name="Обычный 11 3 10" xfId="8093"/>
    <cellStyle name="Обычный 11 3 11" xfId="33050"/>
    <cellStyle name="Обычный 11 3 12" xfId="47639"/>
    <cellStyle name="Обычный 11 3 13" xfId="61895"/>
    <cellStyle name="Обычный 11 3 14" xfId="62340"/>
    <cellStyle name="Обычный 11 3 15" xfId="63230"/>
    <cellStyle name="Обычный 11 3 2" xfId="426"/>
    <cellStyle name="Обычный 11 3 2 10" xfId="33051"/>
    <cellStyle name="Обычный 11 3 2 11" xfId="47640"/>
    <cellStyle name="Обычный 11 3 2 12" xfId="61896"/>
    <cellStyle name="Обычный 11 3 2 13" xfId="62341"/>
    <cellStyle name="Обычный 11 3 2 14" xfId="63231"/>
    <cellStyle name="Обычный 11 3 2 2" xfId="6452"/>
    <cellStyle name="Обычный 11 3 2 2 10" xfId="48085"/>
    <cellStyle name="Обычный 11 3 2 2 11" xfId="62786"/>
    <cellStyle name="Обычный 11 3 2 2 12" xfId="63677"/>
    <cellStyle name="Обычный 11 3 2 2 2" xfId="9432"/>
    <cellStyle name="Обычный 11 3 2 2 2 2" xfId="11219"/>
    <cellStyle name="Обычный 11 3 2 2 2 2 2" xfId="14784"/>
    <cellStyle name="Обычный 11 3 2 2 2 2 2 2" xfId="29042"/>
    <cellStyle name="Обычный 11 3 2 2 2 2 2 3" xfId="43300"/>
    <cellStyle name="Обычный 11 3 2 2 2 2 2 4" xfId="57887"/>
    <cellStyle name="Обычный 11 3 2 2 2 2 3" xfId="18349"/>
    <cellStyle name="Обычный 11 3 2 2 2 2 3 2" xfId="32606"/>
    <cellStyle name="Обычный 11 3 2 2 2 2 3 3" xfId="46864"/>
    <cellStyle name="Обычный 11 3 2 2 2 2 3 4" xfId="61451"/>
    <cellStyle name="Обычный 11 3 2 2 2 2 4" xfId="25477"/>
    <cellStyle name="Обычный 11 3 2 2 2 2 4 2" xfId="39736"/>
    <cellStyle name="Обычный 11 3 2 2 2 2 4 3" xfId="54323"/>
    <cellStyle name="Обычный 11 3 2 2 2 2 5" xfId="21913"/>
    <cellStyle name="Обычный 11 3 2 2 2 2 6" xfId="36172"/>
    <cellStyle name="Обычный 11 3 2 2 2 2 7" xfId="50759"/>
    <cellStyle name="Обычный 11 3 2 2 2 3" xfId="13001"/>
    <cellStyle name="Обычный 11 3 2 2 2 3 2" xfId="27259"/>
    <cellStyle name="Обычный 11 3 2 2 2 3 3" xfId="41517"/>
    <cellStyle name="Обычный 11 3 2 2 2 3 4" xfId="56104"/>
    <cellStyle name="Обычный 11 3 2 2 2 4" xfId="16566"/>
    <cellStyle name="Обычный 11 3 2 2 2 4 2" xfId="30823"/>
    <cellStyle name="Обычный 11 3 2 2 2 4 3" xfId="45081"/>
    <cellStyle name="Обычный 11 3 2 2 2 4 4" xfId="59668"/>
    <cellStyle name="Обычный 11 3 2 2 2 5" xfId="23694"/>
    <cellStyle name="Обычный 11 3 2 2 2 5 2" xfId="37953"/>
    <cellStyle name="Обычный 11 3 2 2 2 5 3" xfId="52540"/>
    <cellStyle name="Обычный 11 3 2 2 2 6" xfId="20130"/>
    <cellStyle name="Обычный 11 3 2 2 2 7" xfId="34390"/>
    <cellStyle name="Обычный 11 3 2 2 2 8" xfId="48976"/>
    <cellStyle name="Обычный 11 3 2 2 3" xfId="10328"/>
    <cellStyle name="Обычный 11 3 2 2 3 2" xfId="13893"/>
    <cellStyle name="Обычный 11 3 2 2 3 2 2" xfId="28151"/>
    <cellStyle name="Обычный 11 3 2 2 3 2 3" xfId="42409"/>
    <cellStyle name="Обычный 11 3 2 2 3 2 4" xfId="56996"/>
    <cellStyle name="Обычный 11 3 2 2 3 3" xfId="17458"/>
    <cellStyle name="Обычный 11 3 2 2 3 3 2" xfId="31715"/>
    <cellStyle name="Обычный 11 3 2 2 3 3 3" xfId="45973"/>
    <cellStyle name="Обычный 11 3 2 2 3 3 4" xfId="60560"/>
    <cellStyle name="Обычный 11 3 2 2 3 4" xfId="24586"/>
    <cellStyle name="Обычный 11 3 2 2 3 4 2" xfId="38845"/>
    <cellStyle name="Обычный 11 3 2 2 3 4 3" xfId="53432"/>
    <cellStyle name="Обычный 11 3 2 2 3 5" xfId="21022"/>
    <cellStyle name="Обычный 11 3 2 2 3 6" xfId="35282"/>
    <cellStyle name="Обычный 11 3 2 2 3 7" xfId="49868"/>
    <cellStyle name="Обычный 11 3 2 2 4" xfId="12110"/>
    <cellStyle name="Обычный 11 3 2 2 4 2" xfId="26368"/>
    <cellStyle name="Обычный 11 3 2 2 4 3" xfId="40626"/>
    <cellStyle name="Обычный 11 3 2 2 4 4" xfId="55213"/>
    <cellStyle name="Обычный 11 3 2 2 5" xfId="15675"/>
    <cellStyle name="Обычный 11 3 2 2 5 2" xfId="29932"/>
    <cellStyle name="Обычный 11 3 2 2 5 3" xfId="44190"/>
    <cellStyle name="Обычный 11 3 2 2 5 4" xfId="58777"/>
    <cellStyle name="Обычный 11 3 2 2 6" xfId="22803"/>
    <cellStyle name="Обычный 11 3 2 2 6 2" xfId="37062"/>
    <cellStyle name="Обычный 11 3 2 2 6 3" xfId="51649"/>
    <cellStyle name="Обычный 11 3 2 2 7" xfId="19239"/>
    <cellStyle name="Обычный 11 3 2 2 8" xfId="8540"/>
    <cellStyle name="Обычный 11 3 2 2 9" xfId="33498"/>
    <cellStyle name="Обычный 11 3 2 3" xfId="6886"/>
    <cellStyle name="Обычный 11 3 2 3 2" xfId="10774"/>
    <cellStyle name="Обычный 11 3 2 3 2 2" xfId="14339"/>
    <cellStyle name="Обычный 11 3 2 3 2 2 2" xfId="28597"/>
    <cellStyle name="Обычный 11 3 2 3 2 2 3" xfId="42855"/>
    <cellStyle name="Обычный 11 3 2 3 2 2 4" xfId="57442"/>
    <cellStyle name="Обычный 11 3 2 3 2 3" xfId="17904"/>
    <cellStyle name="Обычный 11 3 2 3 2 3 2" xfId="32161"/>
    <cellStyle name="Обычный 11 3 2 3 2 3 3" xfId="46419"/>
    <cellStyle name="Обычный 11 3 2 3 2 3 4" xfId="61006"/>
    <cellStyle name="Обычный 11 3 2 3 2 4" xfId="25032"/>
    <cellStyle name="Обычный 11 3 2 3 2 4 2" xfId="39291"/>
    <cellStyle name="Обычный 11 3 2 3 2 4 3" xfId="53878"/>
    <cellStyle name="Обычный 11 3 2 3 2 5" xfId="21468"/>
    <cellStyle name="Обычный 11 3 2 3 2 6" xfId="35728"/>
    <cellStyle name="Обычный 11 3 2 3 2 7" xfId="50314"/>
    <cellStyle name="Обычный 11 3 2 3 3" xfId="12556"/>
    <cellStyle name="Обычный 11 3 2 3 3 2" xfId="26814"/>
    <cellStyle name="Обычный 11 3 2 3 3 3" xfId="41072"/>
    <cellStyle name="Обычный 11 3 2 3 3 4" xfId="55659"/>
    <cellStyle name="Обычный 11 3 2 3 4" xfId="16121"/>
    <cellStyle name="Обычный 11 3 2 3 4 2" xfId="30378"/>
    <cellStyle name="Обычный 11 3 2 3 4 3" xfId="44636"/>
    <cellStyle name="Обычный 11 3 2 3 4 4" xfId="59223"/>
    <cellStyle name="Обычный 11 3 2 3 5" xfId="23249"/>
    <cellStyle name="Обычный 11 3 2 3 5 2" xfId="37508"/>
    <cellStyle name="Обычный 11 3 2 3 5 3" xfId="52095"/>
    <cellStyle name="Обычный 11 3 2 3 6" xfId="19685"/>
    <cellStyle name="Обычный 11 3 2 3 7" xfId="8987"/>
    <cellStyle name="Обычный 11 3 2 3 8" xfId="33946"/>
    <cellStyle name="Обычный 11 3 2 3 9" xfId="48531"/>
    <cellStyle name="Обычный 11 3 2 4" xfId="9880"/>
    <cellStyle name="Обычный 11 3 2 4 2" xfId="13448"/>
    <cellStyle name="Обычный 11 3 2 4 2 2" xfId="27706"/>
    <cellStyle name="Обычный 11 3 2 4 2 3" xfId="41964"/>
    <cellStyle name="Обычный 11 3 2 4 2 4" xfId="56551"/>
    <cellStyle name="Обычный 11 3 2 4 3" xfId="17013"/>
    <cellStyle name="Обычный 11 3 2 4 3 2" xfId="31270"/>
    <cellStyle name="Обычный 11 3 2 4 3 3" xfId="45528"/>
    <cellStyle name="Обычный 11 3 2 4 3 4" xfId="60115"/>
    <cellStyle name="Обычный 11 3 2 4 4" xfId="24141"/>
    <cellStyle name="Обычный 11 3 2 4 4 2" xfId="38400"/>
    <cellStyle name="Обычный 11 3 2 4 4 3" xfId="52987"/>
    <cellStyle name="Обычный 11 3 2 4 5" xfId="20577"/>
    <cellStyle name="Обычный 11 3 2 4 6" xfId="34837"/>
    <cellStyle name="Обычный 11 3 2 4 7" xfId="49423"/>
    <cellStyle name="Обычный 11 3 2 5" xfId="11665"/>
    <cellStyle name="Обычный 11 3 2 5 2" xfId="25923"/>
    <cellStyle name="Обычный 11 3 2 5 3" xfId="40181"/>
    <cellStyle name="Обычный 11 3 2 5 4" xfId="54768"/>
    <cellStyle name="Обычный 11 3 2 6" xfId="15230"/>
    <cellStyle name="Обычный 11 3 2 6 2" xfId="29487"/>
    <cellStyle name="Обычный 11 3 2 6 3" xfId="43745"/>
    <cellStyle name="Обычный 11 3 2 6 4" xfId="58332"/>
    <cellStyle name="Обычный 11 3 2 7" xfId="22358"/>
    <cellStyle name="Обычный 11 3 2 7 2" xfId="36617"/>
    <cellStyle name="Обычный 11 3 2 7 3" xfId="51204"/>
    <cellStyle name="Обычный 11 3 2 8" xfId="18794"/>
    <cellStyle name="Обычный 11 3 2 9" xfId="8094"/>
    <cellStyle name="Обычный 11 3 3" xfId="6451"/>
    <cellStyle name="Обычный 11 3 3 10" xfId="48084"/>
    <cellStyle name="Обычный 11 3 3 11" xfId="62785"/>
    <cellStyle name="Обычный 11 3 3 12" xfId="63676"/>
    <cellStyle name="Обычный 11 3 3 2" xfId="9431"/>
    <cellStyle name="Обычный 11 3 3 2 2" xfId="11218"/>
    <cellStyle name="Обычный 11 3 3 2 2 2" xfId="14783"/>
    <cellStyle name="Обычный 11 3 3 2 2 2 2" xfId="29041"/>
    <cellStyle name="Обычный 11 3 3 2 2 2 3" xfId="43299"/>
    <cellStyle name="Обычный 11 3 3 2 2 2 4" xfId="57886"/>
    <cellStyle name="Обычный 11 3 3 2 2 3" xfId="18348"/>
    <cellStyle name="Обычный 11 3 3 2 2 3 2" xfId="32605"/>
    <cellStyle name="Обычный 11 3 3 2 2 3 3" xfId="46863"/>
    <cellStyle name="Обычный 11 3 3 2 2 3 4" xfId="61450"/>
    <cellStyle name="Обычный 11 3 3 2 2 4" xfId="25476"/>
    <cellStyle name="Обычный 11 3 3 2 2 4 2" xfId="39735"/>
    <cellStyle name="Обычный 11 3 3 2 2 4 3" xfId="54322"/>
    <cellStyle name="Обычный 11 3 3 2 2 5" xfId="21912"/>
    <cellStyle name="Обычный 11 3 3 2 2 6" xfId="36171"/>
    <cellStyle name="Обычный 11 3 3 2 2 7" xfId="50758"/>
    <cellStyle name="Обычный 11 3 3 2 3" xfId="13000"/>
    <cellStyle name="Обычный 11 3 3 2 3 2" xfId="27258"/>
    <cellStyle name="Обычный 11 3 3 2 3 3" xfId="41516"/>
    <cellStyle name="Обычный 11 3 3 2 3 4" xfId="56103"/>
    <cellStyle name="Обычный 11 3 3 2 4" xfId="16565"/>
    <cellStyle name="Обычный 11 3 3 2 4 2" xfId="30822"/>
    <cellStyle name="Обычный 11 3 3 2 4 3" xfId="45080"/>
    <cellStyle name="Обычный 11 3 3 2 4 4" xfId="59667"/>
    <cellStyle name="Обычный 11 3 3 2 5" xfId="23693"/>
    <cellStyle name="Обычный 11 3 3 2 5 2" xfId="37952"/>
    <cellStyle name="Обычный 11 3 3 2 5 3" xfId="52539"/>
    <cellStyle name="Обычный 11 3 3 2 6" xfId="20129"/>
    <cellStyle name="Обычный 11 3 3 2 7" xfId="34389"/>
    <cellStyle name="Обычный 11 3 3 2 8" xfId="48975"/>
    <cellStyle name="Обычный 11 3 3 3" xfId="10327"/>
    <cellStyle name="Обычный 11 3 3 3 2" xfId="13892"/>
    <cellStyle name="Обычный 11 3 3 3 2 2" xfId="28150"/>
    <cellStyle name="Обычный 11 3 3 3 2 3" xfId="42408"/>
    <cellStyle name="Обычный 11 3 3 3 2 4" xfId="56995"/>
    <cellStyle name="Обычный 11 3 3 3 3" xfId="17457"/>
    <cellStyle name="Обычный 11 3 3 3 3 2" xfId="31714"/>
    <cellStyle name="Обычный 11 3 3 3 3 3" xfId="45972"/>
    <cellStyle name="Обычный 11 3 3 3 3 4" xfId="60559"/>
    <cellStyle name="Обычный 11 3 3 3 4" xfId="24585"/>
    <cellStyle name="Обычный 11 3 3 3 4 2" xfId="38844"/>
    <cellStyle name="Обычный 11 3 3 3 4 3" xfId="53431"/>
    <cellStyle name="Обычный 11 3 3 3 5" xfId="21021"/>
    <cellStyle name="Обычный 11 3 3 3 6" xfId="35281"/>
    <cellStyle name="Обычный 11 3 3 3 7" xfId="49867"/>
    <cellStyle name="Обычный 11 3 3 4" xfId="12109"/>
    <cellStyle name="Обычный 11 3 3 4 2" xfId="26367"/>
    <cellStyle name="Обычный 11 3 3 4 3" xfId="40625"/>
    <cellStyle name="Обычный 11 3 3 4 4" xfId="55212"/>
    <cellStyle name="Обычный 11 3 3 5" xfId="15674"/>
    <cellStyle name="Обычный 11 3 3 5 2" xfId="29931"/>
    <cellStyle name="Обычный 11 3 3 5 3" xfId="44189"/>
    <cellStyle name="Обычный 11 3 3 5 4" xfId="58776"/>
    <cellStyle name="Обычный 11 3 3 6" xfId="22802"/>
    <cellStyle name="Обычный 11 3 3 6 2" xfId="37061"/>
    <cellStyle name="Обычный 11 3 3 6 3" xfId="51648"/>
    <cellStyle name="Обычный 11 3 3 7" xfId="19238"/>
    <cellStyle name="Обычный 11 3 3 8" xfId="8539"/>
    <cellStyle name="Обычный 11 3 3 9" xfId="33497"/>
    <cellStyle name="Обычный 11 3 4" xfId="6885"/>
    <cellStyle name="Обычный 11 3 4 2" xfId="10773"/>
    <cellStyle name="Обычный 11 3 4 2 2" xfId="14338"/>
    <cellStyle name="Обычный 11 3 4 2 2 2" xfId="28596"/>
    <cellStyle name="Обычный 11 3 4 2 2 3" xfId="42854"/>
    <cellStyle name="Обычный 11 3 4 2 2 4" xfId="57441"/>
    <cellStyle name="Обычный 11 3 4 2 3" xfId="17903"/>
    <cellStyle name="Обычный 11 3 4 2 3 2" xfId="32160"/>
    <cellStyle name="Обычный 11 3 4 2 3 3" xfId="46418"/>
    <cellStyle name="Обычный 11 3 4 2 3 4" xfId="61005"/>
    <cellStyle name="Обычный 11 3 4 2 4" xfId="25031"/>
    <cellStyle name="Обычный 11 3 4 2 4 2" xfId="39290"/>
    <cellStyle name="Обычный 11 3 4 2 4 3" xfId="53877"/>
    <cellStyle name="Обычный 11 3 4 2 5" xfId="21467"/>
    <cellStyle name="Обычный 11 3 4 2 6" xfId="35727"/>
    <cellStyle name="Обычный 11 3 4 2 7" xfId="50313"/>
    <cellStyle name="Обычный 11 3 4 3" xfId="12555"/>
    <cellStyle name="Обычный 11 3 4 3 2" xfId="26813"/>
    <cellStyle name="Обычный 11 3 4 3 3" xfId="41071"/>
    <cellStyle name="Обычный 11 3 4 3 4" xfId="55658"/>
    <cellStyle name="Обычный 11 3 4 4" xfId="16120"/>
    <cellStyle name="Обычный 11 3 4 4 2" xfId="30377"/>
    <cellStyle name="Обычный 11 3 4 4 3" xfId="44635"/>
    <cellStyle name="Обычный 11 3 4 4 4" xfId="59222"/>
    <cellStyle name="Обычный 11 3 4 5" xfId="23248"/>
    <cellStyle name="Обычный 11 3 4 5 2" xfId="37507"/>
    <cellStyle name="Обычный 11 3 4 5 3" xfId="52094"/>
    <cellStyle name="Обычный 11 3 4 6" xfId="19684"/>
    <cellStyle name="Обычный 11 3 4 7" xfId="8986"/>
    <cellStyle name="Обычный 11 3 4 8" xfId="33945"/>
    <cellStyle name="Обычный 11 3 4 9" xfId="48530"/>
    <cellStyle name="Обычный 11 3 5" xfId="9879"/>
    <cellStyle name="Обычный 11 3 5 2" xfId="13447"/>
    <cellStyle name="Обычный 11 3 5 2 2" xfId="27705"/>
    <cellStyle name="Обычный 11 3 5 2 3" xfId="41963"/>
    <cellStyle name="Обычный 11 3 5 2 4" xfId="56550"/>
    <cellStyle name="Обычный 11 3 5 3" xfId="17012"/>
    <cellStyle name="Обычный 11 3 5 3 2" xfId="31269"/>
    <cellStyle name="Обычный 11 3 5 3 3" xfId="45527"/>
    <cellStyle name="Обычный 11 3 5 3 4" xfId="60114"/>
    <cellStyle name="Обычный 11 3 5 4" xfId="24140"/>
    <cellStyle name="Обычный 11 3 5 4 2" xfId="38399"/>
    <cellStyle name="Обычный 11 3 5 4 3" xfId="52986"/>
    <cellStyle name="Обычный 11 3 5 5" xfId="20576"/>
    <cellStyle name="Обычный 11 3 5 6" xfId="34836"/>
    <cellStyle name="Обычный 11 3 5 7" xfId="49422"/>
    <cellStyle name="Обычный 11 3 6" xfId="11664"/>
    <cellStyle name="Обычный 11 3 6 2" xfId="25922"/>
    <cellStyle name="Обычный 11 3 6 3" xfId="40180"/>
    <cellStyle name="Обычный 11 3 6 4" xfId="54767"/>
    <cellStyle name="Обычный 11 3 7" xfId="15229"/>
    <cellStyle name="Обычный 11 3 7 2" xfId="29486"/>
    <cellStyle name="Обычный 11 3 7 3" xfId="43744"/>
    <cellStyle name="Обычный 11 3 7 4" xfId="58331"/>
    <cellStyle name="Обычный 11 3 8" xfId="22357"/>
    <cellStyle name="Обычный 11 3 8 2" xfId="36616"/>
    <cellStyle name="Обычный 11 3 8 3" xfId="51203"/>
    <cellStyle name="Обычный 11 3 9" xfId="18793"/>
    <cellStyle name="Обычный 11 4" xfId="427"/>
    <cellStyle name="Обычный 11 4 10" xfId="33052"/>
    <cellStyle name="Обычный 11 4 11" xfId="47641"/>
    <cellStyle name="Обычный 11 4 12" xfId="61897"/>
    <cellStyle name="Обычный 11 4 13" xfId="62342"/>
    <cellStyle name="Обычный 11 4 14" xfId="63232"/>
    <cellStyle name="Обычный 11 4 2" xfId="6453"/>
    <cellStyle name="Обычный 11 4 2 10" xfId="48086"/>
    <cellStyle name="Обычный 11 4 2 11" xfId="62787"/>
    <cellStyle name="Обычный 11 4 2 12" xfId="63678"/>
    <cellStyle name="Обычный 11 4 2 2" xfId="9433"/>
    <cellStyle name="Обычный 11 4 2 2 2" xfId="11220"/>
    <cellStyle name="Обычный 11 4 2 2 2 2" xfId="14785"/>
    <cellStyle name="Обычный 11 4 2 2 2 2 2" xfId="29043"/>
    <cellStyle name="Обычный 11 4 2 2 2 2 3" xfId="43301"/>
    <cellStyle name="Обычный 11 4 2 2 2 2 4" xfId="57888"/>
    <cellStyle name="Обычный 11 4 2 2 2 3" xfId="18350"/>
    <cellStyle name="Обычный 11 4 2 2 2 3 2" xfId="32607"/>
    <cellStyle name="Обычный 11 4 2 2 2 3 3" xfId="46865"/>
    <cellStyle name="Обычный 11 4 2 2 2 3 4" xfId="61452"/>
    <cellStyle name="Обычный 11 4 2 2 2 4" xfId="25478"/>
    <cellStyle name="Обычный 11 4 2 2 2 4 2" xfId="39737"/>
    <cellStyle name="Обычный 11 4 2 2 2 4 3" xfId="54324"/>
    <cellStyle name="Обычный 11 4 2 2 2 5" xfId="21914"/>
    <cellStyle name="Обычный 11 4 2 2 2 6" xfId="36173"/>
    <cellStyle name="Обычный 11 4 2 2 2 7" xfId="50760"/>
    <cellStyle name="Обычный 11 4 2 2 3" xfId="13002"/>
    <cellStyle name="Обычный 11 4 2 2 3 2" xfId="27260"/>
    <cellStyle name="Обычный 11 4 2 2 3 3" xfId="41518"/>
    <cellStyle name="Обычный 11 4 2 2 3 4" xfId="56105"/>
    <cellStyle name="Обычный 11 4 2 2 4" xfId="16567"/>
    <cellStyle name="Обычный 11 4 2 2 4 2" xfId="30824"/>
    <cellStyle name="Обычный 11 4 2 2 4 3" xfId="45082"/>
    <cellStyle name="Обычный 11 4 2 2 4 4" xfId="59669"/>
    <cellStyle name="Обычный 11 4 2 2 5" xfId="23695"/>
    <cellStyle name="Обычный 11 4 2 2 5 2" xfId="37954"/>
    <cellStyle name="Обычный 11 4 2 2 5 3" xfId="52541"/>
    <cellStyle name="Обычный 11 4 2 2 6" xfId="20131"/>
    <cellStyle name="Обычный 11 4 2 2 7" xfId="34391"/>
    <cellStyle name="Обычный 11 4 2 2 8" xfId="48977"/>
    <cellStyle name="Обычный 11 4 2 3" xfId="10329"/>
    <cellStyle name="Обычный 11 4 2 3 2" xfId="13894"/>
    <cellStyle name="Обычный 11 4 2 3 2 2" xfId="28152"/>
    <cellStyle name="Обычный 11 4 2 3 2 3" xfId="42410"/>
    <cellStyle name="Обычный 11 4 2 3 2 4" xfId="56997"/>
    <cellStyle name="Обычный 11 4 2 3 3" xfId="17459"/>
    <cellStyle name="Обычный 11 4 2 3 3 2" xfId="31716"/>
    <cellStyle name="Обычный 11 4 2 3 3 3" xfId="45974"/>
    <cellStyle name="Обычный 11 4 2 3 3 4" xfId="60561"/>
    <cellStyle name="Обычный 11 4 2 3 4" xfId="24587"/>
    <cellStyle name="Обычный 11 4 2 3 4 2" xfId="38846"/>
    <cellStyle name="Обычный 11 4 2 3 4 3" xfId="53433"/>
    <cellStyle name="Обычный 11 4 2 3 5" xfId="21023"/>
    <cellStyle name="Обычный 11 4 2 3 6" xfId="35283"/>
    <cellStyle name="Обычный 11 4 2 3 7" xfId="49869"/>
    <cellStyle name="Обычный 11 4 2 4" xfId="12111"/>
    <cellStyle name="Обычный 11 4 2 4 2" xfId="26369"/>
    <cellStyle name="Обычный 11 4 2 4 3" xfId="40627"/>
    <cellStyle name="Обычный 11 4 2 4 4" xfId="55214"/>
    <cellStyle name="Обычный 11 4 2 5" xfId="15676"/>
    <cellStyle name="Обычный 11 4 2 5 2" xfId="29933"/>
    <cellStyle name="Обычный 11 4 2 5 3" xfId="44191"/>
    <cellStyle name="Обычный 11 4 2 5 4" xfId="58778"/>
    <cellStyle name="Обычный 11 4 2 6" xfId="22804"/>
    <cellStyle name="Обычный 11 4 2 6 2" xfId="37063"/>
    <cellStyle name="Обычный 11 4 2 6 3" xfId="51650"/>
    <cellStyle name="Обычный 11 4 2 7" xfId="19240"/>
    <cellStyle name="Обычный 11 4 2 8" xfId="8541"/>
    <cellStyle name="Обычный 11 4 2 9" xfId="33499"/>
    <cellStyle name="Обычный 11 4 3" xfId="6887"/>
    <cellStyle name="Обычный 11 4 3 2" xfId="10775"/>
    <cellStyle name="Обычный 11 4 3 2 2" xfId="14340"/>
    <cellStyle name="Обычный 11 4 3 2 2 2" xfId="28598"/>
    <cellStyle name="Обычный 11 4 3 2 2 3" xfId="42856"/>
    <cellStyle name="Обычный 11 4 3 2 2 4" xfId="57443"/>
    <cellStyle name="Обычный 11 4 3 2 3" xfId="17905"/>
    <cellStyle name="Обычный 11 4 3 2 3 2" xfId="32162"/>
    <cellStyle name="Обычный 11 4 3 2 3 3" xfId="46420"/>
    <cellStyle name="Обычный 11 4 3 2 3 4" xfId="61007"/>
    <cellStyle name="Обычный 11 4 3 2 4" xfId="25033"/>
    <cellStyle name="Обычный 11 4 3 2 4 2" xfId="39292"/>
    <cellStyle name="Обычный 11 4 3 2 4 3" xfId="53879"/>
    <cellStyle name="Обычный 11 4 3 2 5" xfId="21469"/>
    <cellStyle name="Обычный 11 4 3 2 6" xfId="35729"/>
    <cellStyle name="Обычный 11 4 3 2 7" xfId="50315"/>
    <cellStyle name="Обычный 11 4 3 3" xfId="12557"/>
    <cellStyle name="Обычный 11 4 3 3 2" xfId="26815"/>
    <cellStyle name="Обычный 11 4 3 3 3" xfId="41073"/>
    <cellStyle name="Обычный 11 4 3 3 4" xfId="55660"/>
    <cellStyle name="Обычный 11 4 3 4" xfId="16122"/>
    <cellStyle name="Обычный 11 4 3 4 2" xfId="30379"/>
    <cellStyle name="Обычный 11 4 3 4 3" xfId="44637"/>
    <cellStyle name="Обычный 11 4 3 4 4" xfId="59224"/>
    <cellStyle name="Обычный 11 4 3 5" xfId="23250"/>
    <cellStyle name="Обычный 11 4 3 5 2" xfId="37509"/>
    <cellStyle name="Обычный 11 4 3 5 3" xfId="52096"/>
    <cellStyle name="Обычный 11 4 3 6" xfId="19686"/>
    <cellStyle name="Обычный 11 4 3 7" xfId="8988"/>
    <cellStyle name="Обычный 11 4 3 8" xfId="33947"/>
    <cellStyle name="Обычный 11 4 3 9" xfId="48532"/>
    <cellStyle name="Обычный 11 4 4" xfId="9881"/>
    <cellStyle name="Обычный 11 4 4 2" xfId="13449"/>
    <cellStyle name="Обычный 11 4 4 2 2" xfId="27707"/>
    <cellStyle name="Обычный 11 4 4 2 3" xfId="41965"/>
    <cellStyle name="Обычный 11 4 4 2 4" xfId="56552"/>
    <cellStyle name="Обычный 11 4 4 3" xfId="17014"/>
    <cellStyle name="Обычный 11 4 4 3 2" xfId="31271"/>
    <cellStyle name="Обычный 11 4 4 3 3" xfId="45529"/>
    <cellStyle name="Обычный 11 4 4 3 4" xfId="60116"/>
    <cellStyle name="Обычный 11 4 4 4" xfId="24142"/>
    <cellStyle name="Обычный 11 4 4 4 2" xfId="38401"/>
    <cellStyle name="Обычный 11 4 4 4 3" xfId="52988"/>
    <cellStyle name="Обычный 11 4 4 5" xfId="20578"/>
    <cellStyle name="Обычный 11 4 4 6" xfId="34838"/>
    <cellStyle name="Обычный 11 4 4 7" xfId="49424"/>
    <cellStyle name="Обычный 11 4 5" xfId="11666"/>
    <cellStyle name="Обычный 11 4 5 2" xfId="25924"/>
    <cellStyle name="Обычный 11 4 5 3" xfId="40182"/>
    <cellStyle name="Обычный 11 4 5 4" xfId="54769"/>
    <cellStyle name="Обычный 11 4 6" xfId="15231"/>
    <cellStyle name="Обычный 11 4 6 2" xfId="29488"/>
    <cellStyle name="Обычный 11 4 6 3" xfId="43746"/>
    <cellStyle name="Обычный 11 4 6 4" xfId="58333"/>
    <cellStyle name="Обычный 11 4 7" xfId="22359"/>
    <cellStyle name="Обычный 11 4 7 2" xfId="36618"/>
    <cellStyle name="Обычный 11 4 7 3" xfId="51205"/>
    <cellStyle name="Обычный 11 4 8" xfId="18795"/>
    <cellStyle name="Обычный 11 4 9" xfId="8095"/>
    <cellStyle name="Обычный 11 5" xfId="428"/>
    <cellStyle name="Обычный 11 5 10" xfId="33166"/>
    <cellStyle name="Обычный 11 5 11" xfId="47755"/>
    <cellStyle name="Обычный 11 5 12" xfId="62011"/>
    <cellStyle name="Обычный 11 5 13" xfId="62456"/>
    <cellStyle name="Обычный 11 5 14" xfId="63346"/>
    <cellStyle name="Обычный 11 5 2" xfId="6888"/>
    <cellStyle name="Обычный 11 5 2 10" xfId="48200"/>
    <cellStyle name="Обычный 11 5 2 11" xfId="62901"/>
    <cellStyle name="Обычный 11 5 2 12" xfId="63792"/>
    <cellStyle name="Обычный 11 5 2 2" xfId="9547"/>
    <cellStyle name="Обычный 11 5 2 2 2" xfId="11334"/>
    <cellStyle name="Обычный 11 5 2 2 2 2" xfId="14899"/>
    <cellStyle name="Обычный 11 5 2 2 2 2 2" xfId="29157"/>
    <cellStyle name="Обычный 11 5 2 2 2 2 3" xfId="43415"/>
    <cellStyle name="Обычный 11 5 2 2 2 2 4" xfId="58002"/>
    <cellStyle name="Обычный 11 5 2 2 2 3" xfId="18464"/>
    <cellStyle name="Обычный 11 5 2 2 2 3 2" xfId="32721"/>
    <cellStyle name="Обычный 11 5 2 2 2 3 3" xfId="46979"/>
    <cellStyle name="Обычный 11 5 2 2 2 3 4" xfId="61566"/>
    <cellStyle name="Обычный 11 5 2 2 2 4" xfId="25592"/>
    <cellStyle name="Обычный 11 5 2 2 2 4 2" xfId="39851"/>
    <cellStyle name="Обычный 11 5 2 2 2 4 3" xfId="54438"/>
    <cellStyle name="Обычный 11 5 2 2 2 5" xfId="22028"/>
    <cellStyle name="Обычный 11 5 2 2 2 6" xfId="36287"/>
    <cellStyle name="Обычный 11 5 2 2 2 7" xfId="50874"/>
    <cellStyle name="Обычный 11 5 2 2 3" xfId="13116"/>
    <cellStyle name="Обычный 11 5 2 2 3 2" xfId="27374"/>
    <cellStyle name="Обычный 11 5 2 2 3 3" xfId="41632"/>
    <cellStyle name="Обычный 11 5 2 2 3 4" xfId="56219"/>
    <cellStyle name="Обычный 11 5 2 2 4" xfId="16681"/>
    <cellStyle name="Обычный 11 5 2 2 4 2" xfId="30938"/>
    <cellStyle name="Обычный 11 5 2 2 4 3" xfId="45196"/>
    <cellStyle name="Обычный 11 5 2 2 4 4" xfId="59783"/>
    <cellStyle name="Обычный 11 5 2 2 5" xfId="23809"/>
    <cellStyle name="Обычный 11 5 2 2 5 2" xfId="38068"/>
    <cellStyle name="Обычный 11 5 2 2 5 3" xfId="52655"/>
    <cellStyle name="Обычный 11 5 2 2 6" xfId="20245"/>
    <cellStyle name="Обычный 11 5 2 2 7" xfId="34505"/>
    <cellStyle name="Обычный 11 5 2 2 8" xfId="49091"/>
    <cellStyle name="Обычный 11 5 2 3" xfId="10443"/>
    <cellStyle name="Обычный 11 5 2 3 2" xfId="14008"/>
    <cellStyle name="Обычный 11 5 2 3 2 2" xfId="28266"/>
    <cellStyle name="Обычный 11 5 2 3 2 3" xfId="42524"/>
    <cellStyle name="Обычный 11 5 2 3 2 4" xfId="57111"/>
    <cellStyle name="Обычный 11 5 2 3 3" xfId="17573"/>
    <cellStyle name="Обычный 11 5 2 3 3 2" xfId="31830"/>
    <cellStyle name="Обычный 11 5 2 3 3 3" xfId="46088"/>
    <cellStyle name="Обычный 11 5 2 3 3 4" xfId="60675"/>
    <cellStyle name="Обычный 11 5 2 3 4" xfId="24701"/>
    <cellStyle name="Обычный 11 5 2 3 4 2" xfId="38960"/>
    <cellStyle name="Обычный 11 5 2 3 4 3" xfId="53547"/>
    <cellStyle name="Обычный 11 5 2 3 5" xfId="21137"/>
    <cellStyle name="Обычный 11 5 2 3 6" xfId="35397"/>
    <cellStyle name="Обычный 11 5 2 3 7" xfId="49983"/>
    <cellStyle name="Обычный 11 5 2 4" xfId="12225"/>
    <cellStyle name="Обычный 11 5 2 4 2" xfId="26483"/>
    <cellStyle name="Обычный 11 5 2 4 3" xfId="40741"/>
    <cellStyle name="Обычный 11 5 2 4 4" xfId="55328"/>
    <cellStyle name="Обычный 11 5 2 5" xfId="15790"/>
    <cellStyle name="Обычный 11 5 2 5 2" xfId="30047"/>
    <cellStyle name="Обычный 11 5 2 5 3" xfId="44305"/>
    <cellStyle name="Обычный 11 5 2 5 4" xfId="58892"/>
    <cellStyle name="Обычный 11 5 2 6" xfId="22918"/>
    <cellStyle name="Обычный 11 5 2 6 2" xfId="37177"/>
    <cellStyle name="Обычный 11 5 2 6 3" xfId="51764"/>
    <cellStyle name="Обычный 11 5 2 7" xfId="19354"/>
    <cellStyle name="Обычный 11 5 2 8" xfId="8655"/>
    <cellStyle name="Обычный 11 5 2 9" xfId="33613"/>
    <cellStyle name="Обычный 11 5 3" xfId="9102"/>
    <cellStyle name="Обычный 11 5 3 2" xfId="10889"/>
    <cellStyle name="Обычный 11 5 3 2 2" xfId="14454"/>
    <cellStyle name="Обычный 11 5 3 2 2 2" xfId="28712"/>
    <cellStyle name="Обычный 11 5 3 2 2 3" xfId="42970"/>
    <cellStyle name="Обычный 11 5 3 2 2 4" xfId="57557"/>
    <cellStyle name="Обычный 11 5 3 2 3" xfId="18019"/>
    <cellStyle name="Обычный 11 5 3 2 3 2" xfId="32276"/>
    <cellStyle name="Обычный 11 5 3 2 3 3" xfId="46534"/>
    <cellStyle name="Обычный 11 5 3 2 3 4" xfId="61121"/>
    <cellStyle name="Обычный 11 5 3 2 4" xfId="25147"/>
    <cellStyle name="Обычный 11 5 3 2 4 2" xfId="39406"/>
    <cellStyle name="Обычный 11 5 3 2 4 3" xfId="53993"/>
    <cellStyle name="Обычный 11 5 3 2 5" xfId="21583"/>
    <cellStyle name="Обычный 11 5 3 2 6" xfId="35843"/>
    <cellStyle name="Обычный 11 5 3 2 7" xfId="50429"/>
    <cellStyle name="Обычный 11 5 3 3" xfId="12671"/>
    <cellStyle name="Обычный 11 5 3 3 2" xfId="26929"/>
    <cellStyle name="Обычный 11 5 3 3 3" xfId="41187"/>
    <cellStyle name="Обычный 11 5 3 3 4" xfId="55774"/>
    <cellStyle name="Обычный 11 5 3 4" xfId="16236"/>
    <cellStyle name="Обычный 11 5 3 4 2" xfId="30493"/>
    <cellStyle name="Обычный 11 5 3 4 3" xfId="44751"/>
    <cellStyle name="Обычный 11 5 3 4 4" xfId="59338"/>
    <cellStyle name="Обычный 11 5 3 5" xfId="23364"/>
    <cellStyle name="Обычный 11 5 3 5 2" xfId="37623"/>
    <cellStyle name="Обычный 11 5 3 5 3" xfId="52210"/>
    <cellStyle name="Обычный 11 5 3 6" xfId="19800"/>
    <cellStyle name="Обычный 11 5 3 7" xfId="34061"/>
    <cellStyle name="Обычный 11 5 3 8" xfId="48646"/>
    <cellStyle name="Обычный 11 5 4" xfId="9998"/>
    <cellStyle name="Обычный 11 5 4 2" xfId="13563"/>
    <cellStyle name="Обычный 11 5 4 2 2" xfId="27821"/>
    <cellStyle name="Обычный 11 5 4 2 3" xfId="42079"/>
    <cellStyle name="Обычный 11 5 4 2 4" xfId="56666"/>
    <cellStyle name="Обычный 11 5 4 3" xfId="17128"/>
    <cellStyle name="Обычный 11 5 4 3 2" xfId="31385"/>
    <cellStyle name="Обычный 11 5 4 3 3" xfId="45643"/>
    <cellStyle name="Обычный 11 5 4 3 4" xfId="60230"/>
    <cellStyle name="Обычный 11 5 4 4" xfId="24256"/>
    <cellStyle name="Обычный 11 5 4 4 2" xfId="38515"/>
    <cellStyle name="Обычный 11 5 4 4 3" xfId="53102"/>
    <cellStyle name="Обычный 11 5 4 5" xfId="20692"/>
    <cellStyle name="Обычный 11 5 4 6" xfId="34952"/>
    <cellStyle name="Обычный 11 5 4 7" xfId="49538"/>
    <cellStyle name="Обычный 11 5 5" xfId="11780"/>
    <cellStyle name="Обычный 11 5 5 2" xfId="26038"/>
    <cellStyle name="Обычный 11 5 5 3" xfId="40296"/>
    <cellStyle name="Обычный 11 5 5 4" xfId="54883"/>
    <cellStyle name="Обычный 11 5 6" xfId="15345"/>
    <cellStyle name="Обычный 11 5 6 2" xfId="29602"/>
    <cellStyle name="Обычный 11 5 6 3" xfId="43860"/>
    <cellStyle name="Обычный 11 5 6 4" xfId="58447"/>
    <cellStyle name="Обычный 11 5 7" xfId="22473"/>
    <cellStyle name="Обычный 11 5 7 2" xfId="36732"/>
    <cellStyle name="Обычный 11 5 7 3" xfId="51319"/>
    <cellStyle name="Обычный 11 5 8" xfId="18909"/>
    <cellStyle name="Обычный 11 5 9" xfId="8209"/>
    <cellStyle name="Обычный 11 6" xfId="689"/>
    <cellStyle name="Обычный 11 7" xfId="1903"/>
    <cellStyle name="Обычный 11 7 10" xfId="48081"/>
    <cellStyle name="Обычный 11 7 11" xfId="62782"/>
    <cellStyle name="Обычный 11 7 12" xfId="63673"/>
    <cellStyle name="Обычный 11 7 2" xfId="6448"/>
    <cellStyle name="Обычный 11 7 2 2" xfId="11215"/>
    <cellStyle name="Обычный 11 7 2 2 2" xfId="14780"/>
    <cellStyle name="Обычный 11 7 2 2 2 2" xfId="29038"/>
    <cellStyle name="Обычный 11 7 2 2 2 3" xfId="43296"/>
    <cellStyle name="Обычный 11 7 2 2 2 4" xfId="57883"/>
    <cellStyle name="Обычный 11 7 2 2 3" xfId="18345"/>
    <cellStyle name="Обычный 11 7 2 2 3 2" xfId="32602"/>
    <cellStyle name="Обычный 11 7 2 2 3 3" xfId="46860"/>
    <cellStyle name="Обычный 11 7 2 2 3 4" xfId="61447"/>
    <cellStyle name="Обычный 11 7 2 2 4" xfId="25473"/>
    <cellStyle name="Обычный 11 7 2 2 4 2" xfId="39732"/>
    <cellStyle name="Обычный 11 7 2 2 4 3" xfId="54319"/>
    <cellStyle name="Обычный 11 7 2 2 5" xfId="21909"/>
    <cellStyle name="Обычный 11 7 2 2 6" xfId="36168"/>
    <cellStyle name="Обычный 11 7 2 2 7" xfId="50755"/>
    <cellStyle name="Обычный 11 7 2 3" xfId="12997"/>
    <cellStyle name="Обычный 11 7 2 3 2" xfId="27255"/>
    <cellStyle name="Обычный 11 7 2 3 3" xfId="41513"/>
    <cellStyle name="Обычный 11 7 2 3 4" xfId="56100"/>
    <cellStyle name="Обычный 11 7 2 4" xfId="16562"/>
    <cellStyle name="Обычный 11 7 2 4 2" xfId="30819"/>
    <cellStyle name="Обычный 11 7 2 4 3" xfId="45077"/>
    <cellStyle name="Обычный 11 7 2 4 4" xfId="59664"/>
    <cellStyle name="Обычный 11 7 2 5" xfId="23690"/>
    <cellStyle name="Обычный 11 7 2 5 2" xfId="37949"/>
    <cellStyle name="Обычный 11 7 2 5 3" xfId="52536"/>
    <cellStyle name="Обычный 11 7 2 6" xfId="20126"/>
    <cellStyle name="Обычный 11 7 2 7" xfId="9428"/>
    <cellStyle name="Обычный 11 7 2 8" xfId="34386"/>
    <cellStyle name="Обычный 11 7 2 9" xfId="48972"/>
    <cellStyle name="Обычный 11 7 3" xfId="7013"/>
    <cellStyle name="Обычный 11 7 3 2" xfId="13889"/>
    <cellStyle name="Обычный 11 7 3 2 2" xfId="28147"/>
    <cellStyle name="Обычный 11 7 3 2 3" xfId="42405"/>
    <cellStyle name="Обычный 11 7 3 2 4" xfId="56992"/>
    <cellStyle name="Обычный 11 7 3 3" xfId="17454"/>
    <cellStyle name="Обычный 11 7 3 3 2" xfId="31711"/>
    <cellStyle name="Обычный 11 7 3 3 3" xfId="45969"/>
    <cellStyle name="Обычный 11 7 3 3 4" xfId="60556"/>
    <cellStyle name="Обычный 11 7 3 4" xfId="24582"/>
    <cellStyle name="Обычный 11 7 3 4 2" xfId="38841"/>
    <cellStyle name="Обычный 11 7 3 4 3" xfId="53428"/>
    <cellStyle name="Обычный 11 7 3 5" xfId="21018"/>
    <cellStyle name="Обычный 11 7 3 6" xfId="10324"/>
    <cellStyle name="Обычный 11 7 3 7" xfId="35278"/>
    <cellStyle name="Обычный 11 7 3 8" xfId="49864"/>
    <cellStyle name="Обычный 11 7 4" xfId="4281"/>
    <cellStyle name="Обычный 11 7 4 2" xfId="26364"/>
    <cellStyle name="Обычный 11 7 4 3" xfId="12106"/>
    <cellStyle name="Обычный 11 7 4 4" xfId="40622"/>
    <cellStyle name="Обычный 11 7 4 5" xfId="55209"/>
    <cellStyle name="Обычный 11 7 5" xfId="15671"/>
    <cellStyle name="Обычный 11 7 5 2" xfId="29928"/>
    <cellStyle name="Обычный 11 7 5 3" xfId="44186"/>
    <cellStyle name="Обычный 11 7 5 4" xfId="58773"/>
    <cellStyle name="Обычный 11 7 6" xfId="22799"/>
    <cellStyle name="Обычный 11 7 6 2" xfId="37058"/>
    <cellStyle name="Обычный 11 7 6 3" xfId="51645"/>
    <cellStyle name="Обычный 11 7 7" xfId="19235"/>
    <cellStyle name="Обычный 11 7 8" xfId="8536"/>
    <cellStyle name="Обычный 11 7 9" xfId="33494"/>
    <cellStyle name="Обычный 11 8" xfId="3933"/>
    <cellStyle name="Обычный 11 8 2" xfId="6882"/>
    <cellStyle name="Обычный 11 8 2 2" xfId="14335"/>
    <cellStyle name="Обычный 11 8 2 2 2" xfId="28593"/>
    <cellStyle name="Обычный 11 8 2 2 3" xfId="42851"/>
    <cellStyle name="Обычный 11 8 2 2 4" xfId="57438"/>
    <cellStyle name="Обычный 11 8 2 3" xfId="17900"/>
    <cellStyle name="Обычный 11 8 2 3 2" xfId="32157"/>
    <cellStyle name="Обычный 11 8 2 3 3" xfId="46415"/>
    <cellStyle name="Обычный 11 8 2 3 4" xfId="61002"/>
    <cellStyle name="Обычный 11 8 2 4" xfId="25028"/>
    <cellStyle name="Обычный 11 8 2 4 2" xfId="39287"/>
    <cellStyle name="Обычный 11 8 2 4 3" xfId="53874"/>
    <cellStyle name="Обычный 11 8 2 5" xfId="21464"/>
    <cellStyle name="Обычный 11 8 2 6" xfId="10770"/>
    <cellStyle name="Обычный 11 8 2 7" xfId="35724"/>
    <cellStyle name="Обычный 11 8 2 8" xfId="50310"/>
    <cellStyle name="Обычный 11 8 3" xfId="12552"/>
    <cellStyle name="Обычный 11 8 3 2" xfId="26810"/>
    <cellStyle name="Обычный 11 8 3 3" xfId="41068"/>
    <cellStyle name="Обычный 11 8 3 4" xfId="55655"/>
    <cellStyle name="Обычный 11 8 4" xfId="16117"/>
    <cellStyle name="Обычный 11 8 4 2" xfId="30374"/>
    <cellStyle name="Обычный 11 8 4 3" xfId="44632"/>
    <cellStyle name="Обычный 11 8 4 4" xfId="59219"/>
    <cellStyle name="Обычный 11 8 5" xfId="23245"/>
    <cellStyle name="Обычный 11 8 5 2" xfId="37504"/>
    <cellStyle name="Обычный 11 8 5 3" xfId="52091"/>
    <cellStyle name="Обычный 11 8 6" xfId="19681"/>
    <cellStyle name="Обычный 11 8 7" xfId="8983"/>
    <cellStyle name="Обычный 11 8 8" xfId="33942"/>
    <cellStyle name="Обычный 11 8 9" xfId="48527"/>
    <cellStyle name="Обычный 11 9" xfId="9876"/>
    <cellStyle name="Обычный 11 9 2" xfId="13444"/>
    <cellStyle name="Обычный 11 9 2 2" xfId="27702"/>
    <cellStyle name="Обычный 11 9 2 3" xfId="41960"/>
    <cellStyle name="Обычный 11 9 2 4" xfId="56547"/>
    <cellStyle name="Обычный 11 9 3" xfId="17009"/>
    <cellStyle name="Обычный 11 9 3 2" xfId="31266"/>
    <cellStyle name="Обычный 11 9 3 3" xfId="45524"/>
    <cellStyle name="Обычный 11 9 3 4" xfId="60111"/>
    <cellStyle name="Обычный 11 9 4" xfId="24137"/>
    <cellStyle name="Обычный 11 9 4 2" xfId="38396"/>
    <cellStyle name="Обычный 11 9 4 3" xfId="52983"/>
    <cellStyle name="Обычный 11 9 5" xfId="20573"/>
    <cellStyle name="Обычный 11 9 6" xfId="34833"/>
    <cellStyle name="Обычный 11 9 7" xfId="49419"/>
    <cellStyle name="Обычный 12" xfId="429"/>
    <cellStyle name="Обычный 12 10" xfId="22360"/>
    <cellStyle name="Обычный 12 10 2" xfId="36619"/>
    <cellStyle name="Обычный 12 10 3" xfId="51206"/>
    <cellStyle name="Обычный 12 11" xfId="18796"/>
    <cellStyle name="Обычный 12 12" xfId="8096"/>
    <cellStyle name="Обычный 12 13" xfId="33053"/>
    <cellStyle name="Обычный 12 14" xfId="47642"/>
    <cellStyle name="Обычный 12 15" xfId="61898"/>
    <cellStyle name="Обычный 12 16" xfId="62343"/>
    <cellStyle name="Обычный 12 17" xfId="63233"/>
    <cellStyle name="Обычный 12 2" xfId="430"/>
    <cellStyle name="Обычный 12 2 10" xfId="33054"/>
    <cellStyle name="Обычный 12 2 11" xfId="47643"/>
    <cellStyle name="Обычный 12 2 12" xfId="61899"/>
    <cellStyle name="Обычный 12 2 13" xfId="62344"/>
    <cellStyle name="Обычный 12 2 14" xfId="63234"/>
    <cellStyle name="Обычный 12 2 2" xfId="3940"/>
    <cellStyle name="Обычный 12 2 2 10" xfId="48088"/>
    <cellStyle name="Обычный 12 2 2 11" xfId="62789"/>
    <cellStyle name="Обычный 12 2 2 12" xfId="63680"/>
    <cellStyle name="Обычный 12 2 2 2" xfId="6455"/>
    <cellStyle name="Обычный 12 2 2 2 2" xfId="11222"/>
    <cellStyle name="Обычный 12 2 2 2 2 2" xfId="14787"/>
    <cellStyle name="Обычный 12 2 2 2 2 2 2" xfId="29045"/>
    <cellStyle name="Обычный 12 2 2 2 2 2 3" xfId="43303"/>
    <cellStyle name="Обычный 12 2 2 2 2 2 4" xfId="57890"/>
    <cellStyle name="Обычный 12 2 2 2 2 3" xfId="18352"/>
    <cellStyle name="Обычный 12 2 2 2 2 3 2" xfId="32609"/>
    <cellStyle name="Обычный 12 2 2 2 2 3 3" xfId="46867"/>
    <cellStyle name="Обычный 12 2 2 2 2 3 4" xfId="61454"/>
    <cellStyle name="Обычный 12 2 2 2 2 4" xfId="25480"/>
    <cellStyle name="Обычный 12 2 2 2 2 4 2" xfId="39739"/>
    <cellStyle name="Обычный 12 2 2 2 2 4 3" xfId="54326"/>
    <cellStyle name="Обычный 12 2 2 2 2 5" xfId="21916"/>
    <cellStyle name="Обычный 12 2 2 2 2 6" xfId="36175"/>
    <cellStyle name="Обычный 12 2 2 2 2 7" xfId="50762"/>
    <cellStyle name="Обычный 12 2 2 2 3" xfId="13004"/>
    <cellStyle name="Обычный 12 2 2 2 3 2" xfId="27262"/>
    <cellStyle name="Обычный 12 2 2 2 3 3" xfId="41520"/>
    <cellStyle name="Обычный 12 2 2 2 3 4" xfId="56107"/>
    <cellStyle name="Обычный 12 2 2 2 4" xfId="16569"/>
    <cellStyle name="Обычный 12 2 2 2 4 2" xfId="30826"/>
    <cellStyle name="Обычный 12 2 2 2 4 3" xfId="45084"/>
    <cellStyle name="Обычный 12 2 2 2 4 4" xfId="59671"/>
    <cellStyle name="Обычный 12 2 2 2 5" xfId="23697"/>
    <cellStyle name="Обычный 12 2 2 2 5 2" xfId="37956"/>
    <cellStyle name="Обычный 12 2 2 2 5 3" xfId="52543"/>
    <cellStyle name="Обычный 12 2 2 2 6" xfId="20133"/>
    <cellStyle name="Обычный 12 2 2 2 7" xfId="9435"/>
    <cellStyle name="Обычный 12 2 2 2 8" xfId="34393"/>
    <cellStyle name="Обычный 12 2 2 2 9" xfId="48979"/>
    <cellStyle name="Обычный 12 2 2 3" xfId="4282"/>
    <cellStyle name="Обычный 12 2 2 3 2" xfId="13896"/>
    <cellStyle name="Обычный 12 2 2 3 2 2" xfId="28154"/>
    <cellStyle name="Обычный 12 2 2 3 2 3" xfId="42412"/>
    <cellStyle name="Обычный 12 2 2 3 2 4" xfId="56999"/>
    <cellStyle name="Обычный 12 2 2 3 3" xfId="17461"/>
    <cellStyle name="Обычный 12 2 2 3 3 2" xfId="31718"/>
    <cellStyle name="Обычный 12 2 2 3 3 3" xfId="45976"/>
    <cellStyle name="Обычный 12 2 2 3 3 4" xfId="60563"/>
    <cellStyle name="Обычный 12 2 2 3 4" xfId="24589"/>
    <cellStyle name="Обычный 12 2 2 3 4 2" xfId="38848"/>
    <cellStyle name="Обычный 12 2 2 3 4 3" xfId="53435"/>
    <cellStyle name="Обычный 12 2 2 3 5" xfId="21025"/>
    <cellStyle name="Обычный 12 2 2 3 6" xfId="10331"/>
    <cellStyle name="Обычный 12 2 2 3 7" xfId="35285"/>
    <cellStyle name="Обычный 12 2 2 3 8" xfId="49871"/>
    <cellStyle name="Обычный 12 2 2 4" xfId="12113"/>
    <cellStyle name="Обычный 12 2 2 4 2" xfId="26371"/>
    <cellStyle name="Обычный 12 2 2 4 3" xfId="40629"/>
    <cellStyle name="Обычный 12 2 2 4 4" xfId="55216"/>
    <cellStyle name="Обычный 12 2 2 5" xfId="15678"/>
    <cellStyle name="Обычный 12 2 2 5 2" xfId="29935"/>
    <cellStyle name="Обычный 12 2 2 5 3" xfId="44193"/>
    <cellStyle name="Обычный 12 2 2 5 4" xfId="58780"/>
    <cellStyle name="Обычный 12 2 2 6" xfId="22806"/>
    <cellStyle name="Обычный 12 2 2 6 2" xfId="37065"/>
    <cellStyle name="Обычный 12 2 2 6 3" xfId="51652"/>
    <cellStyle name="Обычный 12 2 2 7" xfId="19242"/>
    <cellStyle name="Обычный 12 2 2 8" xfId="8543"/>
    <cellStyle name="Обычный 12 2 2 9" xfId="33501"/>
    <cellStyle name="Обычный 12 2 3" xfId="3937"/>
    <cellStyle name="Обычный 12 2 3 2" xfId="6890"/>
    <cellStyle name="Обычный 12 2 3 2 2" xfId="14342"/>
    <cellStyle name="Обычный 12 2 3 2 2 2" xfId="28600"/>
    <cellStyle name="Обычный 12 2 3 2 2 3" xfId="42858"/>
    <cellStyle name="Обычный 12 2 3 2 2 4" xfId="57445"/>
    <cellStyle name="Обычный 12 2 3 2 3" xfId="17907"/>
    <cellStyle name="Обычный 12 2 3 2 3 2" xfId="32164"/>
    <cellStyle name="Обычный 12 2 3 2 3 3" xfId="46422"/>
    <cellStyle name="Обычный 12 2 3 2 3 4" xfId="61009"/>
    <cellStyle name="Обычный 12 2 3 2 4" xfId="25035"/>
    <cellStyle name="Обычный 12 2 3 2 4 2" xfId="39294"/>
    <cellStyle name="Обычный 12 2 3 2 4 3" xfId="53881"/>
    <cellStyle name="Обычный 12 2 3 2 5" xfId="21471"/>
    <cellStyle name="Обычный 12 2 3 2 6" xfId="10777"/>
    <cellStyle name="Обычный 12 2 3 2 7" xfId="35731"/>
    <cellStyle name="Обычный 12 2 3 2 8" xfId="50317"/>
    <cellStyle name="Обычный 12 2 3 3" xfId="12559"/>
    <cellStyle name="Обычный 12 2 3 3 2" xfId="26817"/>
    <cellStyle name="Обычный 12 2 3 3 3" xfId="41075"/>
    <cellStyle name="Обычный 12 2 3 3 4" xfId="55662"/>
    <cellStyle name="Обычный 12 2 3 4" xfId="16124"/>
    <cellStyle name="Обычный 12 2 3 4 2" xfId="30381"/>
    <cellStyle name="Обычный 12 2 3 4 3" xfId="44639"/>
    <cellStyle name="Обычный 12 2 3 4 4" xfId="59226"/>
    <cellStyle name="Обычный 12 2 3 5" xfId="23252"/>
    <cellStyle name="Обычный 12 2 3 5 2" xfId="37511"/>
    <cellStyle name="Обычный 12 2 3 5 3" xfId="52098"/>
    <cellStyle name="Обычный 12 2 3 6" xfId="19688"/>
    <cellStyle name="Обычный 12 2 3 7" xfId="8990"/>
    <cellStyle name="Обычный 12 2 3 8" xfId="33949"/>
    <cellStyle name="Обычный 12 2 3 9" xfId="48534"/>
    <cellStyle name="Обычный 12 2 4" xfId="9883"/>
    <cellStyle name="Обычный 12 2 4 2" xfId="13451"/>
    <cellStyle name="Обычный 12 2 4 2 2" xfId="27709"/>
    <cellStyle name="Обычный 12 2 4 2 3" xfId="41967"/>
    <cellStyle name="Обычный 12 2 4 2 4" xfId="56554"/>
    <cellStyle name="Обычный 12 2 4 3" xfId="17016"/>
    <cellStyle name="Обычный 12 2 4 3 2" xfId="31273"/>
    <cellStyle name="Обычный 12 2 4 3 3" xfId="45531"/>
    <cellStyle name="Обычный 12 2 4 3 4" xfId="60118"/>
    <cellStyle name="Обычный 12 2 4 4" xfId="24144"/>
    <cellStyle name="Обычный 12 2 4 4 2" xfId="38403"/>
    <cellStyle name="Обычный 12 2 4 4 3" xfId="52990"/>
    <cellStyle name="Обычный 12 2 4 5" xfId="20580"/>
    <cellStyle name="Обычный 12 2 4 6" xfId="34840"/>
    <cellStyle name="Обычный 12 2 4 7" xfId="49426"/>
    <cellStyle name="Обычный 12 2 5" xfId="11668"/>
    <cellStyle name="Обычный 12 2 5 2" xfId="25926"/>
    <cellStyle name="Обычный 12 2 5 3" xfId="40184"/>
    <cellStyle name="Обычный 12 2 5 4" xfId="54771"/>
    <cellStyle name="Обычный 12 2 6" xfId="15233"/>
    <cellStyle name="Обычный 12 2 6 2" xfId="29490"/>
    <cellStyle name="Обычный 12 2 6 3" xfId="43748"/>
    <cellStyle name="Обычный 12 2 6 4" xfId="58335"/>
    <cellStyle name="Обычный 12 2 7" xfId="22361"/>
    <cellStyle name="Обычный 12 2 7 2" xfId="36620"/>
    <cellStyle name="Обычный 12 2 7 3" xfId="51207"/>
    <cellStyle name="Обычный 12 2 8" xfId="18797"/>
    <cellStyle name="Обычный 12 2 9" xfId="8097"/>
    <cellStyle name="Обычный 12 3" xfId="691"/>
    <cellStyle name="Обычный 12 3 10" xfId="33167"/>
    <cellStyle name="Обычный 12 3 11" xfId="47756"/>
    <cellStyle name="Обычный 12 3 12" xfId="62012"/>
    <cellStyle name="Обычный 12 3 13" xfId="62457"/>
    <cellStyle name="Обычный 12 3 14" xfId="63347"/>
    <cellStyle name="Обычный 12 3 2" xfId="6891"/>
    <cellStyle name="Обычный 12 3 2 10" xfId="48201"/>
    <cellStyle name="Обычный 12 3 2 11" xfId="62902"/>
    <cellStyle name="Обычный 12 3 2 12" xfId="63793"/>
    <cellStyle name="Обычный 12 3 2 2" xfId="9548"/>
    <cellStyle name="Обычный 12 3 2 2 2" xfId="11335"/>
    <cellStyle name="Обычный 12 3 2 2 2 2" xfId="14900"/>
    <cellStyle name="Обычный 12 3 2 2 2 2 2" xfId="29158"/>
    <cellStyle name="Обычный 12 3 2 2 2 2 3" xfId="43416"/>
    <cellStyle name="Обычный 12 3 2 2 2 2 4" xfId="58003"/>
    <cellStyle name="Обычный 12 3 2 2 2 3" xfId="18465"/>
    <cellStyle name="Обычный 12 3 2 2 2 3 2" xfId="32722"/>
    <cellStyle name="Обычный 12 3 2 2 2 3 3" xfId="46980"/>
    <cellStyle name="Обычный 12 3 2 2 2 3 4" xfId="61567"/>
    <cellStyle name="Обычный 12 3 2 2 2 4" xfId="25593"/>
    <cellStyle name="Обычный 12 3 2 2 2 4 2" xfId="39852"/>
    <cellStyle name="Обычный 12 3 2 2 2 4 3" xfId="54439"/>
    <cellStyle name="Обычный 12 3 2 2 2 5" xfId="22029"/>
    <cellStyle name="Обычный 12 3 2 2 2 6" xfId="36288"/>
    <cellStyle name="Обычный 12 3 2 2 2 7" xfId="50875"/>
    <cellStyle name="Обычный 12 3 2 2 3" xfId="13117"/>
    <cellStyle name="Обычный 12 3 2 2 3 2" xfId="27375"/>
    <cellStyle name="Обычный 12 3 2 2 3 3" xfId="41633"/>
    <cellStyle name="Обычный 12 3 2 2 3 4" xfId="56220"/>
    <cellStyle name="Обычный 12 3 2 2 4" xfId="16682"/>
    <cellStyle name="Обычный 12 3 2 2 4 2" xfId="30939"/>
    <cellStyle name="Обычный 12 3 2 2 4 3" xfId="45197"/>
    <cellStyle name="Обычный 12 3 2 2 4 4" xfId="59784"/>
    <cellStyle name="Обычный 12 3 2 2 5" xfId="23810"/>
    <cellStyle name="Обычный 12 3 2 2 5 2" xfId="38069"/>
    <cellStyle name="Обычный 12 3 2 2 5 3" xfId="52656"/>
    <cellStyle name="Обычный 12 3 2 2 6" xfId="20246"/>
    <cellStyle name="Обычный 12 3 2 2 7" xfId="34506"/>
    <cellStyle name="Обычный 12 3 2 2 8" xfId="49092"/>
    <cellStyle name="Обычный 12 3 2 3" xfId="10444"/>
    <cellStyle name="Обычный 12 3 2 3 2" xfId="14009"/>
    <cellStyle name="Обычный 12 3 2 3 2 2" xfId="28267"/>
    <cellStyle name="Обычный 12 3 2 3 2 3" xfId="42525"/>
    <cellStyle name="Обычный 12 3 2 3 2 4" xfId="57112"/>
    <cellStyle name="Обычный 12 3 2 3 3" xfId="17574"/>
    <cellStyle name="Обычный 12 3 2 3 3 2" xfId="31831"/>
    <cellStyle name="Обычный 12 3 2 3 3 3" xfId="46089"/>
    <cellStyle name="Обычный 12 3 2 3 3 4" xfId="60676"/>
    <cellStyle name="Обычный 12 3 2 3 4" xfId="24702"/>
    <cellStyle name="Обычный 12 3 2 3 4 2" xfId="38961"/>
    <cellStyle name="Обычный 12 3 2 3 4 3" xfId="53548"/>
    <cellStyle name="Обычный 12 3 2 3 5" xfId="21138"/>
    <cellStyle name="Обычный 12 3 2 3 6" xfId="35398"/>
    <cellStyle name="Обычный 12 3 2 3 7" xfId="49984"/>
    <cellStyle name="Обычный 12 3 2 4" xfId="12226"/>
    <cellStyle name="Обычный 12 3 2 4 2" xfId="26484"/>
    <cellStyle name="Обычный 12 3 2 4 3" xfId="40742"/>
    <cellStyle name="Обычный 12 3 2 4 4" xfId="55329"/>
    <cellStyle name="Обычный 12 3 2 5" xfId="15791"/>
    <cellStyle name="Обычный 12 3 2 5 2" xfId="30048"/>
    <cellStyle name="Обычный 12 3 2 5 3" xfId="44306"/>
    <cellStyle name="Обычный 12 3 2 5 4" xfId="58893"/>
    <cellStyle name="Обычный 12 3 2 6" xfId="22919"/>
    <cellStyle name="Обычный 12 3 2 6 2" xfId="37178"/>
    <cellStyle name="Обычный 12 3 2 6 3" xfId="51765"/>
    <cellStyle name="Обычный 12 3 2 7" xfId="19355"/>
    <cellStyle name="Обычный 12 3 2 8" xfId="8656"/>
    <cellStyle name="Обычный 12 3 2 9" xfId="33614"/>
    <cellStyle name="Обычный 12 3 3" xfId="9103"/>
    <cellStyle name="Обычный 12 3 3 2" xfId="10890"/>
    <cellStyle name="Обычный 12 3 3 2 2" xfId="14455"/>
    <cellStyle name="Обычный 12 3 3 2 2 2" xfId="28713"/>
    <cellStyle name="Обычный 12 3 3 2 2 3" xfId="42971"/>
    <cellStyle name="Обычный 12 3 3 2 2 4" xfId="57558"/>
    <cellStyle name="Обычный 12 3 3 2 3" xfId="18020"/>
    <cellStyle name="Обычный 12 3 3 2 3 2" xfId="32277"/>
    <cellStyle name="Обычный 12 3 3 2 3 3" xfId="46535"/>
    <cellStyle name="Обычный 12 3 3 2 3 4" xfId="61122"/>
    <cellStyle name="Обычный 12 3 3 2 4" xfId="25148"/>
    <cellStyle name="Обычный 12 3 3 2 4 2" xfId="39407"/>
    <cellStyle name="Обычный 12 3 3 2 4 3" xfId="53994"/>
    <cellStyle name="Обычный 12 3 3 2 5" xfId="21584"/>
    <cellStyle name="Обычный 12 3 3 2 6" xfId="35844"/>
    <cellStyle name="Обычный 12 3 3 2 7" xfId="50430"/>
    <cellStyle name="Обычный 12 3 3 3" xfId="12672"/>
    <cellStyle name="Обычный 12 3 3 3 2" xfId="26930"/>
    <cellStyle name="Обычный 12 3 3 3 3" xfId="41188"/>
    <cellStyle name="Обычный 12 3 3 3 4" xfId="55775"/>
    <cellStyle name="Обычный 12 3 3 4" xfId="16237"/>
    <cellStyle name="Обычный 12 3 3 4 2" xfId="30494"/>
    <cellStyle name="Обычный 12 3 3 4 3" xfId="44752"/>
    <cellStyle name="Обычный 12 3 3 4 4" xfId="59339"/>
    <cellStyle name="Обычный 12 3 3 5" xfId="23365"/>
    <cellStyle name="Обычный 12 3 3 5 2" xfId="37624"/>
    <cellStyle name="Обычный 12 3 3 5 3" xfId="52211"/>
    <cellStyle name="Обычный 12 3 3 6" xfId="19801"/>
    <cellStyle name="Обычный 12 3 3 7" xfId="34062"/>
    <cellStyle name="Обычный 12 3 3 8" xfId="48647"/>
    <cellStyle name="Обычный 12 3 4" xfId="9999"/>
    <cellStyle name="Обычный 12 3 4 2" xfId="13564"/>
    <cellStyle name="Обычный 12 3 4 2 2" xfId="27822"/>
    <cellStyle name="Обычный 12 3 4 2 3" xfId="42080"/>
    <cellStyle name="Обычный 12 3 4 2 4" xfId="56667"/>
    <cellStyle name="Обычный 12 3 4 3" xfId="17129"/>
    <cellStyle name="Обычный 12 3 4 3 2" xfId="31386"/>
    <cellStyle name="Обычный 12 3 4 3 3" xfId="45644"/>
    <cellStyle name="Обычный 12 3 4 3 4" xfId="60231"/>
    <cellStyle name="Обычный 12 3 4 4" xfId="24257"/>
    <cellStyle name="Обычный 12 3 4 4 2" xfId="38516"/>
    <cellStyle name="Обычный 12 3 4 4 3" xfId="53103"/>
    <cellStyle name="Обычный 12 3 4 5" xfId="20693"/>
    <cellStyle name="Обычный 12 3 4 6" xfId="34953"/>
    <cellStyle name="Обычный 12 3 4 7" xfId="49539"/>
    <cellStyle name="Обычный 12 3 5" xfId="11781"/>
    <cellStyle name="Обычный 12 3 5 2" xfId="26039"/>
    <cellStyle name="Обычный 12 3 5 3" xfId="40297"/>
    <cellStyle name="Обычный 12 3 5 4" xfId="54884"/>
    <cellStyle name="Обычный 12 3 6" xfId="15346"/>
    <cellStyle name="Обычный 12 3 6 2" xfId="29603"/>
    <cellStyle name="Обычный 12 3 6 3" xfId="43861"/>
    <cellStyle name="Обычный 12 3 6 4" xfId="58448"/>
    <cellStyle name="Обычный 12 3 7" xfId="22474"/>
    <cellStyle name="Обычный 12 3 7 2" xfId="36733"/>
    <cellStyle name="Обычный 12 3 7 3" xfId="51320"/>
    <cellStyle name="Обычный 12 3 8" xfId="18910"/>
    <cellStyle name="Обычный 12 3 9" xfId="8210"/>
    <cellStyle name="Обычный 12 4" xfId="692"/>
    <cellStyle name="Обычный 12 5" xfId="690"/>
    <cellStyle name="Обычный 12 5 10" xfId="48087"/>
    <cellStyle name="Обычный 12 5 11" xfId="62788"/>
    <cellStyle name="Обычный 12 5 12" xfId="63679"/>
    <cellStyle name="Обычный 12 5 2" xfId="6454"/>
    <cellStyle name="Обычный 12 5 2 2" xfId="11221"/>
    <cellStyle name="Обычный 12 5 2 2 2" xfId="14786"/>
    <cellStyle name="Обычный 12 5 2 2 2 2" xfId="29044"/>
    <cellStyle name="Обычный 12 5 2 2 2 3" xfId="43302"/>
    <cellStyle name="Обычный 12 5 2 2 2 4" xfId="57889"/>
    <cellStyle name="Обычный 12 5 2 2 3" xfId="18351"/>
    <cellStyle name="Обычный 12 5 2 2 3 2" xfId="32608"/>
    <cellStyle name="Обычный 12 5 2 2 3 3" xfId="46866"/>
    <cellStyle name="Обычный 12 5 2 2 3 4" xfId="61453"/>
    <cellStyle name="Обычный 12 5 2 2 4" xfId="25479"/>
    <cellStyle name="Обычный 12 5 2 2 4 2" xfId="39738"/>
    <cellStyle name="Обычный 12 5 2 2 4 3" xfId="54325"/>
    <cellStyle name="Обычный 12 5 2 2 5" xfId="21915"/>
    <cellStyle name="Обычный 12 5 2 2 6" xfId="36174"/>
    <cellStyle name="Обычный 12 5 2 2 7" xfId="50761"/>
    <cellStyle name="Обычный 12 5 2 3" xfId="13003"/>
    <cellStyle name="Обычный 12 5 2 3 2" xfId="27261"/>
    <cellStyle name="Обычный 12 5 2 3 3" xfId="41519"/>
    <cellStyle name="Обычный 12 5 2 3 4" xfId="56106"/>
    <cellStyle name="Обычный 12 5 2 4" xfId="16568"/>
    <cellStyle name="Обычный 12 5 2 4 2" xfId="30825"/>
    <cellStyle name="Обычный 12 5 2 4 3" xfId="45083"/>
    <cellStyle name="Обычный 12 5 2 4 4" xfId="59670"/>
    <cellStyle name="Обычный 12 5 2 5" xfId="23696"/>
    <cellStyle name="Обычный 12 5 2 5 2" xfId="37955"/>
    <cellStyle name="Обычный 12 5 2 5 3" xfId="52542"/>
    <cellStyle name="Обычный 12 5 2 6" xfId="20132"/>
    <cellStyle name="Обычный 12 5 2 7" xfId="9434"/>
    <cellStyle name="Обычный 12 5 2 8" xfId="34392"/>
    <cellStyle name="Обычный 12 5 2 9" xfId="48978"/>
    <cellStyle name="Обычный 12 5 3" xfId="4283"/>
    <cellStyle name="Обычный 12 5 3 2" xfId="7303"/>
    <cellStyle name="Обычный 12 5 3 2 2" xfId="28153"/>
    <cellStyle name="Обычный 12 5 3 2 3" xfId="13895"/>
    <cellStyle name="Обычный 12 5 3 2 4" xfId="42411"/>
    <cellStyle name="Обычный 12 5 3 2 5" xfId="56998"/>
    <cellStyle name="Обычный 12 5 3 3" xfId="17460"/>
    <cellStyle name="Обычный 12 5 3 3 2" xfId="31717"/>
    <cellStyle name="Обычный 12 5 3 3 3" xfId="45975"/>
    <cellStyle name="Обычный 12 5 3 3 4" xfId="60562"/>
    <cellStyle name="Обычный 12 5 3 4" xfId="24588"/>
    <cellStyle name="Обычный 12 5 3 4 2" xfId="38847"/>
    <cellStyle name="Обычный 12 5 3 4 3" xfId="53434"/>
    <cellStyle name="Обычный 12 5 3 5" xfId="21024"/>
    <cellStyle name="Обычный 12 5 3 6" xfId="10330"/>
    <cellStyle name="Обычный 12 5 3 7" xfId="35284"/>
    <cellStyle name="Обычный 12 5 3 8" xfId="49870"/>
    <cellStyle name="Обычный 12 5 4" xfId="12112"/>
    <cellStyle name="Обычный 12 5 4 2" xfId="26370"/>
    <cellStyle name="Обычный 12 5 4 3" xfId="40628"/>
    <cellStyle name="Обычный 12 5 4 4" xfId="55215"/>
    <cellStyle name="Обычный 12 5 5" xfId="15677"/>
    <cellStyle name="Обычный 12 5 5 2" xfId="29934"/>
    <cellStyle name="Обычный 12 5 5 3" xfId="44192"/>
    <cellStyle name="Обычный 12 5 5 4" xfId="58779"/>
    <cellStyle name="Обычный 12 5 6" xfId="22805"/>
    <cellStyle name="Обычный 12 5 6 2" xfId="37064"/>
    <cellStyle name="Обычный 12 5 6 3" xfId="51651"/>
    <cellStyle name="Обычный 12 5 7" xfId="19241"/>
    <cellStyle name="Обычный 12 5 8" xfId="8542"/>
    <cellStyle name="Обычный 12 5 9" xfId="33500"/>
    <cellStyle name="Обычный 12 6" xfId="3935"/>
    <cellStyle name="Обычный 12 6 2" xfId="6889"/>
    <cellStyle name="Обычный 12 6 2 2" xfId="14341"/>
    <cellStyle name="Обычный 12 6 2 2 2" xfId="28599"/>
    <cellStyle name="Обычный 12 6 2 2 3" xfId="42857"/>
    <cellStyle name="Обычный 12 6 2 2 4" xfId="57444"/>
    <cellStyle name="Обычный 12 6 2 3" xfId="17906"/>
    <cellStyle name="Обычный 12 6 2 3 2" xfId="32163"/>
    <cellStyle name="Обычный 12 6 2 3 3" xfId="46421"/>
    <cellStyle name="Обычный 12 6 2 3 4" xfId="61008"/>
    <cellStyle name="Обычный 12 6 2 4" xfId="25034"/>
    <cellStyle name="Обычный 12 6 2 4 2" xfId="39293"/>
    <cellStyle name="Обычный 12 6 2 4 3" xfId="53880"/>
    <cellStyle name="Обычный 12 6 2 5" xfId="21470"/>
    <cellStyle name="Обычный 12 6 2 6" xfId="10776"/>
    <cellStyle name="Обычный 12 6 2 7" xfId="35730"/>
    <cellStyle name="Обычный 12 6 2 8" xfId="50316"/>
    <cellStyle name="Обычный 12 6 3" xfId="12558"/>
    <cellStyle name="Обычный 12 6 3 2" xfId="26816"/>
    <cellStyle name="Обычный 12 6 3 3" xfId="41074"/>
    <cellStyle name="Обычный 12 6 3 4" xfId="55661"/>
    <cellStyle name="Обычный 12 6 4" xfId="16123"/>
    <cellStyle name="Обычный 12 6 4 2" xfId="30380"/>
    <cellStyle name="Обычный 12 6 4 3" xfId="44638"/>
    <cellStyle name="Обычный 12 6 4 4" xfId="59225"/>
    <cellStyle name="Обычный 12 6 5" xfId="23251"/>
    <cellStyle name="Обычный 12 6 5 2" xfId="37510"/>
    <cellStyle name="Обычный 12 6 5 3" xfId="52097"/>
    <cellStyle name="Обычный 12 6 6" xfId="19687"/>
    <cellStyle name="Обычный 12 6 7" xfId="8989"/>
    <cellStyle name="Обычный 12 6 8" xfId="33948"/>
    <cellStyle name="Обычный 12 6 9" xfId="48533"/>
    <cellStyle name="Обычный 12 7" xfId="9882"/>
    <cellStyle name="Обычный 12 7 2" xfId="13450"/>
    <cellStyle name="Обычный 12 7 2 2" xfId="27708"/>
    <cellStyle name="Обычный 12 7 2 3" xfId="41966"/>
    <cellStyle name="Обычный 12 7 2 4" xfId="56553"/>
    <cellStyle name="Обычный 12 7 3" xfId="17015"/>
    <cellStyle name="Обычный 12 7 3 2" xfId="31272"/>
    <cellStyle name="Обычный 12 7 3 3" xfId="45530"/>
    <cellStyle name="Обычный 12 7 3 4" xfId="60117"/>
    <cellStyle name="Обычный 12 7 4" xfId="24143"/>
    <cellStyle name="Обычный 12 7 4 2" xfId="38402"/>
    <cellStyle name="Обычный 12 7 4 3" xfId="52989"/>
    <cellStyle name="Обычный 12 7 5" xfId="20579"/>
    <cellStyle name="Обычный 12 7 6" xfId="34839"/>
    <cellStyle name="Обычный 12 7 7" xfId="49425"/>
    <cellStyle name="Обычный 12 8" xfId="11667"/>
    <cellStyle name="Обычный 12 8 2" xfId="25925"/>
    <cellStyle name="Обычный 12 8 3" xfId="40183"/>
    <cellStyle name="Обычный 12 8 4" xfId="54770"/>
    <cellStyle name="Обычный 12 9" xfId="15232"/>
    <cellStyle name="Обычный 12 9 2" xfId="29489"/>
    <cellStyle name="Обычный 12 9 3" xfId="43747"/>
    <cellStyle name="Обычный 12 9 4" xfId="58334"/>
    <cellStyle name="Обычный 13" xfId="431"/>
    <cellStyle name="Обычный 13 2" xfId="685"/>
    <cellStyle name="Обычный 13 2 2" xfId="3665"/>
    <cellStyle name="Обычный 13 2 2 2" xfId="7015"/>
    <cellStyle name="Обычный 13 2 2 3" xfId="47257"/>
    <cellStyle name="Обычный 13 2 3" xfId="4284"/>
    <cellStyle name="Обычный 13 3" xfId="686"/>
    <cellStyle name="Обычный 13 3 2" xfId="4286"/>
    <cellStyle name="Обычный 13 3 3" xfId="4287"/>
    <cellStyle name="Обычный 13 3 3 2" xfId="4288"/>
    <cellStyle name="Обычный 13 3 4" xfId="4285"/>
    <cellStyle name="Обычный 13 4" xfId="3664"/>
    <cellStyle name="Обычный 13 4 2" xfId="4289"/>
    <cellStyle name="Обычный 13 4 3" xfId="47256"/>
    <cellStyle name="Обычный 13 5" xfId="4290"/>
    <cellStyle name="Обычный 13 6" xfId="7014"/>
    <cellStyle name="Обычный 14" xfId="432"/>
    <cellStyle name="Обычный 14 10" xfId="3666"/>
    <cellStyle name="Обычный 14 2" xfId="433"/>
    <cellStyle name="Обычный 14 2 2" xfId="701"/>
    <cellStyle name="Обычный 14 2 2 2" xfId="868"/>
    <cellStyle name="Обычный 14 2 2 2 2" xfId="1238"/>
    <cellStyle name="Обычный 14 2 2 2 2 2" xfId="2512"/>
    <cellStyle name="Обычный 14 2 2 2 3" xfId="1605"/>
    <cellStyle name="Обычный 14 2 2 2 3 2" xfId="2843"/>
    <cellStyle name="Обычный 14 2 2 2 3 3" xfId="7346"/>
    <cellStyle name="Обычный 14 2 2 2 4" xfId="2179"/>
    <cellStyle name="Обычный 14 2 2 3" xfId="1117"/>
    <cellStyle name="Обычный 14 2 2 3 2" xfId="2391"/>
    <cellStyle name="Обычный 14 2 2 4" xfId="1484"/>
    <cellStyle name="Обычный 14 2 2 4 2" xfId="2722"/>
    <cellStyle name="Обычный 14 2 2 5" xfId="2060"/>
    <cellStyle name="Обычный 14 2 2 5 2" xfId="7695"/>
    <cellStyle name="Обычный 14 2 2 6" xfId="4291"/>
    <cellStyle name="Обычный 14 2 3" xfId="791"/>
    <cellStyle name="Обычный 14 2 3 2" xfId="1180"/>
    <cellStyle name="Обычный 14 2 3 2 2" xfId="2454"/>
    <cellStyle name="Обычный 14 2 3 2 2 2" xfId="7747"/>
    <cellStyle name="Обычный 14 2 3 2 3" xfId="7345"/>
    <cellStyle name="Обычный 14 2 3 2 3 2" xfId="7717"/>
    <cellStyle name="Обычный 14 2 3 3" xfId="1547"/>
    <cellStyle name="Обычный 14 2 3 3 2" xfId="2785"/>
    <cellStyle name="Обычный 14 2 3 4" xfId="2122"/>
    <cellStyle name="Обычный 14 2 3 5" xfId="4292"/>
    <cellStyle name="Обычный 14 2 4" xfId="925"/>
    <cellStyle name="Обычный 14 2 4 2" xfId="1283"/>
    <cellStyle name="Обычный 14 2 4 2 2" xfId="2557"/>
    <cellStyle name="Обычный 14 2 4 3" xfId="1650"/>
    <cellStyle name="Обычный 14 2 4 3 2" xfId="2888"/>
    <cellStyle name="Обычный 14 2 4 4" xfId="2223"/>
    <cellStyle name="Обычный 14 2 5" xfId="978"/>
    <cellStyle name="Обычный 14 2 5 2" xfId="1336"/>
    <cellStyle name="Обычный 14 2 5 2 2" xfId="2610"/>
    <cellStyle name="Обычный 14 2 5 3" xfId="1703"/>
    <cellStyle name="Обычный 14 2 5 3 2" xfId="2941"/>
    <cellStyle name="Обычный 14 2 5 4" xfId="2276"/>
    <cellStyle name="Обычный 14 2 6" xfId="1036"/>
    <cellStyle name="Обычный 14 2 6 2" xfId="1756"/>
    <cellStyle name="Обычный 14 2 6 2 2" xfId="2994"/>
    <cellStyle name="Обычный 14 2 6 3" xfId="2329"/>
    <cellStyle name="Обычный 14 2 7" xfId="1426"/>
    <cellStyle name="Обычный 14 2 7 2" xfId="2664"/>
    <cellStyle name="Обычный 14 2 8" xfId="1812"/>
    <cellStyle name="Обычный 14 2 8 2" xfId="3667"/>
    <cellStyle name="Обычный 14 2 9" xfId="3668"/>
    <cellStyle name="Обычный 14 3" xfId="700"/>
    <cellStyle name="Обычный 14 3 2" xfId="769"/>
    <cellStyle name="Обычный 14 3 2 2" xfId="1177"/>
    <cellStyle name="Обычный 14 3 2 2 2" xfId="2451"/>
    <cellStyle name="Обычный 14 3 2 3" xfId="1544"/>
    <cellStyle name="Обычный 14 3 2 3 2" xfId="2782"/>
    <cellStyle name="Обычный 14 3 2 4" xfId="2119"/>
    <cellStyle name="Обычный 14 3 2 5" xfId="7344"/>
    <cellStyle name="Обычный 14 3 3" xfId="1116"/>
    <cellStyle name="Обычный 14 3 3 2" xfId="2390"/>
    <cellStyle name="Обычный 14 3 4" xfId="1483"/>
    <cellStyle name="Обычный 14 3 4 2" xfId="2721"/>
    <cellStyle name="Обычный 14 3 5" xfId="2059"/>
    <cellStyle name="Обычный 14 3 6" xfId="4293"/>
    <cellStyle name="Обычный 14 4" xfId="790"/>
    <cellStyle name="Обычный 14 4 2" xfId="1179"/>
    <cellStyle name="Обычный 14 4 2 2" xfId="2453"/>
    <cellStyle name="Обычный 14 4 2 3" xfId="4295"/>
    <cellStyle name="Обычный 14 4 2 3 2" xfId="7729"/>
    <cellStyle name="Обычный 14 4 3" xfId="1546"/>
    <cellStyle name="Обычный 14 4 3 2" xfId="2784"/>
    <cellStyle name="Обычный 14 4 3 3" xfId="7343"/>
    <cellStyle name="Обычный 14 4 4" xfId="2121"/>
    <cellStyle name="Обычный 14 4 5" xfId="4294"/>
    <cellStyle name="Обычный 14 5" xfId="924"/>
    <cellStyle name="Обычный 14 5 2" xfId="1282"/>
    <cellStyle name="Обычный 14 5 2 2" xfId="2556"/>
    <cellStyle name="Обычный 14 5 2 3" xfId="4297"/>
    <cellStyle name="Обычный 14 5 3" xfId="1649"/>
    <cellStyle name="Обычный 14 5 3 2" xfId="2887"/>
    <cellStyle name="Обычный 14 5 3 2 2" xfId="4299"/>
    <cellStyle name="Обычный 14 5 3 3" xfId="4300"/>
    <cellStyle name="Обычный 14 5 3 3 2" xfId="4301"/>
    <cellStyle name="Обычный 14 5 3 3 3" xfId="4302"/>
    <cellStyle name="Обычный 14 5 3 4" xfId="4298"/>
    <cellStyle name="Обычный 14 5 4" xfId="2222"/>
    <cellStyle name="Обычный 14 5 4 2" xfId="4304"/>
    <cellStyle name="Обычный 14 5 4 3" xfId="4305"/>
    <cellStyle name="Обычный 14 5 4 3 2" xfId="4306"/>
    <cellStyle name="Обычный 14 5 4 4" xfId="4303"/>
    <cellStyle name="Обычный 14 5 5" xfId="6076"/>
    <cellStyle name="Обычный 14 5 5 2" xfId="7653"/>
    <cellStyle name="Обычный 14 5 5 3" xfId="7342"/>
    <cellStyle name="Обычный 14 5 6" xfId="4296"/>
    <cellStyle name="Обычный 14 5 6 2" xfId="7386"/>
    <cellStyle name="Обычный 14 6" xfId="977"/>
    <cellStyle name="Обычный 14 6 2" xfId="1335"/>
    <cellStyle name="Обычный 14 6 2 2" xfId="2609"/>
    <cellStyle name="Обычный 14 6 3" xfId="1702"/>
    <cellStyle name="Обычный 14 6 3 2" xfId="2940"/>
    <cellStyle name="Обычный 14 6 4" xfId="2275"/>
    <cellStyle name="Обычный 14 6 5" xfId="4307"/>
    <cellStyle name="Обычный 14 7" xfId="1035"/>
    <cellStyle name="Обычный 14 7 2" xfId="1755"/>
    <cellStyle name="Обычный 14 7 2 2" xfId="2993"/>
    <cellStyle name="Обычный 14 7 3" xfId="2328"/>
    <cellStyle name="Обычный 14 7 4" xfId="4308"/>
    <cellStyle name="Обычный 14 8" xfId="1425"/>
    <cellStyle name="Обычный 14 8 2" xfId="2663"/>
    <cellStyle name="Обычный 14 9" xfId="1811"/>
    <cellStyle name="Обычный 14 9 2" xfId="3669"/>
    <cellStyle name="Обычный 15" xfId="434"/>
    <cellStyle name="Обычный 15 10" xfId="3670"/>
    <cellStyle name="Обычный 15 11" xfId="3916"/>
    <cellStyle name="Обычный 15 2" xfId="435"/>
    <cellStyle name="Обычный 15 2 2" xfId="703"/>
    <cellStyle name="Обычный 15 2 2 2" xfId="870"/>
    <cellStyle name="Обычный 15 2 2 2 2" xfId="1240"/>
    <cellStyle name="Обычный 15 2 2 2 2 2" xfId="2514"/>
    <cellStyle name="Обычный 15 2 2 2 3" xfId="1607"/>
    <cellStyle name="Обычный 15 2 2 2 3 2" xfId="2845"/>
    <cellStyle name="Обычный 15 2 2 2 4" xfId="2181"/>
    <cellStyle name="Обычный 15 2 2 2 5" xfId="7341"/>
    <cellStyle name="Обычный 15 2 2 3" xfId="1119"/>
    <cellStyle name="Обычный 15 2 2 3 2" xfId="2393"/>
    <cellStyle name="Обычный 15 2 2 4" xfId="1486"/>
    <cellStyle name="Обычный 15 2 2 4 2" xfId="2724"/>
    <cellStyle name="Обычный 15 2 2 5" xfId="2062"/>
    <cellStyle name="Обычный 15 2 2 6" xfId="4309"/>
    <cellStyle name="Обычный 15 2 3" xfId="793"/>
    <cellStyle name="Обычный 15 2 3 2" xfId="1182"/>
    <cellStyle name="Обычный 15 2 3 2 2" xfId="2456"/>
    <cellStyle name="Обычный 15 2 3 3" xfId="1549"/>
    <cellStyle name="Обычный 15 2 3 3 2" xfId="2787"/>
    <cellStyle name="Обычный 15 2 3 4" xfId="2124"/>
    <cellStyle name="Обычный 15 2 4" xfId="927"/>
    <cellStyle name="Обычный 15 2 4 2" xfId="1285"/>
    <cellStyle name="Обычный 15 2 4 2 2" xfId="2559"/>
    <cellStyle name="Обычный 15 2 4 3" xfId="1652"/>
    <cellStyle name="Обычный 15 2 4 3 2" xfId="2890"/>
    <cellStyle name="Обычный 15 2 4 4" xfId="2225"/>
    <cellStyle name="Обычный 15 2 5" xfId="980"/>
    <cellStyle name="Обычный 15 2 5 2" xfId="1338"/>
    <cellStyle name="Обычный 15 2 5 2 2" xfId="2612"/>
    <cellStyle name="Обычный 15 2 5 3" xfId="1705"/>
    <cellStyle name="Обычный 15 2 5 3 2" xfId="2943"/>
    <cellStyle name="Обычный 15 2 5 4" xfId="2278"/>
    <cellStyle name="Обычный 15 2 6" xfId="1038"/>
    <cellStyle name="Обычный 15 2 6 2" xfId="1758"/>
    <cellStyle name="Обычный 15 2 6 2 2" xfId="2996"/>
    <cellStyle name="Обычный 15 2 6 3" xfId="2331"/>
    <cellStyle name="Обычный 15 2 7" xfId="1428"/>
    <cellStyle name="Обычный 15 2 7 2" xfId="2666"/>
    <cellStyle name="Обычный 15 2 8" xfId="1814"/>
    <cellStyle name="Обычный 15 2 8 2" xfId="3671"/>
    <cellStyle name="Обычный 15 2 9" xfId="3672"/>
    <cellStyle name="Обычный 15 3" xfId="702"/>
    <cellStyle name="Обычный 15 3 2" xfId="869"/>
    <cellStyle name="Обычный 15 3 2 2" xfId="1239"/>
    <cellStyle name="Обычный 15 3 2 2 2" xfId="2513"/>
    <cellStyle name="Обычный 15 3 2 3" xfId="1606"/>
    <cellStyle name="Обычный 15 3 2 3 2" xfId="2844"/>
    <cellStyle name="Обычный 15 3 2 4" xfId="2180"/>
    <cellStyle name="Обычный 15 3 2 5" xfId="7340"/>
    <cellStyle name="Обычный 15 3 3" xfId="1118"/>
    <cellStyle name="Обычный 15 3 3 2" xfId="2392"/>
    <cellStyle name="Обычный 15 3 4" xfId="1485"/>
    <cellStyle name="Обычный 15 3 4 2" xfId="2723"/>
    <cellStyle name="Обычный 15 3 5" xfId="2061"/>
    <cellStyle name="Обычный 15 3 6" xfId="4310"/>
    <cellStyle name="Обычный 15 4" xfId="792"/>
    <cellStyle name="Обычный 15 4 2" xfId="1181"/>
    <cellStyle name="Обычный 15 4 2 2" xfId="2455"/>
    <cellStyle name="Обычный 15 4 3" xfId="1548"/>
    <cellStyle name="Обычный 15 4 3 2" xfId="2786"/>
    <cellStyle name="Обычный 15 4 4" xfId="2123"/>
    <cellStyle name="Обычный 15 5" xfId="926"/>
    <cellStyle name="Обычный 15 5 2" xfId="1284"/>
    <cellStyle name="Обычный 15 5 2 2" xfId="2558"/>
    <cellStyle name="Обычный 15 5 3" xfId="1651"/>
    <cellStyle name="Обычный 15 5 3 2" xfId="2889"/>
    <cellStyle name="Обычный 15 5 4" xfId="2224"/>
    <cellStyle name="Обычный 15 6" xfId="979"/>
    <cellStyle name="Обычный 15 6 2" xfId="1337"/>
    <cellStyle name="Обычный 15 6 2 2" xfId="2611"/>
    <cellStyle name="Обычный 15 6 3" xfId="1704"/>
    <cellStyle name="Обычный 15 6 3 2" xfId="2942"/>
    <cellStyle name="Обычный 15 6 4" xfId="2277"/>
    <cellStyle name="Обычный 15 7" xfId="1037"/>
    <cellStyle name="Обычный 15 7 2" xfId="1757"/>
    <cellStyle name="Обычный 15 7 2 2" xfId="2995"/>
    <cellStyle name="Обычный 15 7 3" xfId="2330"/>
    <cellStyle name="Обычный 15 8" xfId="1427"/>
    <cellStyle name="Обычный 15 8 2" xfId="2665"/>
    <cellStyle name="Обычный 15 9" xfId="1813"/>
    <cellStyle name="Обычный 15 9 2" xfId="3673"/>
    <cellStyle name="Обычный 16" xfId="436"/>
    <cellStyle name="Обычный 16 2" xfId="864"/>
    <cellStyle name="Обычный 16 2 2" xfId="6075"/>
    <cellStyle name="Обычный 16 2 2 2" xfId="7426"/>
    <cellStyle name="Обычный 16 2 2 3" xfId="7339"/>
    <cellStyle name="Обычный 16 2 3" xfId="4311"/>
    <cellStyle name="Обычный 16 3" xfId="1892"/>
    <cellStyle name="Обычный 16 4" xfId="7079"/>
    <cellStyle name="Обычный 17" xfId="437"/>
    <cellStyle name="Обычный 17 2" xfId="687"/>
    <cellStyle name="Обычный 17 2 2" xfId="4312"/>
    <cellStyle name="Обычный 17 2 3" xfId="4313"/>
    <cellStyle name="Обычный 17 2 3 2" xfId="7696"/>
    <cellStyle name="Обычный 17 2 4" xfId="4314"/>
    <cellStyle name="Обычный 17 3" xfId="688"/>
    <cellStyle name="Обычный 17 3 2" xfId="4315"/>
    <cellStyle name="Обычный 17 3 3" xfId="4316"/>
    <cellStyle name="Обычный 17 3 3 2" xfId="4317"/>
    <cellStyle name="Обычный 17 3 4" xfId="4318"/>
    <cellStyle name="Обычный 17 3 5" xfId="4319"/>
    <cellStyle name="Обычный 17 4" xfId="699"/>
    <cellStyle name="Обычный 17 4 2" xfId="758"/>
    <cellStyle name="Обычный 17 4 2 2" xfId="4320"/>
    <cellStyle name="Обычный 17 5" xfId="794"/>
    <cellStyle name="Обычный 17 5 2" xfId="770"/>
    <cellStyle name="Обычный 17 5 2 2" xfId="787"/>
    <cellStyle name="Обычный 17 5 2 3" xfId="4322"/>
    <cellStyle name="Обычный 17 5 2 4" xfId="6118"/>
    <cellStyle name="Обычный 17 5 2 5" xfId="4321"/>
    <cellStyle name="Обычный 17 5 3" xfId="1889"/>
    <cellStyle name="Обычный 17 5 3 2" xfId="7076"/>
    <cellStyle name="Обычный 17 5 3 3" xfId="4323"/>
    <cellStyle name="Обычный 17 5 4" xfId="4324"/>
    <cellStyle name="Обычный 17 6" xfId="871"/>
    <cellStyle name="Обычный 17 6 2" xfId="4326"/>
    <cellStyle name="Обычный 17 6 3" xfId="6119"/>
    <cellStyle name="Обычный 17 6 4" xfId="4325"/>
    <cellStyle name="Обычный 17 7" xfId="7232"/>
    <cellStyle name="Обычный 18" xfId="438"/>
    <cellStyle name="Обычный 18 2" xfId="439"/>
    <cellStyle name="Обычный 18 2 2" xfId="4327"/>
    <cellStyle name="Обычный 18 3" xfId="795"/>
    <cellStyle name="Обычный 18 4" xfId="4328"/>
    <cellStyle name="Обычный 19" xfId="440"/>
    <cellStyle name="Обычный 19 2" xfId="4329"/>
    <cellStyle name="Обычный 19 3" xfId="4330"/>
    <cellStyle name="Обычный 2" xfId="4"/>
    <cellStyle name="Обычный 2 10" xfId="1413"/>
    <cellStyle name="Обычный 2 10 2" xfId="1422"/>
    <cellStyle name="Обычный 2 10 2 2" xfId="2046"/>
    <cellStyle name="Обычный 2 10 2 2 2" xfId="2056"/>
    <cellStyle name="Обычный 2 10 2 2 3" xfId="3919"/>
    <cellStyle name="Обычный 2 11" xfId="2042"/>
    <cellStyle name="Обычный 2 11 2" xfId="3904"/>
    <cellStyle name="Обычный 2 11 3" xfId="3910"/>
    <cellStyle name="Обычный 2 12" xfId="3920"/>
    <cellStyle name="Обычный 2 2" xfId="6"/>
    <cellStyle name="Обычный 2 2 10" xfId="4331"/>
    <cellStyle name="Обычный 2 2 2" xfId="442"/>
    <cellStyle name="Обычный 2 2 2 2" xfId="443"/>
    <cellStyle name="Обычный 2 2 2 2 2" xfId="4332"/>
    <cellStyle name="Обычный 2 2 2 2 2 2" xfId="7697"/>
    <cellStyle name="Обычный 2 2 2 3" xfId="444"/>
    <cellStyle name="Обычный 2 2 2 4" xfId="768"/>
    <cellStyle name="Обычный 2 2 2 4 2" xfId="6073"/>
    <cellStyle name="Обычный 2 2 2 4 2 2" xfId="7654"/>
    <cellStyle name="Обычный 2 2 2 4 2 3" xfId="7338"/>
    <cellStyle name="Обычный 2 2 2 4 3" xfId="4333"/>
    <cellStyle name="Обычный 2 2 2 4 3 2" xfId="7698"/>
    <cellStyle name="Обычный 2 2 2 4 3 3" xfId="7393"/>
    <cellStyle name="Обычный 2 2 2 5" xfId="1394"/>
    <cellStyle name="Обычный 2 2 2 6" xfId="1402"/>
    <cellStyle name="Обычный 2 2 3" xfId="445"/>
    <cellStyle name="Обычный 2 2 3 2" xfId="446"/>
    <cellStyle name="Обычный 2 2 3 3" xfId="447"/>
    <cellStyle name="Обычный 2 2 3 3 10" xfId="33055"/>
    <cellStyle name="Обычный 2 2 3 3 11" xfId="47644"/>
    <cellStyle name="Обычный 2 2 3 3 12" xfId="61900"/>
    <cellStyle name="Обычный 2 2 3 3 13" xfId="62345"/>
    <cellStyle name="Обычный 2 2 3 3 14" xfId="63235"/>
    <cellStyle name="Обычный 2 2 3 3 2" xfId="6456"/>
    <cellStyle name="Обычный 2 2 3 3 2 10" xfId="48089"/>
    <cellStyle name="Обычный 2 2 3 3 2 11" xfId="62790"/>
    <cellStyle name="Обычный 2 2 3 3 2 12" xfId="63681"/>
    <cellStyle name="Обычный 2 2 3 3 2 2" xfId="9436"/>
    <cellStyle name="Обычный 2 2 3 3 2 2 2" xfId="11223"/>
    <cellStyle name="Обычный 2 2 3 3 2 2 2 2" xfId="14788"/>
    <cellStyle name="Обычный 2 2 3 3 2 2 2 2 2" xfId="29046"/>
    <cellStyle name="Обычный 2 2 3 3 2 2 2 2 3" xfId="43304"/>
    <cellStyle name="Обычный 2 2 3 3 2 2 2 2 4" xfId="57891"/>
    <cellStyle name="Обычный 2 2 3 3 2 2 2 3" xfId="18353"/>
    <cellStyle name="Обычный 2 2 3 3 2 2 2 3 2" xfId="32610"/>
    <cellStyle name="Обычный 2 2 3 3 2 2 2 3 3" xfId="46868"/>
    <cellStyle name="Обычный 2 2 3 3 2 2 2 3 4" xfId="61455"/>
    <cellStyle name="Обычный 2 2 3 3 2 2 2 4" xfId="25481"/>
    <cellStyle name="Обычный 2 2 3 3 2 2 2 4 2" xfId="39740"/>
    <cellStyle name="Обычный 2 2 3 3 2 2 2 4 3" xfId="54327"/>
    <cellStyle name="Обычный 2 2 3 3 2 2 2 5" xfId="21917"/>
    <cellStyle name="Обычный 2 2 3 3 2 2 2 6" xfId="36176"/>
    <cellStyle name="Обычный 2 2 3 3 2 2 2 7" xfId="50763"/>
    <cellStyle name="Обычный 2 2 3 3 2 2 3" xfId="13005"/>
    <cellStyle name="Обычный 2 2 3 3 2 2 3 2" xfId="27263"/>
    <cellStyle name="Обычный 2 2 3 3 2 2 3 3" xfId="41521"/>
    <cellStyle name="Обычный 2 2 3 3 2 2 3 4" xfId="56108"/>
    <cellStyle name="Обычный 2 2 3 3 2 2 4" xfId="16570"/>
    <cellStyle name="Обычный 2 2 3 3 2 2 4 2" xfId="30827"/>
    <cellStyle name="Обычный 2 2 3 3 2 2 4 3" xfId="45085"/>
    <cellStyle name="Обычный 2 2 3 3 2 2 4 4" xfId="59672"/>
    <cellStyle name="Обычный 2 2 3 3 2 2 5" xfId="23698"/>
    <cellStyle name="Обычный 2 2 3 3 2 2 5 2" xfId="37957"/>
    <cellStyle name="Обычный 2 2 3 3 2 2 5 3" xfId="52544"/>
    <cellStyle name="Обычный 2 2 3 3 2 2 6" xfId="20134"/>
    <cellStyle name="Обычный 2 2 3 3 2 2 7" xfId="34394"/>
    <cellStyle name="Обычный 2 2 3 3 2 2 8" xfId="48980"/>
    <cellStyle name="Обычный 2 2 3 3 2 3" xfId="10332"/>
    <cellStyle name="Обычный 2 2 3 3 2 3 2" xfId="13897"/>
    <cellStyle name="Обычный 2 2 3 3 2 3 2 2" xfId="28155"/>
    <cellStyle name="Обычный 2 2 3 3 2 3 2 3" xfId="42413"/>
    <cellStyle name="Обычный 2 2 3 3 2 3 2 4" xfId="57000"/>
    <cellStyle name="Обычный 2 2 3 3 2 3 3" xfId="17462"/>
    <cellStyle name="Обычный 2 2 3 3 2 3 3 2" xfId="31719"/>
    <cellStyle name="Обычный 2 2 3 3 2 3 3 3" xfId="45977"/>
    <cellStyle name="Обычный 2 2 3 3 2 3 3 4" xfId="60564"/>
    <cellStyle name="Обычный 2 2 3 3 2 3 4" xfId="24590"/>
    <cellStyle name="Обычный 2 2 3 3 2 3 4 2" xfId="38849"/>
    <cellStyle name="Обычный 2 2 3 3 2 3 4 3" xfId="53436"/>
    <cellStyle name="Обычный 2 2 3 3 2 3 5" xfId="21026"/>
    <cellStyle name="Обычный 2 2 3 3 2 3 6" xfId="35286"/>
    <cellStyle name="Обычный 2 2 3 3 2 3 7" xfId="49872"/>
    <cellStyle name="Обычный 2 2 3 3 2 4" xfId="12114"/>
    <cellStyle name="Обычный 2 2 3 3 2 4 2" xfId="26372"/>
    <cellStyle name="Обычный 2 2 3 3 2 4 3" xfId="40630"/>
    <cellStyle name="Обычный 2 2 3 3 2 4 4" xfId="55217"/>
    <cellStyle name="Обычный 2 2 3 3 2 5" xfId="15679"/>
    <cellStyle name="Обычный 2 2 3 3 2 5 2" xfId="29936"/>
    <cellStyle name="Обычный 2 2 3 3 2 5 3" xfId="44194"/>
    <cellStyle name="Обычный 2 2 3 3 2 5 4" xfId="58781"/>
    <cellStyle name="Обычный 2 2 3 3 2 6" xfId="22807"/>
    <cellStyle name="Обычный 2 2 3 3 2 6 2" xfId="37066"/>
    <cellStyle name="Обычный 2 2 3 3 2 6 3" xfId="51653"/>
    <cellStyle name="Обычный 2 2 3 3 2 7" xfId="19243"/>
    <cellStyle name="Обычный 2 2 3 3 2 8" xfId="8544"/>
    <cellStyle name="Обычный 2 2 3 3 2 9" xfId="33502"/>
    <cellStyle name="Обычный 2 2 3 3 3" xfId="6892"/>
    <cellStyle name="Обычный 2 2 3 3 3 2" xfId="10778"/>
    <cellStyle name="Обычный 2 2 3 3 3 2 2" xfId="14343"/>
    <cellStyle name="Обычный 2 2 3 3 3 2 2 2" xfId="28601"/>
    <cellStyle name="Обычный 2 2 3 3 3 2 2 3" xfId="42859"/>
    <cellStyle name="Обычный 2 2 3 3 3 2 2 4" xfId="57446"/>
    <cellStyle name="Обычный 2 2 3 3 3 2 3" xfId="17908"/>
    <cellStyle name="Обычный 2 2 3 3 3 2 3 2" xfId="32165"/>
    <cellStyle name="Обычный 2 2 3 3 3 2 3 3" xfId="46423"/>
    <cellStyle name="Обычный 2 2 3 3 3 2 3 4" xfId="61010"/>
    <cellStyle name="Обычный 2 2 3 3 3 2 4" xfId="25036"/>
    <cellStyle name="Обычный 2 2 3 3 3 2 4 2" xfId="39295"/>
    <cellStyle name="Обычный 2 2 3 3 3 2 4 3" xfId="53882"/>
    <cellStyle name="Обычный 2 2 3 3 3 2 5" xfId="21472"/>
    <cellStyle name="Обычный 2 2 3 3 3 2 6" xfId="35732"/>
    <cellStyle name="Обычный 2 2 3 3 3 2 7" xfId="50318"/>
    <cellStyle name="Обычный 2 2 3 3 3 3" xfId="12560"/>
    <cellStyle name="Обычный 2 2 3 3 3 3 2" xfId="26818"/>
    <cellStyle name="Обычный 2 2 3 3 3 3 3" xfId="41076"/>
    <cellStyle name="Обычный 2 2 3 3 3 3 4" xfId="55663"/>
    <cellStyle name="Обычный 2 2 3 3 3 4" xfId="16125"/>
    <cellStyle name="Обычный 2 2 3 3 3 4 2" xfId="30382"/>
    <cellStyle name="Обычный 2 2 3 3 3 4 3" xfId="44640"/>
    <cellStyle name="Обычный 2 2 3 3 3 4 4" xfId="59227"/>
    <cellStyle name="Обычный 2 2 3 3 3 5" xfId="23253"/>
    <cellStyle name="Обычный 2 2 3 3 3 5 2" xfId="37512"/>
    <cellStyle name="Обычный 2 2 3 3 3 5 3" xfId="52099"/>
    <cellStyle name="Обычный 2 2 3 3 3 6" xfId="19689"/>
    <cellStyle name="Обычный 2 2 3 3 3 7" xfId="8991"/>
    <cellStyle name="Обычный 2 2 3 3 3 8" xfId="33950"/>
    <cellStyle name="Обычный 2 2 3 3 3 9" xfId="48535"/>
    <cellStyle name="Обычный 2 2 3 3 4" xfId="9885"/>
    <cellStyle name="Обычный 2 2 3 3 4 2" xfId="13452"/>
    <cellStyle name="Обычный 2 2 3 3 4 2 2" xfId="27710"/>
    <cellStyle name="Обычный 2 2 3 3 4 2 3" xfId="41968"/>
    <cellStyle name="Обычный 2 2 3 3 4 2 4" xfId="56555"/>
    <cellStyle name="Обычный 2 2 3 3 4 3" xfId="17017"/>
    <cellStyle name="Обычный 2 2 3 3 4 3 2" xfId="31274"/>
    <cellStyle name="Обычный 2 2 3 3 4 3 3" xfId="45532"/>
    <cellStyle name="Обычный 2 2 3 3 4 3 4" xfId="60119"/>
    <cellStyle name="Обычный 2 2 3 3 4 4" xfId="24145"/>
    <cellStyle name="Обычный 2 2 3 3 4 4 2" xfId="38404"/>
    <cellStyle name="Обычный 2 2 3 3 4 4 3" xfId="52991"/>
    <cellStyle name="Обычный 2 2 3 3 4 5" xfId="20581"/>
    <cellStyle name="Обычный 2 2 3 3 4 6" xfId="34841"/>
    <cellStyle name="Обычный 2 2 3 3 4 7" xfId="49427"/>
    <cellStyle name="Обычный 2 2 3 3 5" xfId="11669"/>
    <cellStyle name="Обычный 2 2 3 3 5 2" xfId="25927"/>
    <cellStyle name="Обычный 2 2 3 3 5 3" xfId="40185"/>
    <cellStyle name="Обычный 2 2 3 3 5 4" xfId="54772"/>
    <cellStyle name="Обычный 2 2 3 3 6" xfId="15234"/>
    <cellStyle name="Обычный 2 2 3 3 6 2" xfId="29491"/>
    <cellStyle name="Обычный 2 2 3 3 6 3" xfId="43749"/>
    <cellStyle name="Обычный 2 2 3 3 6 4" xfId="58336"/>
    <cellStyle name="Обычный 2 2 3 3 7" xfId="22362"/>
    <cellStyle name="Обычный 2 2 3 3 7 2" xfId="36621"/>
    <cellStyle name="Обычный 2 2 3 3 7 3" xfId="51208"/>
    <cellStyle name="Обычный 2 2 3 3 8" xfId="18798"/>
    <cellStyle name="Обычный 2 2 3 3 9" xfId="8098"/>
    <cellStyle name="Обычный 2 2 3 4" xfId="767"/>
    <cellStyle name="Обычный 2 2 3 4 10" xfId="33168"/>
    <cellStyle name="Обычный 2 2 3 4 11" xfId="47757"/>
    <cellStyle name="Обычный 2 2 3 4 12" xfId="62013"/>
    <cellStyle name="Обычный 2 2 3 4 13" xfId="62458"/>
    <cellStyle name="Обычный 2 2 3 4 14" xfId="63348"/>
    <cellStyle name="Обычный 2 2 3 4 2" xfId="4335"/>
    <cellStyle name="Обычный 2 2 3 4 2 10" xfId="48202"/>
    <cellStyle name="Обычный 2 2 3 4 2 11" xfId="62903"/>
    <cellStyle name="Обычный 2 2 3 4 2 12" xfId="63794"/>
    <cellStyle name="Обычный 2 2 3 4 2 2" xfId="7699"/>
    <cellStyle name="Обычный 2 2 3 4 2 2 2" xfId="11336"/>
    <cellStyle name="Обычный 2 2 3 4 2 2 2 2" xfId="14901"/>
    <cellStyle name="Обычный 2 2 3 4 2 2 2 2 2" xfId="29159"/>
    <cellStyle name="Обычный 2 2 3 4 2 2 2 2 3" xfId="43417"/>
    <cellStyle name="Обычный 2 2 3 4 2 2 2 2 4" xfId="58004"/>
    <cellStyle name="Обычный 2 2 3 4 2 2 2 3" xfId="18466"/>
    <cellStyle name="Обычный 2 2 3 4 2 2 2 3 2" xfId="32723"/>
    <cellStyle name="Обычный 2 2 3 4 2 2 2 3 3" xfId="46981"/>
    <cellStyle name="Обычный 2 2 3 4 2 2 2 3 4" xfId="61568"/>
    <cellStyle name="Обычный 2 2 3 4 2 2 2 4" xfId="25594"/>
    <cellStyle name="Обычный 2 2 3 4 2 2 2 4 2" xfId="39853"/>
    <cellStyle name="Обычный 2 2 3 4 2 2 2 4 3" xfId="54440"/>
    <cellStyle name="Обычный 2 2 3 4 2 2 2 5" xfId="22030"/>
    <cellStyle name="Обычный 2 2 3 4 2 2 2 6" xfId="36289"/>
    <cellStyle name="Обычный 2 2 3 4 2 2 2 7" xfId="50876"/>
    <cellStyle name="Обычный 2 2 3 4 2 2 3" xfId="13118"/>
    <cellStyle name="Обычный 2 2 3 4 2 2 3 2" xfId="27376"/>
    <cellStyle name="Обычный 2 2 3 4 2 2 3 3" xfId="41634"/>
    <cellStyle name="Обычный 2 2 3 4 2 2 3 4" xfId="56221"/>
    <cellStyle name="Обычный 2 2 3 4 2 2 4" xfId="16683"/>
    <cellStyle name="Обычный 2 2 3 4 2 2 4 2" xfId="30940"/>
    <cellStyle name="Обычный 2 2 3 4 2 2 4 3" xfId="45198"/>
    <cellStyle name="Обычный 2 2 3 4 2 2 4 4" xfId="59785"/>
    <cellStyle name="Обычный 2 2 3 4 2 2 5" xfId="23811"/>
    <cellStyle name="Обычный 2 2 3 4 2 2 5 2" xfId="38070"/>
    <cellStyle name="Обычный 2 2 3 4 2 2 5 3" xfId="52657"/>
    <cellStyle name="Обычный 2 2 3 4 2 2 6" xfId="20247"/>
    <cellStyle name="Обычный 2 2 3 4 2 2 7" xfId="9549"/>
    <cellStyle name="Обычный 2 2 3 4 2 2 8" xfId="34507"/>
    <cellStyle name="Обычный 2 2 3 4 2 2 9" xfId="49093"/>
    <cellStyle name="Обычный 2 2 3 4 2 3" xfId="10445"/>
    <cellStyle name="Обычный 2 2 3 4 2 3 2" xfId="14010"/>
    <cellStyle name="Обычный 2 2 3 4 2 3 2 2" xfId="28268"/>
    <cellStyle name="Обычный 2 2 3 4 2 3 2 3" xfId="42526"/>
    <cellStyle name="Обычный 2 2 3 4 2 3 2 4" xfId="57113"/>
    <cellStyle name="Обычный 2 2 3 4 2 3 3" xfId="17575"/>
    <cellStyle name="Обычный 2 2 3 4 2 3 3 2" xfId="31832"/>
    <cellStyle name="Обычный 2 2 3 4 2 3 3 3" xfId="46090"/>
    <cellStyle name="Обычный 2 2 3 4 2 3 3 4" xfId="60677"/>
    <cellStyle name="Обычный 2 2 3 4 2 3 4" xfId="24703"/>
    <cellStyle name="Обычный 2 2 3 4 2 3 4 2" xfId="38962"/>
    <cellStyle name="Обычный 2 2 3 4 2 3 4 3" xfId="53549"/>
    <cellStyle name="Обычный 2 2 3 4 2 3 5" xfId="21139"/>
    <cellStyle name="Обычный 2 2 3 4 2 3 6" xfId="35399"/>
    <cellStyle name="Обычный 2 2 3 4 2 3 7" xfId="49985"/>
    <cellStyle name="Обычный 2 2 3 4 2 4" xfId="12227"/>
    <cellStyle name="Обычный 2 2 3 4 2 4 2" xfId="26485"/>
    <cellStyle name="Обычный 2 2 3 4 2 4 3" xfId="40743"/>
    <cellStyle name="Обычный 2 2 3 4 2 4 4" xfId="55330"/>
    <cellStyle name="Обычный 2 2 3 4 2 5" xfId="15792"/>
    <cellStyle name="Обычный 2 2 3 4 2 5 2" xfId="30049"/>
    <cellStyle name="Обычный 2 2 3 4 2 5 3" xfId="44307"/>
    <cellStyle name="Обычный 2 2 3 4 2 5 4" xfId="58894"/>
    <cellStyle name="Обычный 2 2 3 4 2 6" xfId="22920"/>
    <cellStyle name="Обычный 2 2 3 4 2 6 2" xfId="37179"/>
    <cellStyle name="Обычный 2 2 3 4 2 6 3" xfId="51766"/>
    <cellStyle name="Обычный 2 2 3 4 2 7" xfId="19356"/>
    <cellStyle name="Обычный 2 2 3 4 2 8" xfId="8657"/>
    <cellStyle name="Обычный 2 2 3 4 2 9" xfId="33615"/>
    <cellStyle name="Обычный 2 2 3 4 3" xfId="4334"/>
    <cellStyle name="Обычный 2 2 3 4 3 2" xfId="10891"/>
    <cellStyle name="Обычный 2 2 3 4 3 2 2" xfId="14456"/>
    <cellStyle name="Обычный 2 2 3 4 3 2 2 2" xfId="28714"/>
    <cellStyle name="Обычный 2 2 3 4 3 2 2 3" xfId="42972"/>
    <cellStyle name="Обычный 2 2 3 4 3 2 2 4" xfId="57559"/>
    <cellStyle name="Обычный 2 2 3 4 3 2 3" xfId="18021"/>
    <cellStyle name="Обычный 2 2 3 4 3 2 3 2" xfId="32278"/>
    <cellStyle name="Обычный 2 2 3 4 3 2 3 3" xfId="46536"/>
    <cellStyle name="Обычный 2 2 3 4 3 2 3 4" xfId="61123"/>
    <cellStyle name="Обычный 2 2 3 4 3 2 4" xfId="25149"/>
    <cellStyle name="Обычный 2 2 3 4 3 2 4 2" xfId="39408"/>
    <cellStyle name="Обычный 2 2 3 4 3 2 4 3" xfId="53995"/>
    <cellStyle name="Обычный 2 2 3 4 3 2 5" xfId="21585"/>
    <cellStyle name="Обычный 2 2 3 4 3 2 6" xfId="35845"/>
    <cellStyle name="Обычный 2 2 3 4 3 2 7" xfId="50431"/>
    <cellStyle name="Обычный 2 2 3 4 3 3" xfId="12673"/>
    <cellStyle name="Обычный 2 2 3 4 3 3 2" xfId="26931"/>
    <cellStyle name="Обычный 2 2 3 4 3 3 3" xfId="41189"/>
    <cellStyle name="Обычный 2 2 3 4 3 3 4" xfId="55776"/>
    <cellStyle name="Обычный 2 2 3 4 3 4" xfId="16238"/>
    <cellStyle name="Обычный 2 2 3 4 3 4 2" xfId="30495"/>
    <cellStyle name="Обычный 2 2 3 4 3 4 3" xfId="44753"/>
    <cellStyle name="Обычный 2 2 3 4 3 4 4" xfId="59340"/>
    <cellStyle name="Обычный 2 2 3 4 3 5" xfId="23366"/>
    <cellStyle name="Обычный 2 2 3 4 3 5 2" xfId="37625"/>
    <cellStyle name="Обычный 2 2 3 4 3 5 3" xfId="52212"/>
    <cellStyle name="Обычный 2 2 3 4 3 6" xfId="19802"/>
    <cellStyle name="Обычный 2 2 3 4 3 7" xfId="9104"/>
    <cellStyle name="Обычный 2 2 3 4 3 8" xfId="34063"/>
    <cellStyle name="Обычный 2 2 3 4 3 9" xfId="48648"/>
    <cellStyle name="Обычный 2 2 3 4 4" xfId="7655"/>
    <cellStyle name="Обычный 2 2 3 4 4 2" xfId="13565"/>
    <cellStyle name="Обычный 2 2 3 4 4 2 2" xfId="27823"/>
    <cellStyle name="Обычный 2 2 3 4 4 2 3" xfId="42081"/>
    <cellStyle name="Обычный 2 2 3 4 4 2 4" xfId="56668"/>
    <cellStyle name="Обычный 2 2 3 4 4 3" xfId="17130"/>
    <cellStyle name="Обычный 2 2 3 4 4 3 2" xfId="31387"/>
    <cellStyle name="Обычный 2 2 3 4 4 3 3" xfId="45645"/>
    <cellStyle name="Обычный 2 2 3 4 4 3 4" xfId="60232"/>
    <cellStyle name="Обычный 2 2 3 4 4 4" xfId="24258"/>
    <cellStyle name="Обычный 2 2 3 4 4 4 2" xfId="38517"/>
    <cellStyle name="Обычный 2 2 3 4 4 4 3" xfId="53104"/>
    <cellStyle name="Обычный 2 2 3 4 4 5" xfId="20694"/>
    <cellStyle name="Обычный 2 2 3 4 4 6" xfId="10000"/>
    <cellStyle name="Обычный 2 2 3 4 4 7" xfId="34954"/>
    <cellStyle name="Обычный 2 2 3 4 4 8" xfId="49540"/>
    <cellStyle name="Обычный 2 2 3 4 5" xfId="11782"/>
    <cellStyle name="Обычный 2 2 3 4 5 2" xfId="26040"/>
    <cellStyle name="Обычный 2 2 3 4 5 3" xfId="40298"/>
    <cellStyle name="Обычный 2 2 3 4 5 4" xfId="54885"/>
    <cellStyle name="Обычный 2 2 3 4 6" xfId="15347"/>
    <cellStyle name="Обычный 2 2 3 4 6 2" xfId="29604"/>
    <cellStyle name="Обычный 2 2 3 4 6 3" xfId="43862"/>
    <cellStyle name="Обычный 2 2 3 4 6 4" xfId="58449"/>
    <cellStyle name="Обычный 2 2 3 4 7" xfId="22475"/>
    <cellStyle name="Обычный 2 2 3 4 7 2" xfId="36734"/>
    <cellStyle name="Обычный 2 2 3 4 7 3" xfId="51321"/>
    <cellStyle name="Обычный 2 2 3 4 8" xfId="18911"/>
    <cellStyle name="Обычный 2 2 3 4 9" xfId="8211"/>
    <cellStyle name="Обычный 2 2 3 5" xfId="7150"/>
    <cellStyle name="Обычный 2 2 3 5 2" xfId="47290"/>
    <cellStyle name="Обычный 2 2 3 6" xfId="47288"/>
    <cellStyle name="Обычный 2 2 4" xfId="448"/>
    <cellStyle name="Обычный 2 2 4 2" xfId="4336"/>
    <cellStyle name="Обычный 2 2 5" xfId="441"/>
    <cellStyle name="Обычный 2 2 5 2" xfId="7016"/>
    <cellStyle name="Обычный 2 2 5 3" xfId="4337"/>
    <cellStyle name="Обычный 2 2 6" xfId="18"/>
    <cellStyle name="Обычный 2 2 6 2" xfId="4338"/>
    <cellStyle name="Обычный 2 2 7" xfId="4339"/>
    <cellStyle name="Обычный 2 2 8" xfId="4340"/>
    <cellStyle name="Обычный 2 2 8 2" xfId="4341"/>
    <cellStyle name="Обычный 2 2 8 3" xfId="4342"/>
    <cellStyle name="Обычный 2 2 9" xfId="4343"/>
    <cellStyle name="Обычный 2 3" xfId="14"/>
    <cellStyle name="Обычный 2 3 2" xfId="449"/>
    <cellStyle name="Обычный 2 3 2 2" xfId="4344"/>
    <cellStyle name="Обычный 2 3 2 2 2" xfId="7700"/>
    <cellStyle name="Обычный 2 3 2 3" xfId="4345"/>
    <cellStyle name="Обычный 2 3 2 3 2" xfId="7701"/>
    <cellStyle name="Обычный 2 3 3" xfId="450"/>
    <cellStyle name="Обычный 2 3 4" xfId="451"/>
    <cellStyle name="Обычный 2 3 5" xfId="1101"/>
    <cellStyle name="Обычный 2 3 5 2" xfId="1105"/>
    <cellStyle name="Обычный 2 3 5 2 2" xfId="6096"/>
    <cellStyle name="Обычный 2 3 5 3" xfId="1815"/>
    <cellStyle name="Обычный 2 3 5 4" xfId="4346"/>
    <cellStyle name="Обычный 2 3 6" xfId="3674"/>
    <cellStyle name="Обычный 2 4" xfId="452"/>
    <cellStyle name="Обычный 2 4 2" xfId="796"/>
    <cellStyle name="Обычный 2 4 2 2" xfId="3677"/>
    <cellStyle name="Обычный 2 4 2 2 2" xfId="4347"/>
    <cellStyle name="Обычный 2 4 2 3" xfId="3678"/>
    <cellStyle name="Обычный 2 4 2 3 2" xfId="4348"/>
    <cellStyle name="Обычный 2 4 2 4" xfId="3676"/>
    <cellStyle name="Обычный 2 4 3" xfId="797"/>
    <cellStyle name="Обычный 2 4 3 2" xfId="3680"/>
    <cellStyle name="Обычный 2 4 3 2 2" xfId="4349"/>
    <cellStyle name="Обычный 2 4 3 3" xfId="3679"/>
    <cellStyle name="Обычный 2 4 3 3 2" xfId="47258"/>
    <cellStyle name="Обычный 2 4 4" xfId="798"/>
    <cellStyle name="Обычный 2 4 4 2" xfId="3682"/>
    <cellStyle name="Обычный 2 4 4 3" xfId="3681"/>
    <cellStyle name="Обычный 2 4 5" xfId="1103"/>
    <cellStyle name="Обычный 2 4 5 2" xfId="4350"/>
    <cellStyle name="Обычный 2 4 6" xfId="3683"/>
    <cellStyle name="Обычный 2 4 7" xfId="3675"/>
    <cellStyle name="Обычный 2 5" xfId="872"/>
    <cellStyle name="Обычный 2 5 2" xfId="873"/>
    <cellStyle name="Обычный 2 5 2 2" xfId="1034"/>
    <cellStyle name="Обычный 2 5 2 2 2" xfId="1390"/>
    <cellStyle name="Обычный 2 5 2 3" xfId="1816"/>
    <cellStyle name="Обычный 2 5 2 3 2" xfId="6097"/>
    <cellStyle name="Обычный 2 5 2 3 3" xfId="4352"/>
    <cellStyle name="Обычный 2 5 2 4" xfId="3686"/>
    <cellStyle name="Обычный 2 5 2 5" xfId="3685"/>
    <cellStyle name="Обычный 2 5 3" xfId="981"/>
    <cellStyle name="Обычный 2 5 3 2" xfId="6098"/>
    <cellStyle name="Обычный 2 5 3 3" xfId="4351"/>
    <cellStyle name="Обычный 2 5 4" xfId="1817"/>
    <cellStyle name="Обычный 2 5 5" xfId="1818"/>
    <cellStyle name="Обычный 2 5 6" xfId="2033"/>
    <cellStyle name="Обычный 2 5 7" xfId="2034"/>
    <cellStyle name="Обычный 2 5 8" xfId="3684"/>
    <cellStyle name="Обычный 2 6" xfId="11"/>
    <cellStyle name="Обычный 2 6 2" xfId="4354"/>
    <cellStyle name="Обычный 2 6 3" xfId="4355"/>
    <cellStyle name="Обычный 2 6 4" xfId="6074"/>
    <cellStyle name="Обычный 2 6 5" xfId="4353"/>
    <cellStyle name="Обычный 2 7" xfId="1088"/>
    <cellStyle name="Обычный 2 7 2" xfId="1397"/>
    <cellStyle name="Обычный 2 7 3" xfId="4356"/>
    <cellStyle name="Обычный 2 7 3 2" xfId="47303"/>
    <cellStyle name="Обычный 2 7 4" xfId="9884"/>
    <cellStyle name="Обычный 2 8" xfId="1094"/>
    <cellStyle name="Обычный 2 8 2" xfId="1399"/>
    <cellStyle name="Обычный 2 8 2 2" xfId="27384"/>
    <cellStyle name="Обычный 2 8 2 3" xfId="13126"/>
    <cellStyle name="Обычный 2 8 2 4" xfId="41642"/>
    <cellStyle name="Обычный 2 8 2 5" xfId="56229"/>
    <cellStyle name="Обычный 2 8 3" xfId="1417"/>
    <cellStyle name="Обычный 2 8 3 2" xfId="30948"/>
    <cellStyle name="Обычный 2 8 3 2 2" xfId="47317"/>
    <cellStyle name="Обычный 2 8 3 3" xfId="16691"/>
    <cellStyle name="Обычный 2 8 3 4" xfId="45206"/>
    <cellStyle name="Обычный 2 8 3 5" xfId="59793"/>
    <cellStyle name="Обычный 2 8 4" xfId="4357"/>
    <cellStyle name="Обычный 2 8 4 2" xfId="23819"/>
    <cellStyle name="Обычный 2 8 4 3" xfId="38078"/>
    <cellStyle name="Обычный 2 8 4 4" xfId="52665"/>
    <cellStyle name="Обычный 2 8 5" xfId="20255"/>
    <cellStyle name="Обычный 2 8 6" xfId="9557"/>
    <cellStyle name="Обычный 2 8 7" xfId="34515"/>
    <cellStyle name="Обычный 2 8 8" xfId="49101"/>
    <cellStyle name="Обычный 2 9" xfId="1406"/>
    <cellStyle name="Обычный 2 9 2" xfId="1410"/>
    <cellStyle name="Обычный 2 9 2 2" xfId="14907"/>
    <cellStyle name="Обычный 2 9 3" xfId="1419"/>
    <cellStyle name="Обычный 2 9 3 2" xfId="25600"/>
    <cellStyle name="Обычный 2 9 4" xfId="4358"/>
    <cellStyle name="Обычный 2 9 4 2" xfId="47305"/>
    <cellStyle name="Обычный 2 9 5" xfId="11342"/>
    <cellStyle name="Обычный 20" xfId="799"/>
    <cellStyle name="Обычный 20 2" xfId="875"/>
    <cellStyle name="Обычный 20 2 2" xfId="1904"/>
    <cellStyle name="Обычный 20 2 2 2" xfId="4360"/>
    <cellStyle name="Обычный 20 2 3" xfId="4359"/>
    <cellStyle name="Обычный 20 3" xfId="876"/>
    <cellStyle name="Обычный 20 3 2" xfId="1033"/>
    <cellStyle name="Обычный 20 3 2 2" xfId="1389"/>
    <cellStyle name="Обычный 20 3 2 3" xfId="4361"/>
    <cellStyle name="Обычный 20 3 3" xfId="1819"/>
    <cellStyle name="Обычный 20 3 4" xfId="7233"/>
    <cellStyle name="Обычный 20 4" xfId="874"/>
    <cellStyle name="Обычный 20 4 2" xfId="1902"/>
    <cellStyle name="Обычный 20 4 3" xfId="6099"/>
    <cellStyle name="Обычный 20 4 3 2" xfId="7523"/>
    <cellStyle name="Обычный 20 4 3 3" xfId="7337"/>
    <cellStyle name="Обычный 20 5" xfId="1820"/>
    <cellStyle name="Обычный 20 5 2" xfId="1888"/>
    <cellStyle name="Обычный 20 5 2 2" xfId="6072"/>
    <cellStyle name="Обычный 20 5 2 2 2" xfId="7723"/>
    <cellStyle name="Обычный 20 5 2 3" xfId="6100"/>
    <cellStyle name="Обычный 20 5 2 3 2" xfId="7656"/>
    <cellStyle name="Обычный 20 5 3" xfId="7590"/>
    <cellStyle name="Обычный 20 6" xfId="1821"/>
    <cellStyle name="Обычный 20 6 2" xfId="1896"/>
    <cellStyle name="Обычный 20 7" xfId="2035"/>
    <cellStyle name="Обычный 20 8" xfId="2036"/>
    <cellStyle name="Обычный 20 9" xfId="6122"/>
    <cellStyle name="Обычный 21" xfId="923"/>
    <cellStyle name="Обычный 21 2" xfId="982"/>
    <cellStyle name="Обычный 21 2 2" xfId="1905"/>
    <cellStyle name="Обычный 21 2 3" xfId="6120"/>
    <cellStyle name="Обычный 21 2 4" xfId="7010"/>
    <cellStyle name="Обычный 21 2 5" xfId="4362"/>
    <cellStyle name="Обычный 21 3" xfId="1890"/>
    <cellStyle name="Обычный 21 3 2" xfId="4364"/>
    <cellStyle name="Обычный 21 3 2 2" xfId="47276"/>
    <cellStyle name="Обычный 21 3 3" xfId="6893"/>
    <cellStyle name="Обычный 21 3 4" xfId="4363"/>
    <cellStyle name="Обычный 21 4" xfId="1893"/>
    <cellStyle name="Обычный 21 4 2" xfId="4365"/>
    <cellStyle name="Обычный 21 5" xfId="4366"/>
    <cellStyle name="Обычный 21 6" xfId="6121"/>
    <cellStyle name="Обычный 21 7" xfId="7077"/>
    <cellStyle name="Обычный 21 7 2" xfId="7336"/>
    <cellStyle name="Обычный 22" xfId="1090"/>
    <cellStyle name="Обычный 22 2" xfId="1089"/>
    <cellStyle name="Обычный 22 2 2" xfId="1981"/>
    <cellStyle name="Обычный 22 2 3" xfId="4367"/>
    <cellStyle name="Обычный 22 2 4" xfId="46989"/>
    <cellStyle name="Обычный 22 3" xfId="1095"/>
    <cellStyle name="Обычный 22 4" xfId="1097"/>
    <cellStyle name="Обычный 22 4 2" xfId="3687"/>
    <cellStyle name="Обычный 22 4 2 2" xfId="47259"/>
    <cellStyle name="Обычный 22 4 3" xfId="7071"/>
    <cellStyle name="Обычный 22 4 3 2" xfId="47279"/>
    <cellStyle name="Обычный 22 4 4" xfId="7145"/>
    <cellStyle name="Обычный 22 4 5" xfId="9886"/>
    <cellStyle name="Обычный 22 5" xfId="1415"/>
    <cellStyle name="Обычный 22 5 2" xfId="7387"/>
    <cellStyle name="Обычный 22 6" xfId="1808"/>
    <cellStyle name="Обычный 22 7" xfId="1897"/>
    <cellStyle name="Обычный 23" xfId="1391"/>
    <cellStyle name="Обычный 23 2" xfId="1396"/>
    <cellStyle name="Обычный 23 2 2" xfId="1909"/>
    <cellStyle name="Обычный 23 2 3" xfId="7335"/>
    <cellStyle name="Обычный 23 3" xfId="1809"/>
    <cellStyle name="Обычный 23 3 2" xfId="7078"/>
    <cellStyle name="Обычный 23 3 2 2" xfId="7724"/>
    <cellStyle name="Обычный 23 3 3" xfId="7591"/>
    <cellStyle name="Обычный 23 4" xfId="1822"/>
    <cellStyle name="Обычный 23 5" xfId="1894"/>
    <cellStyle name="Обычный 23 5 2" xfId="7149"/>
    <cellStyle name="Обычный 23 6" xfId="2044"/>
    <cellStyle name="Обычный 23 6 2" xfId="3906"/>
    <cellStyle name="Обычный 23 6 3" xfId="3912"/>
    <cellStyle name="Обычный 23 7" xfId="4368"/>
    <cellStyle name="Обычный 24" xfId="1405"/>
    <cellStyle name="Обычный 24 2" xfId="1409"/>
    <cellStyle name="Обычный 24 2 2" xfId="6101"/>
    <cellStyle name="Обычный 24 2 2 2" xfId="47289"/>
    <cellStyle name="Обычный 24 2 3" xfId="7082"/>
    <cellStyle name="Обычный 24 3" xfId="1418"/>
    <cellStyle name="Обычный 24 3 2" xfId="7302"/>
    <cellStyle name="Обычный 24 4" xfId="2037"/>
    <cellStyle name="Обычный 24 5" xfId="4369"/>
    <cellStyle name="Обычный 24 5 2" xfId="47277"/>
    <cellStyle name="Обычный 24 6" xfId="7081"/>
    <cellStyle name="Обычный 25" xfId="1412"/>
    <cellStyle name="Обычный 25 10" xfId="33165"/>
    <cellStyle name="Обычный 25 11" xfId="47754"/>
    <cellStyle name="Обычный 25 12" xfId="62010"/>
    <cellStyle name="Обычный 25 13" xfId="62455"/>
    <cellStyle name="Обычный 25 14" xfId="63345"/>
    <cellStyle name="Обычный 25 2" xfId="1421"/>
    <cellStyle name="Обычный 25 2 10" xfId="48199"/>
    <cellStyle name="Обычный 25 2 11" xfId="62900"/>
    <cellStyle name="Обычный 25 2 12" xfId="63791"/>
    <cellStyle name="Обычный 25 2 2" xfId="2045"/>
    <cellStyle name="Обычный 25 2 2 2" xfId="3046"/>
    <cellStyle name="Обычный 25 2 2 2 2" xfId="14898"/>
    <cellStyle name="Обычный 25 2 2 2 2 2" xfId="29156"/>
    <cellStyle name="Обычный 25 2 2 2 2 3" xfId="43414"/>
    <cellStyle name="Обычный 25 2 2 2 2 4" xfId="58001"/>
    <cellStyle name="Обычный 25 2 2 2 3" xfId="18463"/>
    <cellStyle name="Обычный 25 2 2 2 3 2" xfId="32720"/>
    <cellStyle name="Обычный 25 2 2 2 3 3" xfId="46978"/>
    <cellStyle name="Обычный 25 2 2 2 3 4" xfId="61565"/>
    <cellStyle name="Обычный 25 2 2 2 4" xfId="25591"/>
    <cellStyle name="Обычный 25 2 2 2 4 2" xfId="39850"/>
    <cellStyle name="Обычный 25 2 2 2 4 3" xfId="54437"/>
    <cellStyle name="Обычный 25 2 2 2 5" xfId="22027"/>
    <cellStyle name="Обычный 25 2 2 2 6" xfId="11333"/>
    <cellStyle name="Обычный 25 2 2 2 7" xfId="36286"/>
    <cellStyle name="Обычный 25 2 2 2 8" xfId="50873"/>
    <cellStyle name="Обычный 25 2 2 3" xfId="3918"/>
    <cellStyle name="Обычный 25 2 2 3 2" xfId="27373"/>
    <cellStyle name="Обычный 25 2 2 3 3" xfId="13115"/>
    <cellStyle name="Обычный 25 2 2 3 4" xfId="41631"/>
    <cellStyle name="Обычный 25 2 2 3 5" xfId="56218"/>
    <cellStyle name="Обычный 25 2 2 4" xfId="16680"/>
    <cellStyle name="Обычный 25 2 2 4 2" xfId="30937"/>
    <cellStyle name="Обычный 25 2 2 4 3" xfId="45195"/>
    <cellStyle name="Обычный 25 2 2 4 4" xfId="59782"/>
    <cellStyle name="Обычный 25 2 2 5" xfId="23808"/>
    <cellStyle name="Обычный 25 2 2 5 2" xfId="38067"/>
    <cellStyle name="Обычный 25 2 2 5 3" xfId="52654"/>
    <cellStyle name="Обычный 25 2 2 6" xfId="20244"/>
    <cellStyle name="Обычный 25 2 2 7" xfId="9546"/>
    <cellStyle name="Обычный 25 2 2 8" xfId="34504"/>
    <cellStyle name="Обычный 25 2 2 9" xfId="49090"/>
    <cellStyle name="Обычный 25 2 3" xfId="7709"/>
    <cellStyle name="Обычный 25 2 3 2" xfId="14007"/>
    <cellStyle name="Обычный 25 2 3 2 2" xfId="28265"/>
    <cellStyle name="Обычный 25 2 3 2 3" xfId="42523"/>
    <cellStyle name="Обычный 25 2 3 2 4" xfId="57110"/>
    <cellStyle name="Обычный 25 2 3 3" xfId="17572"/>
    <cellStyle name="Обычный 25 2 3 3 2" xfId="31829"/>
    <cellStyle name="Обычный 25 2 3 3 3" xfId="46087"/>
    <cellStyle name="Обычный 25 2 3 3 4" xfId="60674"/>
    <cellStyle name="Обычный 25 2 3 4" xfId="24700"/>
    <cellStyle name="Обычный 25 2 3 4 2" xfId="38959"/>
    <cellStyle name="Обычный 25 2 3 4 3" xfId="53546"/>
    <cellStyle name="Обычный 25 2 3 5" xfId="21136"/>
    <cellStyle name="Обычный 25 2 3 6" xfId="10442"/>
    <cellStyle name="Обычный 25 2 3 7" xfId="35396"/>
    <cellStyle name="Обычный 25 2 3 8" xfId="49982"/>
    <cellStyle name="Обычный 25 2 4" xfId="12224"/>
    <cellStyle name="Обычный 25 2 4 2" xfId="26482"/>
    <cellStyle name="Обычный 25 2 4 3" xfId="40740"/>
    <cellStyle name="Обычный 25 2 4 4" xfId="55327"/>
    <cellStyle name="Обычный 25 2 5" xfId="15789"/>
    <cellStyle name="Обычный 25 2 5 2" xfId="30046"/>
    <cellStyle name="Обычный 25 2 5 3" xfId="44304"/>
    <cellStyle name="Обычный 25 2 5 4" xfId="58891"/>
    <cellStyle name="Обычный 25 2 6" xfId="22917"/>
    <cellStyle name="Обычный 25 2 6 2" xfId="37176"/>
    <cellStyle name="Обычный 25 2 6 3" xfId="51763"/>
    <cellStyle name="Обычный 25 2 7" xfId="19353"/>
    <cellStyle name="Обычный 25 2 8" xfId="8654"/>
    <cellStyle name="Обычный 25 2 9" xfId="33612"/>
    <cellStyle name="Обычный 25 3" xfId="3951"/>
    <cellStyle name="Обычный 25 3 10" xfId="48645"/>
    <cellStyle name="Обычный 25 3 2" xfId="7652"/>
    <cellStyle name="Обычный 25 3 2 2" xfId="14453"/>
    <cellStyle name="Обычный 25 3 2 2 2" xfId="28711"/>
    <cellStyle name="Обычный 25 3 2 2 3" xfId="42969"/>
    <cellStyle name="Обычный 25 3 2 2 4" xfId="57556"/>
    <cellStyle name="Обычный 25 3 2 3" xfId="18018"/>
    <cellStyle name="Обычный 25 3 2 3 2" xfId="32275"/>
    <cellStyle name="Обычный 25 3 2 3 3" xfId="46533"/>
    <cellStyle name="Обычный 25 3 2 3 4" xfId="61120"/>
    <cellStyle name="Обычный 25 3 2 4" xfId="25146"/>
    <cellStyle name="Обычный 25 3 2 4 2" xfId="39405"/>
    <cellStyle name="Обычный 25 3 2 4 3" xfId="53992"/>
    <cellStyle name="Обычный 25 3 2 5" xfId="21582"/>
    <cellStyle name="Обычный 25 3 2 6" xfId="10888"/>
    <cellStyle name="Обычный 25 3 2 7" xfId="35842"/>
    <cellStyle name="Обычный 25 3 2 8" xfId="50428"/>
    <cellStyle name="Обычный 25 3 3" xfId="12670"/>
    <cellStyle name="Обычный 25 3 3 2" xfId="26928"/>
    <cellStyle name="Обычный 25 3 3 3" xfId="41186"/>
    <cellStyle name="Обычный 25 3 3 4" xfId="55773"/>
    <cellStyle name="Обычный 25 3 4" xfId="16235"/>
    <cellStyle name="Обычный 25 3 4 2" xfId="30492"/>
    <cellStyle name="Обычный 25 3 4 3" xfId="44750"/>
    <cellStyle name="Обычный 25 3 4 4" xfId="59337"/>
    <cellStyle name="Обычный 25 3 5" xfId="23363"/>
    <cellStyle name="Обычный 25 3 5 2" xfId="37622"/>
    <cellStyle name="Обычный 25 3 5 3" xfId="52209"/>
    <cellStyle name="Обычный 25 3 6" xfId="19799"/>
    <cellStyle name="Обычный 25 3 7" xfId="9101"/>
    <cellStyle name="Обычный 25 3 8" xfId="34060"/>
    <cellStyle name="Обычный 25 3 9" xfId="47278"/>
    <cellStyle name="Обычный 25 4" xfId="7144"/>
    <cellStyle name="Обычный 25 4 2" xfId="13562"/>
    <cellStyle name="Обычный 25 4 2 2" xfId="27820"/>
    <cellStyle name="Обычный 25 4 2 3" xfId="42078"/>
    <cellStyle name="Обычный 25 4 2 4" xfId="56665"/>
    <cellStyle name="Обычный 25 4 3" xfId="17127"/>
    <cellStyle name="Обычный 25 4 3 2" xfId="31384"/>
    <cellStyle name="Обычный 25 4 3 3" xfId="45642"/>
    <cellStyle name="Обычный 25 4 3 4" xfId="60229"/>
    <cellStyle name="Обычный 25 4 4" xfId="24255"/>
    <cellStyle name="Обычный 25 4 4 2" xfId="38514"/>
    <cellStyle name="Обычный 25 4 4 3" xfId="53101"/>
    <cellStyle name="Обычный 25 4 5" xfId="20691"/>
    <cellStyle name="Обычный 25 4 6" xfId="9997"/>
    <cellStyle name="Обычный 25 4 7" xfId="34951"/>
    <cellStyle name="Обычный 25 4 8" xfId="49537"/>
    <cellStyle name="Обычный 25 5" xfId="11779"/>
    <cellStyle name="Обычный 25 5 2" xfId="26037"/>
    <cellStyle name="Обычный 25 5 3" xfId="40295"/>
    <cellStyle name="Обычный 25 5 4" xfId="54882"/>
    <cellStyle name="Обычный 25 6" xfId="15344"/>
    <cellStyle name="Обычный 25 6 2" xfId="29601"/>
    <cellStyle name="Обычный 25 6 3" xfId="43859"/>
    <cellStyle name="Обычный 25 6 4" xfId="58446"/>
    <cellStyle name="Обычный 25 7" xfId="22472"/>
    <cellStyle name="Обычный 25 7 2" xfId="36731"/>
    <cellStyle name="Обычный 25 7 3" xfId="51318"/>
    <cellStyle name="Обычный 25 8" xfId="18908"/>
    <cellStyle name="Обычный 25 9" xfId="8208"/>
    <cellStyle name="Обычный 26" xfId="3"/>
    <cellStyle name="Обычный 26 2" xfId="7686"/>
    <cellStyle name="Обычный 26 2 2" xfId="7746"/>
    <cellStyle name="Обычный 26 3" xfId="7715"/>
    <cellStyle name="Обычный 26 3 2" xfId="7728"/>
    <cellStyle name="Обычный 26 4" xfId="7651"/>
    <cellStyle name="Обычный 26 5" xfId="46987"/>
    <cellStyle name="Обычный 27" xfId="2043"/>
    <cellStyle name="Обычный 27 2" xfId="3905"/>
    <cellStyle name="Обычный 27 2 2" xfId="7677"/>
    <cellStyle name="Обычный 27 3" xfId="3913"/>
    <cellStyle name="Обычный 27 3 2" xfId="47292"/>
    <cellStyle name="Обычный 27 4" xfId="7080"/>
    <cellStyle name="Обычный 27 4 2" xfId="47283"/>
    <cellStyle name="Обычный 28" xfId="3047"/>
    <cellStyle name="Обычный 28 2" xfId="3907"/>
    <cellStyle name="Обычный 28 2 2" xfId="33621"/>
    <cellStyle name="Обычный 28 3" xfId="3909"/>
    <cellStyle name="Обычный 28 3 2" xfId="47282"/>
    <cellStyle name="Обычный 28 4" xfId="8217"/>
    <cellStyle name="Обычный 28 4 2" xfId="47300"/>
    <cellStyle name="Обычный 28 5" xfId="33174"/>
    <cellStyle name="Обычный 28 5 2" xfId="47299"/>
    <cellStyle name="Обычный 29" xfId="8664"/>
    <cellStyle name="Обычный 3" xfId="7"/>
    <cellStyle name="Обычный 3 10" xfId="1407"/>
    <cellStyle name="Обычный 3 11" xfId="1408"/>
    <cellStyle name="Обычный 3 11 2" xfId="1411"/>
    <cellStyle name="Обычный 3 11 3" xfId="1420"/>
    <cellStyle name="Обычный 3 12" xfId="1414"/>
    <cellStyle name="Обычный 3 12 2" xfId="1423"/>
    <cellStyle name="Обычный 3 12 2 2" xfId="2047"/>
    <cellStyle name="Обычный 3 12 2 2 2" xfId="2049"/>
    <cellStyle name="Обычный 3 12 2 2 3" xfId="3915"/>
    <cellStyle name="Обычный 3 13" xfId="2041"/>
    <cellStyle name="Обычный 3 13 2" xfId="3689"/>
    <cellStyle name="Обычный 3 13 3" xfId="3914"/>
    <cellStyle name="Обычный 3 14" xfId="3688"/>
    <cellStyle name="Обычный 3 2" xfId="10"/>
    <cellStyle name="Обычный 3 2 10" xfId="15"/>
    <cellStyle name="Обычный 3 2 10 2" xfId="2048"/>
    <cellStyle name="Обычный 3 2 11" xfId="1091"/>
    <cellStyle name="Обычный 3 2 11 2" xfId="7725"/>
    <cellStyle name="Обычный 3 2 12" xfId="1093"/>
    <cellStyle name="Обычный 3 2 12 2" xfId="46991"/>
    <cellStyle name="Обычный 3 2 13" xfId="1424"/>
    <cellStyle name="Обычный 3 2 13 2" xfId="2662"/>
    <cellStyle name="Обычный 3 2 14" xfId="1823"/>
    <cellStyle name="Обычный 3 2 14 2" xfId="3690"/>
    <cellStyle name="Обычный 3 2 2" xfId="455"/>
    <cellStyle name="Обычный 3 2 2 2" xfId="456"/>
    <cellStyle name="Обычный 3 2 2 3" xfId="457"/>
    <cellStyle name="Обычный 3 2 2 4" xfId="458"/>
    <cellStyle name="Обычный 3 2 2 5" xfId="800"/>
    <cellStyle name="Обычный 3 2 2 5 2" xfId="765"/>
    <cellStyle name="Обычный 3 2 2 5 2 2" xfId="1898"/>
    <cellStyle name="Обычный 3 2 2 5 2 2 2" xfId="6124"/>
    <cellStyle name="Обычный 3 2 2 5 2 3" xfId="7074"/>
    <cellStyle name="Обычный 3 2 2 5 3" xfId="3691"/>
    <cellStyle name="Обычный 3 2 2 5 3 2" xfId="47260"/>
    <cellStyle name="Обычный 3 2 2 6" xfId="1395"/>
    <cellStyle name="Обычный 3 2 2 6 2" xfId="1906"/>
    <cellStyle name="Обычный 3 2 2 6 3" xfId="4370"/>
    <cellStyle name="Обычный 3 2 2 7" xfId="1403"/>
    <cellStyle name="Обычный 3 2 2 7 2" xfId="6095"/>
    <cellStyle name="Обычный 3 2 2 8" xfId="2040"/>
    <cellStyle name="Обычный 3 2 3" xfId="459"/>
    <cellStyle name="Обычный 3 2 3 2" xfId="801"/>
    <cellStyle name="Обычный 3 2 3 2 2" xfId="3693"/>
    <cellStyle name="Обычный 3 2 3 2 2 2" xfId="47262"/>
    <cellStyle name="Обычный 3 2 3 2 3" xfId="3938"/>
    <cellStyle name="Обычный 3 2 3 3" xfId="802"/>
    <cellStyle name="Обычный 3 2 3 3 2" xfId="3941"/>
    <cellStyle name="Обычный 3 2 3 4" xfId="803"/>
    <cellStyle name="Обычный 3 2 3 4 2" xfId="4373"/>
    <cellStyle name="Обычный 3 2 3 4 3" xfId="6123"/>
    <cellStyle name="Обычный 3 2 3 4 4" xfId="4372"/>
    <cellStyle name="Обычный 3 2 3 5" xfId="3692"/>
    <cellStyle name="Обычный 3 2 3 5 2" xfId="4371"/>
    <cellStyle name="Обычный 3 2 3 5 3" xfId="47261"/>
    <cellStyle name="Обычный 3 2 3 6" xfId="3917"/>
    <cellStyle name="Обычный 3 2 4" xfId="460"/>
    <cellStyle name="Обычный 3 2 4 2" xfId="3694"/>
    <cellStyle name="Обычный 3 2 4 2 2" xfId="47263"/>
    <cellStyle name="Обычный 3 2 5" xfId="461"/>
    <cellStyle name="Обычный 3 2 5 10" xfId="3695"/>
    <cellStyle name="Обычный 3 2 5 2" xfId="705"/>
    <cellStyle name="Обычный 3 2 5 2 2" xfId="763"/>
    <cellStyle name="Обычный 3 2 5 2 2 2" xfId="1176"/>
    <cellStyle name="Обычный 3 2 5 2 2 2 2" xfId="2450"/>
    <cellStyle name="Обычный 3 2 5 2 2 3" xfId="1543"/>
    <cellStyle name="Обычный 3 2 5 2 2 3 2" xfId="2781"/>
    <cellStyle name="Обычный 3 2 5 2 2 4" xfId="2118"/>
    <cellStyle name="Обычный 3 2 5 2 3" xfId="1121"/>
    <cellStyle name="Обычный 3 2 5 2 3 2" xfId="2395"/>
    <cellStyle name="Обычный 3 2 5 2 4" xfId="1488"/>
    <cellStyle name="Обычный 3 2 5 2 4 2" xfId="2726"/>
    <cellStyle name="Обычный 3 2 5 2 5" xfId="2064"/>
    <cellStyle name="Обычный 3 2 5 3" xfId="804"/>
    <cellStyle name="Обычный 3 2 5 3 2" xfId="764"/>
    <cellStyle name="Обычный 3 2 5 3 3" xfId="1183"/>
    <cellStyle name="Обычный 3 2 5 3 3 2" xfId="2457"/>
    <cellStyle name="Обычный 3 2 5 3 4" xfId="1550"/>
    <cellStyle name="Обычный 3 2 5 3 4 2" xfId="2788"/>
    <cellStyle name="Обычный 3 2 5 3 5" xfId="2125"/>
    <cellStyle name="Обычный 3 2 5 4" xfId="878"/>
    <cellStyle name="Обычный 3 2 5 4 2" xfId="1242"/>
    <cellStyle name="Обычный 3 2 5 4 2 2" xfId="2516"/>
    <cellStyle name="Обычный 3 2 5 4 2 2 2" xfId="7748"/>
    <cellStyle name="Обычный 3 2 5 4 2 3" xfId="7730"/>
    <cellStyle name="Обычный 3 2 5 4 3" xfId="1609"/>
    <cellStyle name="Обычный 3 2 5 4 3 2" xfId="2847"/>
    <cellStyle name="Обычный 3 2 5 4 4" xfId="2183"/>
    <cellStyle name="Обычный 3 2 5 5" xfId="928"/>
    <cellStyle name="Обычный 3 2 5 5 2" xfId="1286"/>
    <cellStyle name="Обычный 3 2 5 5 2 2" xfId="2560"/>
    <cellStyle name="Обычный 3 2 5 5 3" xfId="1653"/>
    <cellStyle name="Обычный 3 2 5 5 3 2" xfId="2891"/>
    <cellStyle name="Обычный 3 2 5 5 4" xfId="2226"/>
    <cellStyle name="Обычный 3 2 5 6" xfId="984"/>
    <cellStyle name="Обычный 3 2 5 6 2" xfId="1340"/>
    <cellStyle name="Обычный 3 2 5 6 2 2" xfId="2614"/>
    <cellStyle name="Обычный 3 2 5 6 3" xfId="1707"/>
    <cellStyle name="Обычный 3 2 5 6 3 2" xfId="2945"/>
    <cellStyle name="Обычный 3 2 5 6 4" xfId="2280"/>
    <cellStyle name="Обычный 3 2 5 7" xfId="1040"/>
    <cellStyle name="Обычный 3 2 5 7 2" xfId="1760"/>
    <cellStyle name="Обычный 3 2 5 7 2 2" xfId="2998"/>
    <cellStyle name="Обычный 3 2 5 7 3" xfId="2333"/>
    <cellStyle name="Обычный 3 2 5 8" xfId="1429"/>
    <cellStyle name="Обычный 3 2 5 8 2" xfId="2667"/>
    <cellStyle name="Обычный 3 2 5 9" xfId="1824"/>
    <cellStyle name="Обычный 3 2 5 9 2" xfId="3696"/>
    <cellStyle name="Обычный 3 2 6" xfId="454"/>
    <cellStyle name="Обычный 3 2 6 2" xfId="805"/>
    <cellStyle name="Обычный 3 2 6 2 2" xfId="1184"/>
    <cellStyle name="Обычный 3 2 6 2 2 2" xfId="2458"/>
    <cellStyle name="Обычный 3 2 6 2 2 3" xfId="7444"/>
    <cellStyle name="Обычный 3 2 6 2 2 3 2" xfId="7731"/>
    <cellStyle name="Обычный 3 2 6 2 3" xfId="1551"/>
    <cellStyle name="Обычный 3 2 6 2 3 2" xfId="2789"/>
    <cellStyle name="Обычный 3 2 6 2 4" xfId="1826"/>
    <cellStyle name="Обычный 3 2 6 2 4 2" xfId="3697"/>
    <cellStyle name="Обычный 3 2 6 2 5" xfId="3698"/>
    <cellStyle name="Обычный 3 2 6 2 6" xfId="4374"/>
    <cellStyle name="Обычный 3 2 6 3" xfId="766"/>
    <cellStyle name="Обычный 3 2 6 3 2" xfId="1899"/>
    <cellStyle name="Обычный 3 2 6 3 2 2" xfId="6071"/>
    <cellStyle name="Обычный 3 2 6 3 3" xfId="1908"/>
    <cellStyle name="Обычный 3 2 6 3 3 2" xfId="7075"/>
    <cellStyle name="Обычный 3 2 6 3 3 3" xfId="7657"/>
    <cellStyle name="Обычный 3 2 6 3 4" xfId="7300"/>
    <cellStyle name="Обычный 3 2 6 4" xfId="929"/>
    <cellStyle name="Обычный 3 2 6 4 2" xfId="1287"/>
    <cellStyle name="Обычный 3 2 6 4 2 2" xfId="2561"/>
    <cellStyle name="Обычный 3 2 6 4 2 3" xfId="7672"/>
    <cellStyle name="Обычный 3 2 6 4 3" xfId="1654"/>
    <cellStyle name="Обычный 3 2 6 4 3 2" xfId="2892"/>
    <cellStyle name="Обычный 3 2 6 4 4" xfId="2227"/>
    <cellStyle name="Обычный 3 2 6 4 5" xfId="6113"/>
    <cellStyle name="Обычный 3 2 6 5" xfId="1825"/>
    <cellStyle name="Обычный 3 2 6 5 2" xfId="3699"/>
    <cellStyle name="Обычный 3 2 6 5 2 2" xfId="7744"/>
    <cellStyle name="Обычный 3 2 6 5 2 3" xfId="47264"/>
    <cellStyle name="Обычный 3 2 6 5 3" xfId="7432"/>
    <cellStyle name="Обычный 3 2 6 6" xfId="7247"/>
    <cellStyle name="Обычный 3 2 6 6 2" xfId="7742"/>
    <cellStyle name="Обычный 3 2 6 7" xfId="7392"/>
    <cellStyle name="Обычный 3 2 6 7 2" xfId="7702"/>
    <cellStyle name="Обычный 3 2 6 8" xfId="7710"/>
    <cellStyle name="Обычный 3 2 7" xfId="704"/>
    <cellStyle name="Обычный 3 2 7 2" xfId="1120"/>
    <cellStyle name="Обычный 3 2 7 2 2" xfId="2394"/>
    <cellStyle name="Обычный 3 2 7 2 2 2" xfId="7718"/>
    <cellStyle name="Обычный 3 2 7 2 3" xfId="7678"/>
    <cellStyle name="Обычный 3 2 7 2 3 2" xfId="47293"/>
    <cellStyle name="Обычный 3 2 7 2 4" xfId="7151"/>
    <cellStyle name="Обычный 3 2 7 3" xfId="1487"/>
    <cellStyle name="Обычный 3 2 7 3 2" xfId="2725"/>
    <cellStyle name="Обычный 3 2 7 4" xfId="1810"/>
    <cellStyle name="Обычный 3 2 7 4 2" xfId="7726"/>
    <cellStyle name="Обычный 3 2 7 5" xfId="2063"/>
    <cellStyle name="Обычный 3 2 7 6" xfId="4375"/>
    <cellStyle name="Обычный 3 2 8" xfId="983"/>
    <cellStyle name="Обычный 3 2 8 2" xfId="1339"/>
    <cellStyle name="Обычный 3 2 8 2 2" xfId="2613"/>
    <cellStyle name="Обычный 3 2 8 2 3" xfId="4377"/>
    <cellStyle name="Обычный 3 2 8 3" xfId="1706"/>
    <cellStyle name="Обычный 3 2 8 3 2" xfId="2944"/>
    <cellStyle name="Обычный 3 2 8 3 3" xfId="4378"/>
    <cellStyle name="Обычный 3 2 8 4" xfId="2279"/>
    <cellStyle name="Обычный 3 2 8 5" xfId="4376"/>
    <cellStyle name="Обычный 3 2 9" xfId="1039"/>
    <cellStyle name="Обычный 3 2 9 2" xfId="1759"/>
    <cellStyle name="Обычный 3 2 9 2 2" xfId="2997"/>
    <cellStyle name="Обычный 3 2 9 3" xfId="2332"/>
    <cellStyle name="Обычный 3 2 9 4" xfId="4379"/>
    <cellStyle name="Обычный 3 3" xfId="19"/>
    <cellStyle name="Обычный 3 3 2" xfId="463"/>
    <cellStyle name="Обычный 3 3 3" xfId="464"/>
    <cellStyle name="Обычный 3 3 3 2" xfId="3700"/>
    <cellStyle name="Обычный 3 3 3 2 2" xfId="47265"/>
    <cellStyle name="Обычный 3 3 4" xfId="465"/>
    <cellStyle name="Обычный 3 3 4 2" xfId="3701"/>
    <cellStyle name="Обычный 3 3 5" xfId="466"/>
    <cellStyle name="Обычный 3 3 5 2" xfId="3702"/>
    <cellStyle name="Обычный 3 3 6" xfId="462"/>
    <cellStyle name="Обычный 3 3 6 2" xfId="1828"/>
    <cellStyle name="Обычный 3 3 6 2 2" xfId="3704"/>
    <cellStyle name="Обычный 3 3 6 2 2 2" xfId="7674"/>
    <cellStyle name="Обычный 3 3 6 2 2 3" xfId="47267"/>
    <cellStyle name="Обычный 3 3 6 2 3" xfId="7334"/>
    <cellStyle name="Обычный 3 3 6 3" xfId="1827"/>
    <cellStyle name="Обычный 3 3 6 3 2" xfId="3705"/>
    <cellStyle name="Обычный 3 3 6 3 2 2" xfId="7673"/>
    <cellStyle name="Обычный 3 3 6 3 3" xfId="7391"/>
    <cellStyle name="Обычный 3 3 6 4" xfId="3703"/>
    <cellStyle name="Обычный 3 3 6 4 2" xfId="7658"/>
    <cellStyle name="Обычный 3 3 6 4 3" xfId="47266"/>
    <cellStyle name="Обычный 3 3 6 5" xfId="4380"/>
    <cellStyle name="Обычный 3 3 7" xfId="1102"/>
    <cellStyle name="Обычный 3 3 7 2" xfId="1106"/>
    <cellStyle name="Обычный 3 4" xfId="467"/>
    <cellStyle name="Обычный 3 4 10" xfId="3706"/>
    <cellStyle name="Обычный 3 4 2" xfId="706"/>
    <cellStyle name="Обычный 3 4 2 2" xfId="807"/>
    <cellStyle name="Обычный 3 4 2 2 2" xfId="1186"/>
    <cellStyle name="Обычный 3 4 2 2 2 2" xfId="2460"/>
    <cellStyle name="Обычный 3 4 2 2 3" xfId="1553"/>
    <cellStyle name="Обычный 3 4 2 2 3 2" xfId="2791"/>
    <cellStyle name="Обычный 3 4 2 2 4" xfId="2127"/>
    <cellStyle name="Обычный 3 4 2 3" xfId="1122"/>
    <cellStyle name="Обычный 3 4 2 3 2" xfId="2396"/>
    <cellStyle name="Обычный 3 4 2 3 3" xfId="6125"/>
    <cellStyle name="Обычный 3 4 2 4" xfId="1489"/>
    <cellStyle name="Обычный 3 4 2 4 2" xfId="2727"/>
    <cellStyle name="Обычный 3 4 2 5" xfId="2065"/>
    <cellStyle name="Обычный 3 4 2 6" xfId="4381"/>
    <cellStyle name="Обычный 3 4 2 6 2" xfId="7246"/>
    <cellStyle name="Обычный 3 4 3" xfId="468"/>
    <cellStyle name="Обычный 3 4 3 10" xfId="3707"/>
    <cellStyle name="Обычный 3 4 3 2" xfId="707"/>
    <cellStyle name="Обычный 3 4 3 2 2" xfId="762"/>
    <cellStyle name="Обычный 3 4 3 2 2 2" xfId="1175"/>
    <cellStyle name="Обычный 3 4 3 2 2 2 2" xfId="2449"/>
    <cellStyle name="Обычный 3 4 3 2 2 3" xfId="1542"/>
    <cellStyle name="Обычный 3 4 3 2 2 3 2" xfId="2780"/>
    <cellStyle name="Обычный 3 4 3 2 2 4" xfId="2117"/>
    <cellStyle name="Обычный 3 4 3 2 3" xfId="1123"/>
    <cellStyle name="Обычный 3 4 3 2 3 2" xfId="2397"/>
    <cellStyle name="Обычный 3 4 3 2 4" xfId="1490"/>
    <cellStyle name="Обычный 3 4 3 2 4 2" xfId="2728"/>
    <cellStyle name="Обычный 3 4 3 2 5" xfId="2066"/>
    <cellStyle name="Обычный 3 4 3 3" xfId="809"/>
    <cellStyle name="Обычный 3 4 3 3 2" xfId="1188"/>
    <cellStyle name="Обычный 3 4 3 3 2 2" xfId="2462"/>
    <cellStyle name="Обычный 3 4 3 3 2 2 2" xfId="7749"/>
    <cellStyle name="Обычный 3 4 3 3 2 3" xfId="7714"/>
    <cellStyle name="Обычный 3 4 3 3 3" xfId="1555"/>
    <cellStyle name="Обычный 3 4 3 3 3 2" xfId="2793"/>
    <cellStyle name="Обычный 3 4 3 3 4" xfId="2129"/>
    <cellStyle name="Обычный 3 4 3 3 5" xfId="7711"/>
    <cellStyle name="Обычный 3 4 3 4" xfId="808"/>
    <cellStyle name="Обычный 3 4 3 4 2" xfId="1187"/>
    <cellStyle name="Обычный 3 4 3 4 2 2" xfId="2461"/>
    <cellStyle name="Обычный 3 4 3 4 3" xfId="1554"/>
    <cellStyle name="Обычный 3 4 3 4 3 2" xfId="2792"/>
    <cellStyle name="Обычный 3 4 3 4 4" xfId="2128"/>
    <cellStyle name="Обычный 3 4 3 5" xfId="931"/>
    <cellStyle name="Обычный 3 4 3 5 2" xfId="1289"/>
    <cellStyle name="Обычный 3 4 3 5 2 2" xfId="2563"/>
    <cellStyle name="Обычный 3 4 3 5 3" xfId="1656"/>
    <cellStyle name="Обычный 3 4 3 5 3 2" xfId="2894"/>
    <cellStyle name="Обычный 3 4 3 5 4" xfId="2229"/>
    <cellStyle name="Обычный 3 4 3 6" xfId="986"/>
    <cellStyle name="Обычный 3 4 3 6 2" xfId="1342"/>
    <cellStyle name="Обычный 3 4 3 6 2 2" xfId="2616"/>
    <cellStyle name="Обычный 3 4 3 6 3" xfId="1709"/>
    <cellStyle name="Обычный 3 4 3 6 3 2" xfId="2947"/>
    <cellStyle name="Обычный 3 4 3 6 4" xfId="2282"/>
    <cellStyle name="Обычный 3 4 3 7" xfId="1042"/>
    <cellStyle name="Обычный 3 4 3 7 2" xfId="1762"/>
    <cellStyle name="Обычный 3 4 3 7 2 2" xfId="3000"/>
    <cellStyle name="Обычный 3 4 3 7 3" xfId="2335"/>
    <cellStyle name="Обычный 3 4 3 8" xfId="1431"/>
    <cellStyle name="Обычный 3 4 3 8 2" xfId="2669"/>
    <cellStyle name="Обычный 3 4 3 9" xfId="1830"/>
    <cellStyle name="Обычный 3 4 3 9 2" xfId="3708"/>
    <cellStyle name="Обычный 3 4 4" xfId="806"/>
    <cellStyle name="Обычный 3 4 4 2" xfId="1185"/>
    <cellStyle name="Обычный 3 4 4 2 2" xfId="2459"/>
    <cellStyle name="Обычный 3 4 4 2 3" xfId="7732"/>
    <cellStyle name="Обычный 3 4 4 3" xfId="1552"/>
    <cellStyle name="Обычный 3 4 4 3 2" xfId="2790"/>
    <cellStyle name="Обычный 3 4 4 4" xfId="2126"/>
    <cellStyle name="Обычный 3 4 5" xfId="930"/>
    <cellStyle name="Обычный 3 4 5 2" xfId="1288"/>
    <cellStyle name="Обычный 3 4 5 2 2" xfId="2562"/>
    <cellStyle name="Обычный 3 4 5 3" xfId="1655"/>
    <cellStyle name="Обычный 3 4 5 3 2" xfId="2893"/>
    <cellStyle name="Обычный 3 4 5 4" xfId="2228"/>
    <cellStyle name="Обычный 3 4 6" xfId="985"/>
    <cellStyle name="Обычный 3 4 6 2" xfId="1341"/>
    <cellStyle name="Обычный 3 4 6 2 2" xfId="2615"/>
    <cellStyle name="Обычный 3 4 6 3" xfId="1708"/>
    <cellStyle name="Обычный 3 4 6 3 2" xfId="2946"/>
    <cellStyle name="Обычный 3 4 6 4" xfId="2281"/>
    <cellStyle name="Обычный 3 4 7" xfId="1041"/>
    <cellStyle name="Обычный 3 4 7 2" xfId="1761"/>
    <cellStyle name="Обычный 3 4 7 2 2" xfId="2999"/>
    <cellStyle name="Обычный 3 4 7 3" xfId="2334"/>
    <cellStyle name="Обычный 3 4 8" xfId="1430"/>
    <cellStyle name="Обычный 3 4 8 2" xfId="2668"/>
    <cellStyle name="Обычный 3 4 9" xfId="1829"/>
    <cellStyle name="Обычный 3 4 9 2" xfId="3709"/>
    <cellStyle name="Обычный 3 5" xfId="469"/>
    <cellStyle name="Обычный 3 5 10" xfId="3710"/>
    <cellStyle name="Обычный 3 5 2" xfId="708"/>
    <cellStyle name="Обычный 3 5 2 2" xfId="789"/>
    <cellStyle name="Обычный 3 5 2 2 2" xfId="1178"/>
    <cellStyle name="Обычный 3 5 2 2 2 2" xfId="2452"/>
    <cellStyle name="Обычный 3 5 2 2 3" xfId="1545"/>
    <cellStyle name="Обычный 3 5 2 2 3 2" xfId="2783"/>
    <cellStyle name="Обычный 3 5 2 2 4" xfId="2120"/>
    <cellStyle name="Обычный 3 5 2 2 5" xfId="7333"/>
    <cellStyle name="Обычный 3 5 2 3" xfId="1124"/>
    <cellStyle name="Обычный 3 5 2 3 2" xfId="2398"/>
    <cellStyle name="Обычный 3 5 2 4" xfId="1491"/>
    <cellStyle name="Обычный 3 5 2 4 2" xfId="2729"/>
    <cellStyle name="Обычный 3 5 2 5" xfId="2067"/>
    <cellStyle name="Обычный 3 5 2 6" xfId="4382"/>
    <cellStyle name="Обычный 3 5 3" xfId="810"/>
    <cellStyle name="Обычный 3 5 3 2" xfId="1189"/>
    <cellStyle name="Обычный 3 5 3 2 2" xfId="2463"/>
    <cellStyle name="Обычный 3 5 3 2 3" xfId="7734"/>
    <cellStyle name="Обычный 3 5 3 3" xfId="1556"/>
    <cellStyle name="Обычный 3 5 3 3 2" xfId="2794"/>
    <cellStyle name="Обычный 3 5 3 4" xfId="2130"/>
    <cellStyle name="Обычный 3 5 4" xfId="788"/>
    <cellStyle name="Обычный 3 5 4 2" xfId="1900"/>
    <cellStyle name="Обычный 3 5 4 2 2" xfId="7750"/>
    <cellStyle name="Обычный 3 5 4 3" xfId="7733"/>
    <cellStyle name="Обычный 3 5 5" xfId="932"/>
    <cellStyle name="Обычный 3 5 5 2" xfId="1290"/>
    <cellStyle name="Обычный 3 5 5 2 2" xfId="2564"/>
    <cellStyle name="Обычный 3 5 5 3" xfId="1657"/>
    <cellStyle name="Обычный 3 5 5 3 2" xfId="2895"/>
    <cellStyle name="Обычный 3 5 5 4" xfId="2230"/>
    <cellStyle name="Обычный 3 5 6" xfId="987"/>
    <cellStyle name="Обычный 3 5 6 2" xfId="1343"/>
    <cellStyle name="Обычный 3 5 6 2 2" xfId="2617"/>
    <cellStyle name="Обычный 3 5 6 3" xfId="1710"/>
    <cellStyle name="Обычный 3 5 6 3 2" xfId="2948"/>
    <cellStyle name="Обычный 3 5 6 4" xfId="2283"/>
    <cellStyle name="Обычный 3 5 7" xfId="1043"/>
    <cellStyle name="Обычный 3 5 7 2" xfId="1763"/>
    <cellStyle name="Обычный 3 5 7 2 2" xfId="3001"/>
    <cellStyle name="Обычный 3 5 7 3" xfId="2336"/>
    <cellStyle name="Обычный 3 5 8" xfId="1432"/>
    <cellStyle name="Обычный 3 5 8 2" xfId="2670"/>
    <cellStyle name="Обычный 3 5 9" xfId="1831"/>
    <cellStyle name="Обычный 3 5 9 2" xfId="3711"/>
    <cellStyle name="Обычный 3 6" xfId="453"/>
    <cellStyle name="Обычный 3 6 2" xfId="880"/>
    <cellStyle name="Обычный 3 6 2 2" xfId="1032"/>
    <cellStyle name="Обычный 3 6 2 2 2" xfId="1388"/>
    <cellStyle name="Обычный 3 6 2 3" xfId="1832"/>
    <cellStyle name="Обычный 3 6 3" xfId="879"/>
    <cellStyle name="Обычный 3 6 3 2" xfId="6102"/>
    <cellStyle name="Обычный 3 6 3 3" xfId="4383"/>
    <cellStyle name="Обычный 3 6 4" xfId="1833"/>
    <cellStyle name="Обычный 3 6 5" xfId="1834"/>
    <cellStyle name="Обычный 3 6 6" xfId="2038"/>
    <cellStyle name="Обычный 3 6 7" xfId="2039"/>
    <cellStyle name="Обычный 3 7" xfId="877"/>
    <cellStyle name="Обычный 3 7 2" xfId="1241"/>
    <cellStyle name="Обычный 3 7 2 2" xfId="2515"/>
    <cellStyle name="Обычный 3 7 2 3" xfId="7735"/>
    <cellStyle name="Обычный 3 7 3" xfId="1608"/>
    <cellStyle name="Обычный 3 7 3 2" xfId="2846"/>
    <cellStyle name="Обычный 3 7 4" xfId="2182"/>
    <cellStyle name="Обычный 3 8" xfId="12"/>
    <cellStyle name="Обычный 3 8 2" xfId="3712"/>
    <cellStyle name="Обычный 3 8 2 2" xfId="33622"/>
    <cellStyle name="Обычный 3 8 2 3" xfId="47268"/>
    <cellStyle name="Обычный 3 8 3" xfId="9887"/>
    <cellStyle name="Обычный 3 8 3 2" xfId="47301"/>
    <cellStyle name="Обычный 3 8 4" xfId="33175"/>
    <cellStyle name="Обычный 3 8 4 2" xfId="47304"/>
    <cellStyle name="Обычный 3 9" xfId="1092"/>
    <cellStyle name="Обычный 3 9 2" xfId="1398"/>
    <cellStyle name="Обычный 3 9 3" xfId="1392"/>
    <cellStyle name="Обычный 3 9 4" xfId="1416"/>
    <cellStyle name="Обычный 3 9 4 2" xfId="46993"/>
    <cellStyle name="Обычный 3 9 5" xfId="46990"/>
    <cellStyle name="Обычный 30" xfId="8663"/>
    <cellStyle name="Обычный 30 2" xfId="10451"/>
    <cellStyle name="Обычный 30 2 2" xfId="14016"/>
    <cellStyle name="Обычный 30 2 2 2" xfId="28274"/>
    <cellStyle name="Обычный 30 2 2 3" xfId="42532"/>
    <cellStyle name="Обычный 30 2 2 4" xfId="57119"/>
    <cellStyle name="Обычный 30 2 3" xfId="17581"/>
    <cellStyle name="Обычный 30 2 3 2" xfId="31838"/>
    <cellStyle name="Обычный 30 2 3 3" xfId="46096"/>
    <cellStyle name="Обычный 30 2 3 4" xfId="60683"/>
    <cellStyle name="Обычный 30 2 4" xfId="24709"/>
    <cellStyle name="Обычный 30 2 4 2" xfId="38968"/>
    <cellStyle name="Обычный 30 2 4 3" xfId="53555"/>
    <cellStyle name="Обычный 30 2 5" xfId="21145"/>
    <cellStyle name="Обычный 30 2 6" xfId="35405"/>
    <cellStyle name="Обычный 30 2 7" xfId="49991"/>
    <cellStyle name="Обычный 30 3" xfId="12233"/>
    <cellStyle name="Обычный 30 3 2" xfId="26491"/>
    <cellStyle name="Обычный 30 3 3" xfId="40749"/>
    <cellStyle name="Обычный 30 3 4" xfId="55336"/>
    <cellStyle name="Обычный 30 4" xfId="15798"/>
    <cellStyle name="Обычный 30 4 2" xfId="30055"/>
    <cellStyle name="Обычный 30 4 3" xfId="44313"/>
    <cellStyle name="Обычный 30 4 4" xfId="58900"/>
    <cellStyle name="Обычный 30 5" xfId="22926"/>
    <cellStyle name="Обычный 30 5 2" xfId="37185"/>
    <cellStyle name="Обычный 30 5 3" xfId="51772"/>
    <cellStyle name="Обычный 30 6" xfId="19362"/>
    <cellStyle name="Обычный 30 7" xfId="33623"/>
    <cellStyle name="Обычный 30 8" xfId="48208"/>
    <cellStyle name="Обычный 31" xfId="9555"/>
    <cellStyle name="Обычный 31 2" xfId="13124"/>
    <cellStyle name="Обычный 31 2 2" xfId="27382"/>
    <cellStyle name="Обычный 31 2 3" xfId="41640"/>
    <cellStyle name="Обычный 31 2 4" xfId="56227"/>
    <cellStyle name="Обычный 31 3" xfId="16689"/>
    <cellStyle name="Обычный 31 3 2" xfId="30946"/>
    <cellStyle name="Обычный 31 3 3" xfId="45204"/>
    <cellStyle name="Обычный 31 3 4" xfId="59791"/>
    <cellStyle name="Обычный 31 4" xfId="23817"/>
    <cellStyle name="Обычный 31 4 2" xfId="38076"/>
    <cellStyle name="Обычный 31 4 3" xfId="52663"/>
    <cellStyle name="Обычный 31 5" xfId="20253"/>
    <cellStyle name="Обычный 31 6" xfId="34513"/>
    <cellStyle name="Обычный 31 7" xfId="49099"/>
    <cellStyle name="Обычный 32" xfId="2"/>
    <cellStyle name="Обычный 33" xfId="4384"/>
    <cellStyle name="Обычный 34" xfId="63801"/>
    <cellStyle name="Обычный 4" xfId="8"/>
    <cellStyle name="Обычный 4 10" xfId="16"/>
    <cellStyle name="Обычный 4 11" xfId="1400"/>
    <cellStyle name="Обычный 4 12" xfId="1835"/>
    <cellStyle name="Обычный 4 12 2" xfId="3713"/>
    <cellStyle name="Обычный 4 13" xfId="3714"/>
    <cellStyle name="Обычный 4 2" xfId="20"/>
    <cellStyle name="Обычный 4 2 2" xfId="472"/>
    <cellStyle name="Обычный 4 2 2 2" xfId="473"/>
    <cellStyle name="Обычный 4 2 2 2 2" xfId="710"/>
    <cellStyle name="Обычный 4 2 2 2 2 2" xfId="881"/>
    <cellStyle name="Обычный 4 2 2 2 2 2 2" xfId="1243"/>
    <cellStyle name="Обычный 4 2 2 2 2 2 2 2" xfId="2517"/>
    <cellStyle name="Обычный 4 2 2 2 2 2 3" xfId="1610"/>
    <cellStyle name="Обычный 4 2 2 2 2 2 3 2" xfId="2848"/>
    <cellStyle name="Обычный 4 2 2 2 2 2 4" xfId="2184"/>
    <cellStyle name="Обычный 4 2 2 2 2 3" xfId="1126"/>
    <cellStyle name="Обычный 4 2 2 2 2 3 2" xfId="2400"/>
    <cellStyle name="Обычный 4 2 2 2 2 4" xfId="1493"/>
    <cellStyle name="Обычный 4 2 2 2 2 4 2" xfId="2731"/>
    <cellStyle name="Обычный 4 2 2 2 2 5" xfId="2069"/>
    <cellStyle name="Обычный 4 2 2 2 3" xfId="812"/>
    <cellStyle name="Обычный 4 2 2 2 3 2" xfId="1191"/>
    <cellStyle name="Обычный 4 2 2 2 3 2 2" xfId="2465"/>
    <cellStyle name="Обычный 4 2 2 2 3 3" xfId="1558"/>
    <cellStyle name="Обычный 4 2 2 2 3 3 2" xfId="2796"/>
    <cellStyle name="Обычный 4 2 2 2 3 4" xfId="2132"/>
    <cellStyle name="Обычный 4 2 2 2 4" xfId="934"/>
    <cellStyle name="Обычный 4 2 2 2 4 2" xfId="1292"/>
    <cellStyle name="Обычный 4 2 2 2 4 2 2" xfId="2566"/>
    <cellStyle name="Обычный 4 2 2 2 4 3" xfId="1659"/>
    <cellStyle name="Обычный 4 2 2 2 4 3 2" xfId="2897"/>
    <cellStyle name="Обычный 4 2 2 2 4 4" xfId="2232"/>
    <cellStyle name="Обычный 4 2 2 2 5" xfId="989"/>
    <cellStyle name="Обычный 4 2 2 2 5 2" xfId="1345"/>
    <cellStyle name="Обычный 4 2 2 2 5 2 2" xfId="2619"/>
    <cellStyle name="Обычный 4 2 2 2 5 3" xfId="1712"/>
    <cellStyle name="Обычный 4 2 2 2 5 3 2" xfId="2950"/>
    <cellStyle name="Обычный 4 2 2 2 5 4" xfId="2285"/>
    <cellStyle name="Обычный 4 2 2 2 6" xfId="1045"/>
    <cellStyle name="Обычный 4 2 2 2 6 2" xfId="1765"/>
    <cellStyle name="Обычный 4 2 2 2 6 2 2" xfId="3003"/>
    <cellStyle name="Обычный 4 2 2 2 6 3" xfId="2338"/>
    <cellStyle name="Обычный 4 2 2 2 7" xfId="1435"/>
    <cellStyle name="Обычный 4 2 2 2 7 2" xfId="2673"/>
    <cellStyle name="Обычный 4 2 2 2 8" xfId="1836"/>
    <cellStyle name="Обычный 4 2 2 2 8 2" xfId="3715"/>
    <cellStyle name="Обычный 4 2 2 2 9" xfId="3716"/>
    <cellStyle name="Обычный 4 2 2 3" xfId="474"/>
    <cellStyle name="Обычный 4 2 2 3 2" xfId="711"/>
    <cellStyle name="Обычный 4 2 2 3 2 2" xfId="882"/>
    <cellStyle name="Обычный 4 2 2 3 2 2 2" xfId="1244"/>
    <cellStyle name="Обычный 4 2 2 3 2 2 2 2" xfId="2518"/>
    <cellStyle name="Обычный 4 2 2 3 2 2 3" xfId="1611"/>
    <cellStyle name="Обычный 4 2 2 3 2 2 3 2" xfId="2849"/>
    <cellStyle name="Обычный 4 2 2 3 2 2 4" xfId="2185"/>
    <cellStyle name="Обычный 4 2 2 3 2 3" xfId="1127"/>
    <cellStyle name="Обычный 4 2 2 3 2 3 2" xfId="2401"/>
    <cellStyle name="Обычный 4 2 2 3 2 4" xfId="1494"/>
    <cellStyle name="Обычный 4 2 2 3 2 4 2" xfId="2732"/>
    <cellStyle name="Обычный 4 2 2 3 2 5" xfId="2070"/>
    <cellStyle name="Обычный 4 2 2 3 3" xfId="813"/>
    <cellStyle name="Обычный 4 2 2 3 3 2" xfId="1192"/>
    <cellStyle name="Обычный 4 2 2 3 3 2 2" xfId="2466"/>
    <cellStyle name="Обычный 4 2 2 3 3 3" xfId="1559"/>
    <cellStyle name="Обычный 4 2 2 3 3 3 2" xfId="2797"/>
    <cellStyle name="Обычный 4 2 2 3 3 4" xfId="2133"/>
    <cellStyle name="Обычный 4 2 2 3 4" xfId="935"/>
    <cellStyle name="Обычный 4 2 2 3 4 2" xfId="1293"/>
    <cellStyle name="Обычный 4 2 2 3 4 2 2" xfId="2567"/>
    <cellStyle name="Обычный 4 2 2 3 4 3" xfId="1660"/>
    <cellStyle name="Обычный 4 2 2 3 4 3 2" xfId="2898"/>
    <cellStyle name="Обычный 4 2 2 3 4 4" xfId="2233"/>
    <cellStyle name="Обычный 4 2 2 3 5" xfId="990"/>
    <cellStyle name="Обычный 4 2 2 3 5 2" xfId="1346"/>
    <cellStyle name="Обычный 4 2 2 3 5 2 2" xfId="2620"/>
    <cellStyle name="Обычный 4 2 2 3 5 3" xfId="1713"/>
    <cellStyle name="Обычный 4 2 2 3 5 3 2" xfId="2951"/>
    <cellStyle name="Обычный 4 2 2 3 5 4" xfId="2286"/>
    <cellStyle name="Обычный 4 2 2 3 6" xfId="1046"/>
    <cellStyle name="Обычный 4 2 2 3 6 2" xfId="1766"/>
    <cellStyle name="Обычный 4 2 2 3 6 2 2" xfId="3004"/>
    <cellStyle name="Обычный 4 2 2 3 6 3" xfId="2339"/>
    <cellStyle name="Обычный 4 2 2 3 7" xfId="1436"/>
    <cellStyle name="Обычный 4 2 2 3 7 2" xfId="2674"/>
    <cellStyle name="Обычный 4 2 2 3 8" xfId="1837"/>
    <cellStyle name="Обычный 4 2 2 3 8 2" xfId="3717"/>
    <cellStyle name="Обычный 4 2 2 3 9" xfId="3718"/>
    <cellStyle name="Обычный 4 2 2 4" xfId="475"/>
    <cellStyle name="Обычный 4 2 2 5" xfId="811"/>
    <cellStyle name="Обычный 4 2 2 5 2" xfId="1190"/>
    <cellStyle name="Обычный 4 2 2 5 2 2" xfId="2464"/>
    <cellStyle name="Обычный 4 2 2 5 2 2 2" xfId="7524"/>
    <cellStyle name="Обычный 4 2 2 5 2 3" xfId="7332"/>
    <cellStyle name="Обычный 4 2 2 5 2 3 2" xfId="7736"/>
    <cellStyle name="Обычный 4 2 2 5 2 4" xfId="7687"/>
    <cellStyle name="Обычный 4 2 2 5 2 5" xfId="7234"/>
    <cellStyle name="Обычный 4 2 2 5 3" xfId="1557"/>
    <cellStyle name="Обычный 4 2 2 5 3 2" xfId="2795"/>
    <cellStyle name="Обычный 4 2 2 5 3 3" xfId="7012"/>
    <cellStyle name="Обычный 4 2 2 5 4" xfId="2131"/>
    <cellStyle name="Обычный 4 2 2 5 5" xfId="4385"/>
    <cellStyle name="Обычный 4 2 2 6" xfId="933"/>
    <cellStyle name="Обычный 4 2 2 6 2" xfId="1291"/>
    <cellStyle name="Обычный 4 2 2 6 2 2" xfId="2565"/>
    <cellStyle name="Обычный 4 2 2 6 3" xfId="1658"/>
    <cellStyle name="Обычный 4 2 2 6 3 2" xfId="2896"/>
    <cellStyle name="Обычный 4 2 2 6 4" xfId="2231"/>
    <cellStyle name="Обычный 4 2 2 7" xfId="1434"/>
    <cellStyle name="Обычный 4 2 2 7 2" xfId="2672"/>
    <cellStyle name="Обычный 4 2 2 8" xfId="3719"/>
    <cellStyle name="Обычный 4 2 2 9" xfId="7431"/>
    <cellStyle name="Обычный 4 2 3" xfId="476"/>
    <cellStyle name="Обычный 4 2 3 2" xfId="477"/>
    <cellStyle name="Обычный 4 2 3 3" xfId="478"/>
    <cellStyle name="Обычный 4 2 3 3 2" xfId="713"/>
    <cellStyle name="Обычный 4 2 3 3 2 2" xfId="883"/>
    <cellStyle name="Обычный 4 2 3 3 2 2 2" xfId="1245"/>
    <cellStyle name="Обычный 4 2 3 3 2 2 2 2" xfId="2519"/>
    <cellStyle name="Обычный 4 2 3 3 2 2 3" xfId="1612"/>
    <cellStyle name="Обычный 4 2 3 3 2 2 3 2" xfId="2850"/>
    <cellStyle name="Обычный 4 2 3 3 2 2 4" xfId="2186"/>
    <cellStyle name="Обычный 4 2 3 3 2 3" xfId="1129"/>
    <cellStyle name="Обычный 4 2 3 3 2 3 2" xfId="2403"/>
    <cellStyle name="Обычный 4 2 3 3 2 4" xfId="1496"/>
    <cellStyle name="Обычный 4 2 3 3 2 4 2" xfId="2734"/>
    <cellStyle name="Обычный 4 2 3 3 2 5" xfId="2072"/>
    <cellStyle name="Обычный 4 2 3 3 3" xfId="814"/>
    <cellStyle name="Обычный 4 2 3 3 3 2" xfId="1193"/>
    <cellStyle name="Обычный 4 2 3 3 3 2 2" xfId="2467"/>
    <cellStyle name="Обычный 4 2 3 3 3 3" xfId="1560"/>
    <cellStyle name="Обычный 4 2 3 3 3 3 2" xfId="2798"/>
    <cellStyle name="Обычный 4 2 3 3 3 4" xfId="2134"/>
    <cellStyle name="Обычный 4 2 3 3 4" xfId="936"/>
    <cellStyle name="Обычный 4 2 3 3 4 2" xfId="1294"/>
    <cellStyle name="Обычный 4 2 3 3 4 2 2" xfId="2568"/>
    <cellStyle name="Обычный 4 2 3 3 4 3" xfId="1661"/>
    <cellStyle name="Обычный 4 2 3 3 4 3 2" xfId="2899"/>
    <cellStyle name="Обычный 4 2 3 3 4 4" xfId="2234"/>
    <cellStyle name="Обычный 4 2 3 3 5" xfId="992"/>
    <cellStyle name="Обычный 4 2 3 3 5 2" xfId="1348"/>
    <cellStyle name="Обычный 4 2 3 3 5 2 2" xfId="2622"/>
    <cellStyle name="Обычный 4 2 3 3 5 3" xfId="1715"/>
    <cellStyle name="Обычный 4 2 3 3 5 3 2" xfId="2953"/>
    <cellStyle name="Обычный 4 2 3 3 5 4" xfId="2288"/>
    <cellStyle name="Обычный 4 2 3 3 6" xfId="1048"/>
    <cellStyle name="Обычный 4 2 3 3 6 2" xfId="1768"/>
    <cellStyle name="Обычный 4 2 3 3 6 2 2" xfId="3006"/>
    <cellStyle name="Обычный 4 2 3 3 6 3" xfId="2341"/>
    <cellStyle name="Обычный 4 2 3 3 7" xfId="1437"/>
    <cellStyle name="Обычный 4 2 3 3 7 2" xfId="2675"/>
    <cellStyle name="Обычный 4 2 3 3 8" xfId="1839"/>
    <cellStyle name="Обычный 4 2 3 3 8 2" xfId="3720"/>
    <cellStyle name="Обычный 4 2 3 3 9" xfId="3721"/>
    <cellStyle name="Обычный 4 2 3 4" xfId="479"/>
    <cellStyle name="Обычный 4 2 3 4 2" xfId="714"/>
    <cellStyle name="Обычный 4 2 3 4 2 2" xfId="884"/>
    <cellStyle name="Обычный 4 2 3 4 2 2 2" xfId="1246"/>
    <cellStyle name="Обычный 4 2 3 4 2 2 2 2" xfId="2520"/>
    <cellStyle name="Обычный 4 2 3 4 2 2 3" xfId="1613"/>
    <cellStyle name="Обычный 4 2 3 4 2 2 3 2" xfId="2851"/>
    <cellStyle name="Обычный 4 2 3 4 2 2 4" xfId="2187"/>
    <cellStyle name="Обычный 4 2 3 4 2 3" xfId="1130"/>
    <cellStyle name="Обычный 4 2 3 4 2 3 2" xfId="2404"/>
    <cellStyle name="Обычный 4 2 3 4 2 4" xfId="1497"/>
    <cellStyle name="Обычный 4 2 3 4 2 4 2" xfId="2735"/>
    <cellStyle name="Обычный 4 2 3 4 2 5" xfId="2073"/>
    <cellStyle name="Обычный 4 2 3 4 3" xfId="815"/>
    <cellStyle name="Обычный 4 2 3 4 3 2" xfId="1194"/>
    <cellStyle name="Обычный 4 2 3 4 3 2 2" xfId="2468"/>
    <cellStyle name="Обычный 4 2 3 4 3 3" xfId="1561"/>
    <cellStyle name="Обычный 4 2 3 4 3 3 2" xfId="2799"/>
    <cellStyle name="Обычный 4 2 3 4 3 4" xfId="2135"/>
    <cellStyle name="Обычный 4 2 3 4 4" xfId="937"/>
    <cellStyle name="Обычный 4 2 3 4 4 2" xfId="1295"/>
    <cellStyle name="Обычный 4 2 3 4 4 2 2" xfId="2569"/>
    <cellStyle name="Обычный 4 2 3 4 4 3" xfId="1662"/>
    <cellStyle name="Обычный 4 2 3 4 4 3 2" xfId="2900"/>
    <cellStyle name="Обычный 4 2 3 4 4 4" xfId="2235"/>
    <cellStyle name="Обычный 4 2 3 4 5" xfId="993"/>
    <cellStyle name="Обычный 4 2 3 4 5 2" xfId="1349"/>
    <cellStyle name="Обычный 4 2 3 4 5 2 2" xfId="2623"/>
    <cellStyle name="Обычный 4 2 3 4 5 3" xfId="1716"/>
    <cellStyle name="Обычный 4 2 3 4 5 3 2" xfId="2954"/>
    <cellStyle name="Обычный 4 2 3 4 5 4" xfId="2289"/>
    <cellStyle name="Обычный 4 2 3 4 6" xfId="1049"/>
    <cellStyle name="Обычный 4 2 3 4 6 2" xfId="1769"/>
    <cellStyle name="Обычный 4 2 3 4 6 2 2" xfId="3007"/>
    <cellStyle name="Обычный 4 2 3 4 6 3" xfId="2342"/>
    <cellStyle name="Обычный 4 2 3 4 7" xfId="1438"/>
    <cellStyle name="Обычный 4 2 3 4 7 2" xfId="2676"/>
    <cellStyle name="Обычный 4 2 3 4 8" xfId="1840"/>
    <cellStyle name="Обычный 4 2 3 4 8 2" xfId="3722"/>
    <cellStyle name="Обычный 4 2 3 4 9" xfId="3723"/>
    <cellStyle name="Обычный 4 2 3 5" xfId="712"/>
    <cellStyle name="Обычный 4 2 3 5 2" xfId="1128"/>
    <cellStyle name="Обычный 4 2 3 5 2 2" xfId="2402"/>
    <cellStyle name="Обычный 4 2 3 5 3" xfId="1495"/>
    <cellStyle name="Обычный 4 2 3 5 3 2" xfId="2733"/>
    <cellStyle name="Обычный 4 2 3 5 4" xfId="2071"/>
    <cellStyle name="Обычный 4 2 3 5 5" xfId="4386"/>
    <cellStyle name="Обычный 4 2 3 6" xfId="991"/>
    <cellStyle name="Обычный 4 2 3 6 2" xfId="1347"/>
    <cellStyle name="Обычный 4 2 3 6 2 2" xfId="2621"/>
    <cellStyle name="Обычный 4 2 3 6 3" xfId="1714"/>
    <cellStyle name="Обычный 4 2 3 6 3 2" xfId="2952"/>
    <cellStyle name="Обычный 4 2 3 6 4" xfId="2287"/>
    <cellStyle name="Обычный 4 2 3 7" xfId="1047"/>
    <cellStyle name="Обычный 4 2 3 7 2" xfId="1767"/>
    <cellStyle name="Обычный 4 2 3 7 2 2" xfId="3005"/>
    <cellStyle name="Обычный 4 2 3 7 3" xfId="2340"/>
    <cellStyle name="Обычный 4 2 3 8" xfId="1838"/>
    <cellStyle name="Обычный 4 2 3 8 2" xfId="3724"/>
    <cellStyle name="Обычный 4 2 4" xfId="480"/>
    <cellStyle name="Обычный 4 2 4 10" xfId="3725"/>
    <cellStyle name="Обычный 4 2 4 2" xfId="481"/>
    <cellStyle name="Обычный 4 2 4 2 2" xfId="716"/>
    <cellStyle name="Обычный 4 2 4 2 2 2" xfId="886"/>
    <cellStyle name="Обычный 4 2 4 2 2 2 2" xfId="1248"/>
    <cellStyle name="Обычный 4 2 4 2 2 2 2 2" xfId="2522"/>
    <cellStyle name="Обычный 4 2 4 2 2 2 3" xfId="1615"/>
    <cellStyle name="Обычный 4 2 4 2 2 2 3 2" xfId="2853"/>
    <cellStyle name="Обычный 4 2 4 2 2 2 4" xfId="2189"/>
    <cellStyle name="Обычный 4 2 4 2 2 3" xfId="1132"/>
    <cellStyle name="Обычный 4 2 4 2 2 3 2" xfId="2406"/>
    <cellStyle name="Обычный 4 2 4 2 2 4" xfId="1499"/>
    <cellStyle name="Обычный 4 2 4 2 2 4 2" xfId="2737"/>
    <cellStyle name="Обычный 4 2 4 2 2 5" xfId="2075"/>
    <cellStyle name="Обычный 4 2 4 2 3" xfId="817"/>
    <cellStyle name="Обычный 4 2 4 2 3 2" xfId="1196"/>
    <cellStyle name="Обычный 4 2 4 2 3 2 2" xfId="2470"/>
    <cellStyle name="Обычный 4 2 4 2 3 3" xfId="1563"/>
    <cellStyle name="Обычный 4 2 4 2 3 3 2" xfId="2801"/>
    <cellStyle name="Обычный 4 2 4 2 3 4" xfId="2137"/>
    <cellStyle name="Обычный 4 2 4 2 4" xfId="939"/>
    <cellStyle name="Обычный 4 2 4 2 4 2" xfId="1297"/>
    <cellStyle name="Обычный 4 2 4 2 4 2 2" xfId="2571"/>
    <cellStyle name="Обычный 4 2 4 2 4 3" xfId="1664"/>
    <cellStyle name="Обычный 4 2 4 2 4 3 2" xfId="2902"/>
    <cellStyle name="Обычный 4 2 4 2 4 4" xfId="2237"/>
    <cellStyle name="Обычный 4 2 4 2 5" xfId="995"/>
    <cellStyle name="Обычный 4 2 4 2 5 2" xfId="1351"/>
    <cellStyle name="Обычный 4 2 4 2 5 2 2" xfId="2625"/>
    <cellStyle name="Обычный 4 2 4 2 5 3" xfId="1718"/>
    <cellStyle name="Обычный 4 2 4 2 5 3 2" xfId="2956"/>
    <cellStyle name="Обычный 4 2 4 2 5 4" xfId="2291"/>
    <cellStyle name="Обычный 4 2 4 2 6" xfId="1051"/>
    <cellStyle name="Обычный 4 2 4 2 6 2" xfId="1771"/>
    <cellStyle name="Обычный 4 2 4 2 6 2 2" xfId="3009"/>
    <cellStyle name="Обычный 4 2 4 2 6 3" xfId="2344"/>
    <cellStyle name="Обычный 4 2 4 2 7" xfId="1440"/>
    <cellStyle name="Обычный 4 2 4 2 7 2" xfId="2678"/>
    <cellStyle name="Обычный 4 2 4 2 8" xfId="1842"/>
    <cellStyle name="Обычный 4 2 4 2 8 2" xfId="3726"/>
    <cellStyle name="Обычный 4 2 4 2 9" xfId="3727"/>
    <cellStyle name="Обычный 4 2 4 3" xfId="715"/>
    <cellStyle name="Обычный 4 2 4 3 2" xfId="885"/>
    <cellStyle name="Обычный 4 2 4 3 2 2" xfId="1247"/>
    <cellStyle name="Обычный 4 2 4 3 2 2 2" xfId="2521"/>
    <cellStyle name="Обычный 4 2 4 3 2 3" xfId="1614"/>
    <cellStyle name="Обычный 4 2 4 3 2 3 2" xfId="2852"/>
    <cellStyle name="Обычный 4 2 4 3 2 4" xfId="2188"/>
    <cellStyle name="Обычный 4 2 4 3 2 5" xfId="7331"/>
    <cellStyle name="Обычный 4 2 4 3 3" xfId="1131"/>
    <cellStyle name="Обычный 4 2 4 3 3 2" xfId="2405"/>
    <cellStyle name="Обычный 4 2 4 3 4" xfId="1498"/>
    <cellStyle name="Обычный 4 2 4 3 4 2" xfId="2736"/>
    <cellStyle name="Обычный 4 2 4 3 5" xfId="2074"/>
    <cellStyle name="Обычный 4 2 4 3 6" xfId="4387"/>
    <cellStyle name="Обычный 4 2 4 4" xfId="816"/>
    <cellStyle name="Обычный 4 2 4 4 2" xfId="1195"/>
    <cellStyle name="Обычный 4 2 4 4 2 2" xfId="2469"/>
    <cellStyle name="Обычный 4 2 4 4 3" xfId="1562"/>
    <cellStyle name="Обычный 4 2 4 4 3 2" xfId="2800"/>
    <cellStyle name="Обычный 4 2 4 4 4" xfId="2136"/>
    <cellStyle name="Обычный 4 2 4 5" xfId="938"/>
    <cellStyle name="Обычный 4 2 4 5 2" xfId="1296"/>
    <cellStyle name="Обычный 4 2 4 5 2 2" xfId="2570"/>
    <cellStyle name="Обычный 4 2 4 5 3" xfId="1663"/>
    <cellStyle name="Обычный 4 2 4 5 3 2" xfId="2901"/>
    <cellStyle name="Обычный 4 2 4 5 4" xfId="2236"/>
    <cellStyle name="Обычный 4 2 4 6" xfId="994"/>
    <cellStyle name="Обычный 4 2 4 6 2" xfId="1350"/>
    <cellStyle name="Обычный 4 2 4 6 2 2" xfId="2624"/>
    <cellStyle name="Обычный 4 2 4 6 3" xfId="1717"/>
    <cellStyle name="Обычный 4 2 4 6 3 2" xfId="2955"/>
    <cellStyle name="Обычный 4 2 4 6 4" xfId="2290"/>
    <cellStyle name="Обычный 4 2 4 7" xfId="1050"/>
    <cellStyle name="Обычный 4 2 4 7 2" xfId="1770"/>
    <cellStyle name="Обычный 4 2 4 7 2 2" xfId="3008"/>
    <cellStyle name="Обычный 4 2 4 7 3" xfId="2343"/>
    <cellStyle name="Обычный 4 2 4 8" xfId="1439"/>
    <cellStyle name="Обычный 4 2 4 8 2" xfId="2677"/>
    <cellStyle name="Обычный 4 2 4 9" xfId="1841"/>
    <cellStyle name="Обычный 4 2 4 9 2" xfId="3728"/>
    <cellStyle name="Обычный 4 2 5" xfId="482"/>
    <cellStyle name="Обычный 4 2 5 10" xfId="3729"/>
    <cellStyle name="Обычный 4 2 5 2" xfId="483"/>
    <cellStyle name="Обычный 4 2 5 2 2" xfId="718"/>
    <cellStyle name="Обычный 4 2 5 2 2 2" xfId="888"/>
    <cellStyle name="Обычный 4 2 5 2 2 2 2" xfId="1250"/>
    <cellStyle name="Обычный 4 2 5 2 2 2 2 2" xfId="2524"/>
    <cellStyle name="Обычный 4 2 5 2 2 2 3" xfId="1617"/>
    <cellStyle name="Обычный 4 2 5 2 2 2 3 2" xfId="2855"/>
    <cellStyle name="Обычный 4 2 5 2 2 2 4" xfId="2191"/>
    <cellStyle name="Обычный 4 2 5 2 2 3" xfId="1134"/>
    <cellStyle name="Обычный 4 2 5 2 2 3 2" xfId="2408"/>
    <cellStyle name="Обычный 4 2 5 2 2 4" xfId="1501"/>
    <cellStyle name="Обычный 4 2 5 2 2 4 2" xfId="2739"/>
    <cellStyle name="Обычный 4 2 5 2 2 5" xfId="2077"/>
    <cellStyle name="Обычный 4 2 5 2 3" xfId="819"/>
    <cellStyle name="Обычный 4 2 5 2 3 2" xfId="1198"/>
    <cellStyle name="Обычный 4 2 5 2 3 2 2" xfId="2472"/>
    <cellStyle name="Обычный 4 2 5 2 3 3" xfId="1565"/>
    <cellStyle name="Обычный 4 2 5 2 3 3 2" xfId="2803"/>
    <cellStyle name="Обычный 4 2 5 2 3 4" xfId="2139"/>
    <cellStyle name="Обычный 4 2 5 2 4" xfId="941"/>
    <cellStyle name="Обычный 4 2 5 2 4 2" xfId="1299"/>
    <cellStyle name="Обычный 4 2 5 2 4 2 2" xfId="2573"/>
    <cellStyle name="Обычный 4 2 5 2 4 3" xfId="1666"/>
    <cellStyle name="Обычный 4 2 5 2 4 3 2" xfId="2904"/>
    <cellStyle name="Обычный 4 2 5 2 4 4" xfId="2239"/>
    <cellStyle name="Обычный 4 2 5 2 5" xfId="997"/>
    <cellStyle name="Обычный 4 2 5 2 5 2" xfId="1353"/>
    <cellStyle name="Обычный 4 2 5 2 5 2 2" xfId="2627"/>
    <cellStyle name="Обычный 4 2 5 2 5 3" xfId="1720"/>
    <cellStyle name="Обычный 4 2 5 2 5 3 2" xfId="2958"/>
    <cellStyle name="Обычный 4 2 5 2 5 4" xfId="2293"/>
    <cellStyle name="Обычный 4 2 5 2 6" xfId="1053"/>
    <cellStyle name="Обычный 4 2 5 2 6 2" xfId="1773"/>
    <cellStyle name="Обычный 4 2 5 2 6 2 2" xfId="3011"/>
    <cellStyle name="Обычный 4 2 5 2 6 3" xfId="2346"/>
    <cellStyle name="Обычный 4 2 5 2 7" xfId="1442"/>
    <cellStyle name="Обычный 4 2 5 2 7 2" xfId="2680"/>
    <cellStyle name="Обычный 4 2 5 2 8" xfId="1844"/>
    <cellStyle name="Обычный 4 2 5 2 8 2" xfId="3730"/>
    <cellStyle name="Обычный 4 2 5 2 9" xfId="3731"/>
    <cellStyle name="Обычный 4 2 5 3" xfId="717"/>
    <cellStyle name="Обычный 4 2 5 3 2" xfId="887"/>
    <cellStyle name="Обычный 4 2 5 3 2 2" xfId="1249"/>
    <cellStyle name="Обычный 4 2 5 3 2 2 2" xfId="2523"/>
    <cellStyle name="Обычный 4 2 5 3 2 3" xfId="1616"/>
    <cellStyle name="Обычный 4 2 5 3 2 3 2" xfId="2854"/>
    <cellStyle name="Обычный 4 2 5 3 2 4" xfId="2190"/>
    <cellStyle name="Обычный 4 2 5 3 2 5" xfId="7330"/>
    <cellStyle name="Обычный 4 2 5 3 3" xfId="1133"/>
    <cellStyle name="Обычный 4 2 5 3 3 2" xfId="2407"/>
    <cellStyle name="Обычный 4 2 5 3 4" xfId="1500"/>
    <cellStyle name="Обычный 4 2 5 3 4 2" xfId="2738"/>
    <cellStyle name="Обычный 4 2 5 3 5" xfId="2076"/>
    <cellStyle name="Обычный 4 2 5 3 6" xfId="4388"/>
    <cellStyle name="Обычный 4 2 5 4" xfId="818"/>
    <cellStyle name="Обычный 4 2 5 4 2" xfId="1197"/>
    <cellStyle name="Обычный 4 2 5 4 2 2" xfId="2471"/>
    <cellStyle name="Обычный 4 2 5 4 3" xfId="1564"/>
    <cellStyle name="Обычный 4 2 5 4 3 2" xfId="2802"/>
    <cellStyle name="Обычный 4 2 5 4 4" xfId="2138"/>
    <cellStyle name="Обычный 4 2 5 5" xfId="940"/>
    <cellStyle name="Обычный 4 2 5 5 2" xfId="1298"/>
    <cellStyle name="Обычный 4 2 5 5 2 2" xfId="2572"/>
    <cellStyle name="Обычный 4 2 5 5 3" xfId="1665"/>
    <cellStyle name="Обычный 4 2 5 5 3 2" xfId="2903"/>
    <cellStyle name="Обычный 4 2 5 5 4" xfId="2238"/>
    <cellStyle name="Обычный 4 2 5 6" xfId="996"/>
    <cellStyle name="Обычный 4 2 5 6 2" xfId="1352"/>
    <cellStyle name="Обычный 4 2 5 6 2 2" xfId="2626"/>
    <cellStyle name="Обычный 4 2 5 6 3" xfId="1719"/>
    <cellStyle name="Обычный 4 2 5 6 3 2" xfId="2957"/>
    <cellStyle name="Обычный 4 2 5 6 4" xfId="2292"/>
    <cellStyle name="Обычный 4 2 5 7" xfId="1052"/>
    <cellStyle name="Обычный 4 2 5 7 2" xfId="1772"/>
    <cellStyle name="Обычный 4 2 5 7 2 2" xfId="3010"/>
    <cellStyle name="Обычный 4 2 5 7 3" xfId="2345"/>
    <cellStyle name="Обычный 4 2 5 8" xfId="1441"/>
    <cellStyle name="Обычный 4 2 5 8 2" xfId="2679"/>
    <cellStyle name="Обычный 4 2 5 9" xfId="1843"/>
    <cellStyle name="Обычный 4 2 5 9 2" xfId="3732"/>
    <cellStyle name="Обычный 4 2 6" xfId="471"/>
    <cellStyle name="Обычный 4 2 7" xfId="4389"/>
    <cellStyle name="Обычный 4 3" xfId="484"/>
    <cellStyle name="Обычный 4 3 2" xfId="485"/>
    <cellStyle name="Обычный 4 3 2 2" xfId="3734"/>
    <cellStyle name="Обычный 4 3 2 2 2" xfId="3942"/>
    <cellStyle name="Обычный 4 3 2 2 3" xfId="4390"/>
    <cellStyle name="Обычный 4 3 2 2 4" xfId="47270"/>
    <cellStyle name="Обычный 4 3 2 3" xfId="3930"/>
    <cellStyle name="Обычный 4 3 3" xfId="486"/>
    <cellStyle name="Обычный 4 3 3 2" xfId="3943"/>
    <cellStyle name="Обычный 4 3 3 3" xfId="3925"/>
    <cellStyle name="Обычный 4 3 3 3 2" xfId="4391"/>
    <cellStyle name="Обычный 4 3 4" xfId="487"/>
    <cellStyle name="Обычный 4 3 5" xfId="3733"/>
    <cellStyle name="Обычный 4 3 5 2" xfId="4393"/>
    <cellStyle name="Обычный 4 3 5 3" xfId="4394"/>
    <cellStyle name="Обычный 4 3 5 4" xfId="4392"/>
    <cellStyle name="Обычный 4 3 5 5" xfId="47269"/>
    <cellStyle name="Обычный 4 4" xfId="488"/>
    <cellStyle name="Обычный 4 4 10" xfId="3922"/>
    <cellStyle name="Обычный 4 4 2" xfId="489"/>
    <cellStyle name="Обычный 4 4 2 2" xfId="719"/>
    <cellStyle name="Обычный 4 4 2 2 2" xfId="890"/>
    <cellStyle name="Обычный 4 4 2 2 2 2" xfId="1252"/>
    <cellStyle name="Обычный 4 4 2 2 2 2 2" xfId="2526"/>
    <cellStyle name="Обычный 4 4 2 2 2 3" xfId="1619"/>
    <cellStyle name="Обычный 4 4 2 2 2 3 2" xfId="2857"/>
    <cellStyle name="Обычный 4 4 2 2 2 4" xfId="2193"/>
    <cellStyle name="Обычный 4 4 2 2 2 5" xfId="7329"/>
    <cellStyle name="Обычный 4 4 2 2 3" xfId="1135"/>
    <cellStyle name="Обычный 4 4 2 2 3 2" xfId="2409"/>
    <cellStyle name="Обычный 4 4 2 2 4" xfId="1502"/>
    <cellStyle name="Обычный 4 4 2 2 4 2" xfId="2740"/>
    <cellStyle name="Обычный 4 4 2 2 5" xfId="2078"/>
    <cellStyle name="Обычный 4 4 2 2 6" xfId="4395"/>
    <cellStyle name="Обычный 4 4 2 3" xfId="821"/>
    <cellStyle name="Обычный 4 4 2 3 2" xfId="1200"/>
    <cellStyle name="Обычный 4 4 2 3 2 2" xfId="2474"/>
    <cellStyle name="Обычный 4 4 2 3 3" xfId="1567"/>
    <cellStyle name="Обычный 4 4 2 3 3 2" xfId="2805"/>
    <cellStyle name="Обычный 4 4 2 3 4" xfId="2141"/>
    <cellStyle name="Обычный 4 4 2 4" xfId="943"/>
    <cellStyle name="Обычный 4 4 2 4 2" xfId="1301"/>
    <cellStyle name="Обычный 4 4 2 4 2 2" xfId="2575"/>
    <cellStyle name="Обычный 4 4 2 4 3" xfId="1668"/>
    <cellStyle name="Обычный 4 4 2 4 3 2" xfId="2906"/>
    <cellStyle name="Обычный 4 4 2 4 4" xfId="2241"/>
    <cellStyle name="Обычный 4 4 2 5" xfId="998"/>
    <cellStyle name="Обычный 4 4 2 5 2" xfId="1354"/>
    <cellStyle name="Обычный 4 4 2 5 2 2" xfId="2628"/>
    <cellStyle name="Обычный 4 4 2 5 3" xfId="1721"/>
    <cellStyle name="Обычный 4 4 2 5 3 2" xfId="2959"/>
    <cellStyle name="Обычный 4 4 2 5 4" xfId="2294"/>
    <cellStyle name="Обычный 4 4 2 6" xfId="1054"/>
    <cellStyle name="Обычный 4 4 2 6 2" xfId="1774"/>
    <cellStyle name="Обычный 4 4 2 6 2 2" xfId="3012"/>
    <cellStyle name="Обычный 4 4 2 6 3" xfId="2347"/>
    <cellStyle name="Обычный 4 4 2 7" xfId="1444"/>
    <cellStyle name="Обычный 4 4 2 7 2" xfId="2682"/>
    <cellStyle name="Обычный 4 4 2 8" xfId="1845"/>
    <cellStyle name="Обычный 4 4 2 8 2" xfId="3735"/>
    <cellStyle name="Обычный 4 4 2 9" xfId="3736"/>
    <cellStyle name="Обычный 4 4 3" xfId="490"/>
    <cellStyle name="Обычный 4 4 3 2" xfId="491"/>
    <cellStyle name="Обычный 4 4 4" xfId="492"/>
    <cellStyle name="Обычный 4 4 5" xfId="822"/>
    <cellStyle name="Обычный 4 4 5 2" xfId="889"/>
    <cellStyle name="Обычный 4 4 5 2 2" xfId="1251"/>
    <cellStyle name="Обычный 4 4 5 2 2 2" xfId="2525"/>
    <cellStyle name="Обычный 4 4 5 2 2 3" xfId="6457"/>
    <cellStyle name="Обычный 4 4 5 2 2 3 2" xfId="7737"/>
    <cellStyle name="Обычный 4 4 5 2 3" xfId="1618"/>
    <cellStyle name="Обычный 4 4 5 2 3 2" xfId="2856"/>
    <cellStyle name="Обычный 4 4 5 2 4" xfId="1901"/>
    <cellStyle name="Обычный 4 4 5 2 4 2" xfId="2192"/>
    <cellStyle name="Обычный 4 4 5 3" xfId="1907"/>
    <cellStyle name="Обычный 4 4 6" xfId="820"/>
    <cellStyle name="Обычный 4 4 6 2" xfId="1199"/>
    <cellStyle name="Обычный 4 4 6 2 2" xfId="2473"/>
    <cellStyle name="Обычный 4 4 6 3" xfId="1566"/>
    <cellStyle name="Обычный 4 4 6 3 2" xfId="2804"/>
    <cellStyle name="Обычный 4 4 6 4" xfId="2140"/>
    <cellStyle name="Обычный 4 4 7" xfId="942"/>
    <cellStyle name="Обычный 4 4 7 2" xfId="1300"/>
    <cellStyle name="Обычный 4 4 7 2 2" xfId="2574"/>
    <cellStyle name="Обычный 4 4 7 3" xfId="1667"/>
    <cellStyle name="Обычный 4 4 7 3 2" xfId="2905"/>
    <cellStyle name="Обычный 4 4 7 4" xfId="2240"/>
    <cellStyle name="Обычный 4 4 8" xfId="1443"/>
    <cellStyle name="Обычный 4 4 8 2" xfId="2681"/>
    <cellStyle name="Обычный 4 4 9" xfId="3737"/>
    <cellStyle name="Обычный 4 5" xfId="493"/>
    <cellStyle name="Обычный 4 5 2" xfId="494"/>
    <cellStyle name="Обычный 4 5 2 2" xfId="3738"/>
    <cellStyle name="Обычный 4 5 2 2 2" xfId="4397"/>
    <cellStyle name="Обычный 4 5 2 2 3" xfId="47271"/>
    <cellStyle name="Обычный 4 5 2 3" xfId="4396"/>
    <cellStyle name="Обычный 4 5 3" xfId="1910"/>
    <cellStyle name="Обычный 4 6" xfId="470"/>
    <cellStyle name="Обычный 4 6 2" xfId="753"/>
    <cellStyle name="Обычный 4 6 2 2" xfId="1169"/>
    <cellStyle name="Обычный 4 6 2 2 2" xfId="2443"/>
    <cellStyle name="Обычный 4 6 2 2 3" xfId="6103"/>
    <cellStyle name="Обычный 4 6 2 3" xfId="1536"/>
    <cellStyle name="Обычный 4 6 2 3 2" xfId="2774"/>
    <cellStyle name="Обычный 4 6 2 3 3" xfId="7328"/>
    <cellStyle name="Обычный 4 6 2 4" xfId="1846"/>
    <cellStyle name="Обычный 4 6 2 5" xfId="2112"/>
    <cellStyle name="Обычный 4 6 2 6" xfId="4398"/>
    <cellStyle name="Обычный 4 6 3" xfId="891"/>
    <cellStyle name="Обычный 4 6 3 2" xfId="1847"/>
    <cellStyle name="Обычный 4 6 3 2 2" xfId="3739"/>
    <cellStyle name="Обычный 4 6 3 2 2 2" xfId="47272"/>
    <cellStyle name="Обычный 4 6 4" xfId="1107"/>
    <cellStyle name="Обычный 4 6 4 2" xfId="2381"/>
    <cellStyle name="Обычный 4 6 4 3" xfId="7527"/>
    <cellStyle name="Обычный 4 6 5" xfId="1433"/>
    <cellStyle name="Обычный 4 6 5 2" xfId="2671"/>
    <cellStyle name="Обычный 4 6 6" xfId="2050"/>
    <cellStyle name="Обычный 4 7" xfId="709"/>
    <cellStyle name="Обычный 4 7 2" xfId="1125"/>
    <cellStyle name="Обычный 4 7 2 2" xfId="2399"/>
    <cellStyle name="Обычный 4 7 3" xfId="1492"/>
    <cellStyle name="Обычный 4 7 3 2" xfId="2730"/>
    <cellStyle name="Обычный 4 7 4" xfId="2068"/>
    <cellStyle name="Обычный 4 7 5" xfId="4399"/>
    <cellStyle name="Обычный 4 8" xfId="988"/>
    <cellStyle name="Обычный 4 8 2" xfId="1344"/>
    <cellStyle name="Обычный 4 8 2 2" xfId="2618"/>
    <cellStyle name="Обычный 4 8 3" xfId="1711"/>
    <cellStyle name="Обычный 4 8 3 2" xfId="2949"/>
    <cellStyle name="Обычный 4 8 4" xfId="2284"/>
    <cellStyle name="Обычный 4 9" xfId="1044"/>
    <cellStyle name="Обычный 4 9 2" xfId="1764"/>
    <cellStyle name="Обычный 4 9 2 2" xfId="3002"/>
    <cellStyle name="Обычный 4 9 3" xfId="2337"/>
    <cellStyle name="Обычный 5" xfId="5"/>
    <cellStyle name="Обычный 5 10" xfId="944"/>
    <cellStyle name="Обычный 5 10 2" xfId="1302"/>
    <cellStyle name="Обычный 5 10 2 2" xfId="2576"/>
    <cellStyle name="Обычный 5 10 3" xfId="1669"/>
    <cellStyle name="Обычный 5 10 3 2" xfId="2907"/>
    <cellStyle name="Обычный 5 10 4" xfId="2242"/>
    <cellStyle name="Обычный 5 10 5" xfId="47286"/>
    <cellStyle name="Обычный 5 11" xfId="999"/>
    <cellStyle name="Обычный 5 11 2" xfId="1355"/>
    <cellStyle name="Обычный 5 11 2 2" xfId="2629"/>
    <cellStyle name="Обычный 5 11 3" xfId="1722"/>
    <cellStyle name="Обычный 5 11 3 2" xfId="2960"/>
    <cellStyle name="Обычный 5 11 4" xfId="2295"/>
    <cellStyle name="Обычный 5 11 5" xfId="9558"/>
    <cellStyle name="Обычный 5 12" xfId="1055"/>
    <cellStyle name="Обычный 5 12 2" xfId="1775"/>
    <cellStyle name="Обычный 5 12 2 2" xfId="3013"/>
    <cellStyle name="Обычный 5 12 3" xfId="2348"/>
    <cellStyle name="Обычный 5 13" xfId="13"/>
    <cellStyle name="Обычный 5 14" xfId="1099"/>
    <cellStyle name="Обычный 5 15" xfId="1098"/>
    <cellStyle name="Обычный 5 16" xfId="1401"/>
    <cellStyle name="Обычный 5 17" xfId="1096"/>
    <cellStyle name="Обычный 5 18" xfId="1848"/>
    <cellStyle name="Обычный 5 18 2" xfId="3741"/>
    <cellStyle name="Обычный 5 19" xfId="3742"/>
    <cellStyle name="Обычный 5 2" xfId="496"/>
    <cellStyle name="Обычный 5 2 10" xfId="1446"/>
    <cellStyle name="Обычный 5 2 10 2" xfId="2684"/>
    <cellStyle name="Обычный 5 2 10 2 2" xfId="25928"/>
    <cellStyle name="Обычный 5 2 10 3" xfId="11670"/>
    <cellStyle name="Обычный 5 2 10 3 2" xfId="47306"/>
    <cellStyle name="Обычный 5 2 10 4" xfId="40186"/>
    <cellStyle name="Обычный 5 2 10 5" xfId="54773"/>
    <cellStyle name="Обычный 5 2 11" xfId="3743"/>
    <cellStyle name="Обычный 5 2 11 2" xfId="29492"/>
    <cellStyle name="Обычный 5 2 11 2 2" xfId="47315"/>
    <cellStyle name="Обычный 5 2 11 3" xfId="15235"/>
    <cellStyle name="Обычный 5 2 11 4" xfId="43750"/>
    <cellStyle name="Обычный 5 2 11 5" xfId="58337"/>
    <cellStyle name="Обычный 5 2 12" xfId="3744"/>
    <cellStyle name="Обычный 5 2 12 2" xfId="22363"/>
    <cellStyle name="Обычный 5 2 12 3" xfId="36622"/>
    <cellStyle name="Обычный 5 2 12 4" xfId="51209"/>
    <cellStyle name="Обычный 5 2 13" xfId="18799"/>
    <cellStyle name="Обычный 5 2 14" xfId="8099"/>
    <cellStyle name="Обычный 5 2 15" xfId="33056"/>
    <cellStyle name="Обычный 5 2 16" xfId="47645"/>
    <cellStyle name="Обычный 5 2 17" xfId="61901"/>
    <cellStyle name="Обычный 5 2 18" xfId="62346"/>
    <cellStyle name="Обычный 5 2 19" xfId="63236"/>
    <cellStyle name="Обычный 5 2 2" xfId="497"/>
    <cellStyle name="Обычный 5 2 2 10" xfId="3745"/>
    <cellStyle name="Обычный 5 2 2 11" xfId="3924"/>
    <cellStyle name="Обычный 5 2 2 2" xfId="498"/>
    <cellStyle name="Обычный 5 2 2 2 2" xfId="722"/>
    <cellStyle name="Обычный 5 2 2 2 2 2" xfId="893"/>
    <cellStyle name="Обычный 5 2 2 2 2 2 2" xfId="1254"/>
    <cellStyle name="Обычный 5 2 2 2 2 2 2 2" xfId="2528"/>
    <cellStyle name="Обычный 5 2 2 2 2 2 3" xfId="1621"/>
    <cellStyle name="Обычный 5 2 2 2 2 2 3 2" xfId="2859"/>
    <cellStyle name="Обычный 5 2 2 2 2 2 4" xfId="2195"/>
    <cellStyle name="Обычный 5 2 2 2 2 3" xfId="1138"/>
    <cellStyle name="Обычный 5 2 2 2 2 3 2" xfId="2412"/>
    <cellStyle name="Обычный 5 2 2 2 2 4" xfId="1505"/>
    <cellStyle name="Обычный 5 2 2 2 2 4 2" xfId="2743"/>
    <cellStyle name="Обычный 5 2 2 2 2 5" xfId="2081"/>
    <cellStyle name="Обычный 5 2 2 2 3" xfId="826"/>
    <cellStyle name="Обычный 5 2 2 2 3 2" xfId="1204"/>
    <cellStyle name="Обычный 5 2 2 2 3 2 2" xfId="2478"/>
    <cellStyle name="Обычный 5 2 2 2 3 3" xfId="1571"/>
    <cellStyle name="Обычный 5 2 2 2 3 3 2" xfId="2809"/>
    <cellStyle name="Обычный 5 2 2 2 3 4" xfId="2145"/>
    <cellStyle name="Обычный 5 2 2 2 4" xfId="947"/>
    <cellStyle name="Обычный 5 2 2 2 4 2" xfId="1305"/>
    <cellStyle name="Обычный 5 2 2 2 4 2 2" xfId="2579"/>
    <cellStyle name="Обычный 5 2 2 2 4 3" xfId="1672"/>
    <cellStyle name="Обычный 5 2 2 2 4 3 2" xfId="2910"/>
    <cellStyle name="Обычный 5 2 2 2 4 4" xfId="2245"/>
    <cellStyle name="Обычный 5 2 2 2 5" xfId="1001"/>
    <cellStyle name="Обычный 5 2 2 2 5 2" xfId="1357"/>
    <cellStyle name="Обычный 5 2 2 2 5 2 2" xfId="2631"/>
    <cellStyle name="Обычный 5 2 2 2 5 3" xfId="1724"/>
    <cellStyle name="Обычный 5 2 2 2 5 3 2" xfId="2962"/>
    <cellStyle name="Обычный 5 2 2 2 5 4" xfId="2297"/>
    <cellStyle name="Обычный 5 2 2 2 6" xfId="1057"/>
    <cellStyle name="Обычный 5 2 2 2 6 2" xfId="1777"/>
    <cellStyle name="Обычный 5 2 2 2 6 2 2" xfId="3015"/>
    <cellStyle name="Обычный 5 2 2 2 6 3" xfId="2350"/>
    <cellStyle name="Обычный 5 2 2 2 7" xfId="1448"/>
    <cellStyle name="Обычный 5 2 2 2 7 2" xfId="2686"/>
    <cellStyle name="Обычный 5 2 2 2 8" xfId="1850"/>
    <cellStyle name="Обычный 5 2 2 2 8 2" xfId="3746"/>
    <cellStyle name="Обычный 5 2 2 2 9" xfId="3747"/>
    <cellStyle name="Обычный 5 2 2 3" xfId="721"/>
    <cellStyle name="Обычный 5 2 2 3 2" xfId="892"/>
    <cellStyle name="Обычный 5 2 2 3 2 2" xfId="1253"/>
    <cellStyle name="Обычный 5 2 2 3 2 2 2" xfId="2527"/>
    <cellStyle name="Обычный 5 2 2 3 2 3" xfId="1620"/>
    <cellStyle name="Обычный 5 2 2 3 2 3 2" xfId="2858"/>
    <cellStyle name="Обычный 5 2 2 3 2 4" xfId="2194"/>
    <cellStyle name="Обычный 5 2 2 3 2 5" xfId="7327"/>
    <cellStyle name="Обычный 5 2 2 3 3" xfId="1137"/>
    <cellStyle name="Обычный 5 2 2 3 3 2" xfId="2411"/>
    <cellStyle name="Обычный 5 2 2 3 4" xfId="1504"/>
    <cellStyle name="Обычный 5 2 2 3 4 2" xfId="2742"/>
    <cellStyle name="Обычный 5 2 2 3 5" xfId="2080"/>
    <cellStyle name="Обычный 5 2 2 3 6" xfId="4400"/>
    <cellStyle name="Обычный 5 2 2 4" xfId="825"/>
    <cellStyle name="Обычный 5 2 2 4 2" xfId="1203"/>
    <cellStyle name="Обычный 5 2 2 4 2 2" xfId="2477"/>
    <cellStyle name="Обычный 5 2 2 4 3" xfId="1570"/>
    <cellStyle name="Обычный 5 2 2 4 3 2" xfId="2808"/>
    <cellStyle name="Обычный 5 2 2 4 4" xfId="2144"/>
    <cellStyle name="Обычный 5 2 2 5" xfId="946"/>
    <cellStyle name="Обычный 5 2 2 5 2" xfId="1304"/>
    <cellStyle name="Обычный 5 2 2 5 2 2" xfId="2578"/>
    <cellStyle name="Обычный 5 2 2 5 3" xfId="1671"/>
    <cellStyle name="Обычный 5 2 2 5 3 2" xfId="2909"/>
    <cellStyle name="Обычный 5 2 2 5 4" xfId="2244"/>
    <cellStyle name="Обычный 5 2 2 6" xfId="1000"/>
    <cellStyle name="Обычный 5 2 2 6 2" xfId="1356"/>
    <cellStyle name="Обычный 5 2 2 6 2 2" xfId="2630"/>
    <cellStyle name="Обычный 5 2 2 6 3" xfId="1723"/>
    <cellStyle name="Обычный 5 2 2 6 3 2" xfId="2961"/>
    <cellStyle name="Обычный 5 2 2 6 4" xfId="2296"/>
    <cellStyle name="Обычный 5 2 2 7" xfId="1056"/>
    <cellStyle name="Обычный 5 2 2 7 2" xfId="1776"/>
    <cellStyle name="Обычный 5 2 2 7 2 2" xfId="3014"/>
    <cellStyle name="Обычный 5 2 2 7 3" xfId="2349"/>
    <cellStyle name="Обычный 5 2 2 8" xfId="1447"/>
    <cellStyle name="Обычный 5 2 2 8 2" xfId="2685"/>
    <cellStyle name="Обычный 5 2 2 9" xfId="1849"/>
    <cellStyle name="Обычный 5 2 2 9 2" xfId="3748"/>
    <cellStyle name="Обычный 5 2 3" xfId="499"/>
    <cellStyle name="Обычный 5 2 3 2" xfId="723"/>
    <cellStyle name="Обычный 5 2 3 2 2" xfId="894"/>
    <cellStyle name="Обычный 5 2 3 2 2 2" xfId="1255"/>
    <cellStyle name="Обычный 5 2 3 2 2 2 2" xfId="2529"/>
    <cellStyle name="Обычный 5 2 3 2 2 3" xfId="1622"/>
    <cellStyle name="Обычный 5 2 3 2 2 3 2" xfId="2860"/>
    <cellStyle name="Обычный 5 2 3 2 2 4" xfId="2196"/>
    <cellStyle name="Обычный 5 2 3 2 2 5" xfId="7326"/>
    <cellStyle name="Обычный 5 2 3 2 3" xfId="1139"/>
    <cellStyle name="Обычный 5 2 3 2 3 2" xfId="2413"/>
    <cellStyle name="Обычный 5 2 3 2 4" xfId="1506"/>
    <cellStyle name="Обычный 5 2 3 2 4 2" xfId="2744"/>
    <cellStyle name="Обычный 5 2 3 2 5" xfId="2082"/>
    <cellStyle name="Обычный 5 2 3 2 6" xfId="4401"/>
    <cellStyle name="Обычный 5 2 3 3" xfId="827"/>
    <cellStyle name="Обычный 5 2 3 3 2" xfId="1205"/>
    <cellStyle name="Обычный 5 2 3 3 2 2" xfId="2479"/>
    <cellStyle name="Обычный 5 2 3 3 3" xfId="1572"/>
    <cellStyle name="Обычный 5 2 3 3 3 2" xfId="2810"/>
    <cellStyle name="Обычный 5 2 3 3 4" xfId="2146"/>
    <cellStyle name="Обычный 5 2 3 4" xfId="948"/>
    <cellStyle name="Обычный 5 2 3 4 2" xfId="1306"/>
    <cellStyle name="Обычный 5 2 3 4 2 2" xfId="2580"/>
    <cellStyle name="Обычный 5 2 3 4 3" xfId="1673"/>
    <cellStyle name="Обычный 5 2 3 4 3 2" xfId="2911"/>
    <cellStyle name="Обычный 5 2 3 4 4" xfId="2246"/>
    <cellStyle name="Обычный 5 2 3 5" xfId="1002"/>
    <cellStyle name="Обычный 5 2 3 5 2" xfId="1358"/>
    <cellStyle name="Обычный 5 2 3 5 2 2" xfId="2632"/>
    <cellStyle name="Обычный 5 2 3 5 3" xfId="1725"/>
    <cellStyle name="Обычный 5 2 3 5 3 2" xfId="2963"/>
    <cellStyle name="Обычный 5 2 3 5 4" xfId="2298"/>
    <cellStyle name="Обычный 5 2 3 6" xfId="1058"/>
    <cellStyle name="Обычный 5 2 3 6 2" xfId="1778"/>
    <cellStyle name="Обычный 5 2 3 6 2 2" xfId="3016"/>
    <cellStyle name="Обычный 5 2 3 6 3" xfId="2351"/>
    <cellStyle name="Обычный 5 2 3 7" xfId="1449"/>
    <cellStyle name="Обычный 5 2 3 7 2" xfId="2687"/>
    <cellStyle name="Обычный 5 2 3 8" xfId="1851"/>
    <cellStyle name="Обычный 5 2 3 8 2" xfId="3749"/>
    <cellStyle name="Обычный 5 2 3 9" xfId="3750"/>
    <cellStyle name="Обычный 5 2 4" xfId="500"/>
    <cellStyle name="Обычный 5 2 4 10" xfId="33057"/>
    <cellStyle name="Обычный 5 2 4 11" xfId="47646"/>
    <cellStyle name="Обычный 5 2 4 12" xfId="61902"/>
    <cellStyle name="Обычный 5 2 4 13" xfId="62347"/>
    <cellStyle name="Обычный 5 2 4 14" xfId="63237"/>
    <cellStyle name="Обычный 5 2 4 2" xfId="4402"/>
    <cellStyle name="Обычный 5 2 4 2 10" xfId="48091"/>
    <cellStyle name="Обычный 5 2 4 2 11" xfId="62792"/>
    <cellStyle name="Обычный 5 2 4 2 12" xfId="63683"/>
    <cellStyle name="Обычный 5 2 4 2 2" xfId="6458"/>
    <cellStyle name="Обычный 5 2 4 2 2 2" xfId="11225"/>
    <cellStyle name="Обычный 5 2 4 2 2 2 2" xfId="14790"/>
    <cellStyle name="Обычный 5 2 4 2 2 2 2 2" xfId="29048"/>
    <cellStyle name="Обычный 5 2 4 2 2 2 2 3" xfId="43306"/>
    <cellStyle name="Обычный 5 2 4 2 2 2 2 4" xfId="57893"/>
    <cellStyle name="Обычный 5 2 4 2 2 2 3" xfId="18355"/>
    <cellStyle name="Обычный 5 2 4 2 2 2 3 2" xfId="32612"/>
    <cellStyle name="Обычный 5 2 4 2 2 2 3 3" xfId="46870"/>
    <cellStyle name="Обычный 5 2 4 2 2 2 3 4" xfId="61457"/>
    <cellStyle name="Обычный 5 2 4 2 2 2 4" xfId="25483"/>
    <cellStyle name="Обычный 5 2 4 2 2 2 4 2" xfId="39742"/>
    <cellStyle name="Обычный 5 2 4 2 2 2 4 3" xfId="54329"/>
    <cellStyle name="Обычный 5 2 4 2 2 2 5" xfId="21919"/>
    <cellStyle name="Обычный 5 2 4 2 2 2 6" xfId="36178"/>
    <cellStyle name="Обычный 5 2 4 2 2 2 7" xfId="50765"/>
    <cellStyle name="Обычный 5 2 4 2 2 3" xfId="13007"/>
    <cellStyle name="Обычный 5 2 4 2 2 3 2" xfId="27265"/>
    <cellStyle name="Обычный 5 2 4 2 2 3 3" xfId="41523"/>
    <cellStyle name="Обычный 5 2 4 2 2 3 4" xfId="56110"/>
    <cellStyle name="Обычный 5 2 4 2 2 4" xfId="16572"/>
    <cellStyle name="Обычный 5 2 4 2 2 4 2" xfId="30829"/>
    <cellStyle name="Обычный 5 2 4 2 2 4 3" xfId="45087"/>
    <cellStyle name="Обычный 5 2 4 2 2 4 4" xfId="59674"/>
    <cellStyle name="Обычный 5 2 4 2 2 5" xfId="23700"/>
    <cellStyle name="Обычный 5 2 4 2 2 5 2" xfId="37959"/>
    <cellStyle name="Обычный 5 2 4 2 2 5 3" xfId="52546"/>
    <cellStyle name="Обычный 5 2 4 2 2 6" xfId="20136"/>
    <cellStyle name="Обычный 5 2 4 2 2 7" xfId="9438"/>
    <cellStyle name="Обычный 5 2 4 2 2 8" xfId="34396"/>
    <cellStyle name="Обычный 5 2 4 2 2 9" xfId="48982"/>
    <cellStyle name="Обычный 5 2 4 2 3" xfId="10334"/>
    <cellStyle name="Обычный 5 2 4 2 3 2" xfId="13899"/>
    <cellStyle name="Обычный 5 2 4 2 3 2 2" xfId="28157"/>
    <cellStyle name="Обычный 5 2 4 2 3 2 3" xfId="42415"/>
    <cellStyle name="Обычный 5 2 4 2 3 2 4" xfId="57002"/>
    <cellStyle name="Обычный 5 2 4 2 3 3" xfId="17464"/>
    <cellStyle name="Обычный 5 2 4 2 3 3 2" xfId="31721"/>
    <cellStyle name="Обычный 5 2 4 2 3 3 3" xfId="45979"/>
    <cellStyle name="Обычный 5 2 4 2 3 3 4" xfId="60566"/>
    <cellStyle name="Обычный 5 2 4 2 3 4" xfId="24592"/>
    <cellStyle name="Обычный 5 2 4 2 3 4 2" xfId="38851"/>
    <cellStyle name="Обычный 5 2 4 2 3 4 3" xfId="53438"/>
    <cellStyle name="Обычный 5 2 4 2 3 5" xfId="21028"/>
    <cellStyle name="Обычный 5 2 4 2 3 6" xfId="35288"/>
    <cellStyle name="Обычный 5 2 4 2 3 7" xfId="49874"/>
    <cellStyle name="Обычный 5 2 4 2 4" xfId="12116"/>
    <cellStyle name="Обычный 5 2 4 2 4 2" xfId="26374"/>
    <cellStyle name="Обычный 5 2 4 2 4 3" xfId="40632"/>
    <cellStyle name="Обычный 5 2 4 2 4 4" xfId="55219"/>
    <cellStyle name="Обычный 5 2 4 2 5" xfId="15681"/>
    <cellStyle name="Обычный 5 2 4 2 5 2" xfId="29938"/>
    <cellStyle name="Обычный 5 2 4 2 5 3" xfId="44196"/>
    <cellStyle name="Обычный 5 2 4 2 5 4" xfId="58783"/>
    <cellStyle name="Обычный 5 2 4 2 6" xfId="22809"/>
    <cellStyle name="Обычный 5 2 4 2 6 2" xfId="37068"/>
    <cellStyle name="Обычный 5 2 4 2 6 3" xfId="51655"/>
    <cellStyle name="Обычный 5 2 4 2 7" xfId="19245"/>
    <cellStyle name="Обычный 5 2 4 2 8" xfId="8546"/>
    <cellStyle name="Обычный 5 2 4 2 9" xfId="33504"/>
    <cellStyle name="Обычный 5 2 4 3" xfId="6895"/>
    <cellStyle name="Обычный 5 2 4 3 2" xfId="10780"/>
    <cellStyle name="Обычный 5 2 4 3 2 2" xfId="14345"/>
    <cellStyle name="Обычный 5 2 4 3 2 2 2" xfId="28603"/>
    <cellStyle name="Обычный 5 2 4 3 2 2 3" xfId="42861"/>
    <cellStyle name="Обычный 5 2 4 3 2 2 4" xfId="57448"/>
    <cellStyle name="Обычный 5 2 4 3 2 3" xfId="17910"/>
    <cellStyle name="Обычный 5 2 4 3 2 3 2" xfId="32167"/>
    <cellStyle name="Обычный 5 2 4 3 2 3 3" xfId="46425"/>
    <cellStyle name="Обычный 5 2 4 3 2 3 4" xfId="61012"/>
    <cellStyle name="Обычный 5 2 4 3 2 4" xfId="25038"/>
    <cellStyle name="Обычный 5 2 4 3 2 4 2" xfId="39297"/>
    <cellStyle name="Обычный 5 2 4 3 2 4 3" xfId="53884"/>
    <cellStyle name="Обычный 5 2 4 3 2 5" xfId="21474"/>
    <cellStyle name="Обычный 5 2 4 3 2 6" xfId="35734"/>
    <cellStyle name="Обычный 5 2 4 3 2 7" xfId="50320"/>
    <cellStyle name="Обычный 5 2 4 3 3" xfId="12562"/>
    <cellStyle name="Обычный 5 2 4 3 3 2" xfId="26820"/>
    <cellStyle name="Обычный 5 2 4 3 3 3" xfId="41078"/>
    <cellStyle name="Обычный 5 2 4 3 3 4" xfId="55665"/>
    <cellStyle name="Обычный 5 2 4 3 4" xfId="16127"/>
    <cellStyle name="Обычный 5 2 4 3 4 2" xfId="30384"/>
    <cellStyle name="Обычный 5 2 4 3 4 3" xfId="44642"/>
    <cellStyle name="Обычный 5 2 4 3 4 4" xfId="59229"/>
    <cellStyle name="Обычный 5 2 4 3 5" xfId="23255"/>
    <cellStyle name="Обычный 5 2 4 3 5 2" xfId="37514"/>
    <cellStyle name="Обычный 5 2 4 3 5 3" xfId="52101"/>
    <cellStyle name="Обычный 5 2 4 3 6" xfId="19691"/>
    <cellStyle name="Обычный 5 2 4 3 7" xfId="8993"/>
    <cellStyle name="Обычный 5 2 4 3 8" xfId="33952"/>
    <cellStyle name="Обычный 5 2 4 3 9" xfId="48537"/>
    <cellStyle name="Обычный 5 2 4 4" xfId="9889"/>
    <cellStyle name="Обычный 5 2 4 4 2" xfId="13454"/>
    <cellStyle name="Обычный 5 2 4 4 2 2" xfId="27712"/>
    <cellStyle name="Обычный 5 2 4 4 2 3" xfId="41970"/>
    <cellStyle name="Обычный 5 2 4 4 2 4" xfId="56557"/>
    <cellStyle name="Обычный 5 2 4 4 3" xfId="17019"/>
    <cellStyle name="Обычный 5 2 4 4 3 2" xfId="31276"/>
    <cellStyle name="Обычный 5 2 4 4 3 3" xfId="45534"/>
    <cellStyle name="Обычный 5 2 4 4 3 4" xfId="60121"/>
    <cellStyle name="Обычный 5 2 4 4 4" xfId="24147"/>
    <cellStyle name="Обычный 5 2 4 4 4 2" xfId="38406"/>
    <cellStyle name="Обычный 5 2 4 4 4 3" xfId="52993"/>
    <cellStyle name="Обычный 5 2 4 4 5" xfId="20583"/>
    <cellStyle name="Обычный 5 2 4 4 6" xfId="34843"/>
    <cellStyle name="Обычный 5 2 4 4 7" xfId="49429"/>
    <cellStyle name="Обычный 5 2 4 5" xfId="11671"/>
    <cellStyle name="Обычный 5 2 4 5 2" xfId="25929"/>
    <cellStyle name="Обычный 5 2 4 5 3" xfId="40187"/>
    <cellStyle name="Обычный 5 2 4 5 4" xfId="54774"/>
    <cellStyle name="Обычный 5 2 4 6" xfId="15236"/>
    <cellStyle name="Обычный 5 2 4 6 2" xfId="29493"/>
    <cellStyle name="Обычный 5 2 4 6 3" xfId="43751"/>
    <cellStyle name="Обычный 5 2 4 6 4" xfId="58338"/>
    <cellStyle name="Обычный 5 2 4 7" xfId="22364"/>
    <cellStyle name="Обычный 5 2 4 7 2" xfId="36623"/>
    <cellStyle name="Обычный 5 2 4 7 3" xfId="51210"/>
    <cellStyle name="Обычный 5 2 4 8" xfId="18800"/>
    <cellStyle name="Обычный 5 2 4 9" xfId="8100"/>
    <cellStyle name="Обычный 5 2 5" xfId="501"/>
    <cellStyle name="Обычный 5 2 5 10" xfId="33058"/>
    <cellStyle name="Обычный 5 2 5 11" xfId="47647"/>
    <cellStyle name="Обычный 5 2 5 12" xfId="61903"/>
    <cellStyle name="Обычный 5 2 5 13" xfId="62348"/>
    <cellStyle name="Обычный 5 2 5 14" xfId="63238"/>
    <cellStyle name="Обычный 5 2 5 2" xfId="4403"/>
    <cellStyle name="Обычный 5 2 5 2 10" xfId="48092"/>
    <cellStyle name="Обычный 5 2 5 2 11" xfId="62793"/>
    <cellStyle name="Обычный 5 2 5 2 12" xfId="63684"/>
    <cellStyle name="Обычный 5 2 5 2 2" xfId="6459"/>
    <cellStyle name="Обычный 5 2 5 2 2 2" xfId="11226"/>
    <cellStyle name="Обычный 5 2 5 2 2 2 2" xfId="14791"/>
    <cellStyle name="Обычный 5 2 5 2 2 2 2 2" xfId="29049"/>
    <cellStyle name="Обычный 5 2 5 2 2 2 2 3" xfId="43307"/>
    <cellStyle name="Обычный 5 2 5 2 2 2 2 4" xfId="57894"/>
    <cellStyle name="Обычный 5 2 5 2 2 2 3" xfId="18356"/>
    <cellStyle name="Обычный 5 2 5 2 2 2 3 2" xfId="32613"/>
    <cellStyle name="Обычный 5 2 5 2 2 2 3 3" xfId="46871"/>
    <cellStyle name="Обычный 5 2 5 2 2 2 3 4" xfId="61458"/>
    <cellStyle name="Обычный 5 2 5 2 2 2 4" xfId="25484"/>
    <cellStyle name="Обычный 5 2 5 2 2 2 4 2" xfId="39743"/>
    <cellStyle name="Обычный 5 2 5 2 2 2 4 3" xfId="54330"/>
    <cellStyle name="Обычный 5 2 5 2 2 2 5" xfId="21920"/>
    <cellStyle name="Обычный 5 2 5 2 2 2 6" xfId="36179"/>
    <cellStyle name="Обычный 5 2 5 2 2 2 7" xfId="50766"/>
    <cellStyle name="Обычный 5 2 5 2 2 3" xfId="13008"/>
    <cellStyle name="Обычный 5 2 5 2 2 3 2" xfId="27266"/>
    <cellStyle name="Обычный 5 2 5 2 2 3 3" xfId="41524"/>
    <cellStyle name="Обычный 5 2 5 2 2 3 4" xfId="56111"/>
    <cellStyle name="Обычный 5 2 5 2 2 4" xfId="16573"/>
    <cellStyle name="Обычный 5 2 5 2 2 4 2" xfId="30830"/>
    <cellStyle name="Обычный 5 2 5 2 2 4 3" xfId="45088"/>
    <cellStyle name="Обычный 5 2 5 2 2 4 4" xfId="59675"/>
    <cellStyle name="Обычный 5 2 5 2 2 5" xfId="23701"/>
    <cellStyle name="Обычный 5 2 5 2 2 5 2" xfId="37960"/>
    <cellStyle name="Обычный 5 2 5 2 2 5 3" xfId="52547"/>
    <cellStyle name="Обычный 5 2 5 2 2 6" xfId="20137"/>
    <cellStyle name="Обычный 5 2 5 2 2 7" xfId="9439"/>
    <cellStyle name="Обычный 5 2 5 2 2 8" xfId="34397"/>
    <cellStyle name="Обычный 5 2 5 2 2 9" xfId="48983"/>
    <cellStyle name="Обычный 5 2 5 2 3" xfId="10335"/>
    <cellStyle name="Обычный 5 2 5 2 3 2" xfId="13900"/>
    <cellStyle name="Обычный 5 2 5 2 3 2 2" xfId="28158"/>
    <cellStyle name="Обычный 5 2 5 2 3 2 3" xfId="42416"/>
    <cellStyle name="Обычный 5 2 5 2 3 2 4" xfId="57003"/>
    <cellStyle name="Обычный 5 2 5 2 3 3" xfId="17465"/>
    <cellStyle name="Обычный 5 2 5 2 3 3 2" xfId="31722"/>
    <cellStyle name="Обычный 5 2 5 2 3 3 3" xfId="45980"/>
    <cellStyle name="Обычный 5 2 5 2 3 3 4" xfId="60567"/>
    <cellStyle name="Обычный 5 2 5 2 3 4" xfId="24593"/>
    <cellStyle name="Обычный 5 2 5 2 3 4 2" xfId="38852"/>
    <cellStyle name="Обычный 5 2 5 2 3 4 3" xfId="53439"/>
    <cellStyle name="Обычный 5 2 5 2 3 5" xfId="21029"/>
    <cellStyle name="Обычный 5 2 5 2 3 6" xfId="35289"/>
    <cellStyle name="Обычный 5 2 5 2 3 7" xfId="49875"/>
    <cellStyle name="Обычный 5 2 5 2 4" xfId="12117"/>
    <cellStyle name="Обычный 5 2 5 2 4 2" xfId="26375"/>
    <cellStyle name="Обычный 5 2 5 2 4 3" xfId="40633"/>
    <cellStyle name="Обычный 5 2 5 2 4 4" xfId="55220"/>
    <cellStyle name="Обычный 5 2 5 2 5" xfId="15682"/>
    <cellStyle name="Обычный 5 2 5 2 5 2" xfId="29939"/>
    <cellStyle name="Обычный 5 2 5 2 5 3" xfId="44197"/>
    <cellStyle name="Обычный 5 2 5 2 5 4" xfId="58784"/>
    <cellStyle name="Обычный 5 2 5 2 6" xfId="22810"/>
    <cellStyle name="Обычный 5 2 5 2 6 2" xfId="37069"/>
    <cellStyle name="Обычный 5 2 5 2 6 3" xfId="51656"/>
    <cellStyle name="Обычный 5 2 5 2 7" xfId="19246"/>
    <cellStyle name="Обычный 5 2 5 2 8" xfId="8547"/>
    <cellStyle name="Обычный 5 2 5 2 9" xfId="33505"/>
    <cellStyle name="Обычный 5 2 5 3" xfId="6896"/>
    <cellStyle name="Обычный 5 2 5 3 2" xfId="10781"/>
    <cellStyle name="Обычный 5 2 5 3 2 2" xfId="14346"/>
    <cellStyle name="Обычный 5 2 5 3 2 2 2" xfId="28604"/>
    <cellStyle name="Обычный 5 2 5 3 2 2 3" xfId="42862"/>
    <cellStyle name="Обычный 5 2 5 3 2 2 4" xfId="57449"/>
    <cellStyle name="Обычный 5 2 5 3 2 3" xfId="17911"/>
    <cellStyle name="Обычный 5 2 5 3 2 3 2" xfId="32168"/>
    <cellStyle name="Обычный 5 2 5 3 2 3 3" xfId="46426"/>
    <cellStyle name="Обычный 5 2 5 3 2 3 4" xfId="61013"/>
    <cellStyle name="Обычный 5 2 5 3 2 4" xfId="25039"/>
    <cellStyle name="Обычный 5 2 5 3 2 4 2" xfId="39298"/>
    <cellStyle name="Обычный 5 2 5 3 2 4 3" xfId="53885"/>
    <cellStyle name="Обычный 5 2 5 3 2 5" xfId="21475"/>
    <cellStyle name="Обычный 5 2 5 3 2 6" xfId="35735"/>
    <cellStyle name="Обычный 5 2 5 3 2 7" xfId="50321"/>
    <cellStyle name="Обычный 5 2 5 3 3" xfId="12563"/>
    <cellStyle name="Обычный 5 2 5 3 3 2" xfId="26821"/>
    <cellStyle name="Обычный 5 2 5 3 3 3" xfId="41079"/>
    <cellStyle name="Обычный 5 2 5 3 3 4" xfId="55666"/>
    <cellStyle name="Обычный 5 2 5 3 4" xfId="16128"/>
    <cellStyle name="Обычный 5 2 5 3 4 2" xfId="30385"/>
    <cellStyle name="Обычный 5 2 5 3 4 3" xfId="44643"/>
    <cellStyle name="Обычный 5 2 5 3 4 4" xfId="59230"/>
    <cellStyle name="Обычный 5 2 5 3 5" xfId="23256"/>
    <cellStyle name="Обычный 5 2 5 3 5 2" xfId="37515"/>
    <cellStyle name="Обычный 5 2 5 3 5 3" xfId="52102"/>
    <cellStyle name="Обычный 5 2 5 3 6" xfId="19692"/>
    <cellStyle name="Обычный 5 2 5 3 7" xfId="8994"/>
    <cellStyle name="Обычный 5 2 5 3 8" xfId="33953"/>
    <cellStyle name="Обычный 5 2 5 3 9" xfId="48538"/>
    <cellStyle name="Обычный 5 2 5 4" xfId="9890"/>
    <cellStyle name="Обычный 5 2 5 4 2" xfId="13455"/>
    <cellStyle name="Обычный 5 2 5 4 2 2" xfId="27713"/>
    <cellStyle name="Обычный 5 2 5 4 2 3" xfId="41971"/>
    <cellStyle name="Обычный 5 2 5 4 2 4" xfId="56558"/>
    <cellStyle name="Обычный 5 2 5 4 3" xfId="17020"/>
    <cellStyle name="Обычный 5 2 5 4 3 2" xfId="31277"/>
    <cellStyle name="Обычный 5 2 5 4 3 3" xfId="45535"/>
    <cellStyle name="Обычный 5 2 5 4 3 4" xfId="60122"/>
    <cellStyle name="Обычный 5 2 5 4 4" xfId="24148"/>
    <cellStyle name="Обычный 5 2 5 4 4 2" xfId="38407"/>
    <cellStyle name="Обычный 5 2 5 4 4 3" xfId="52994"/>
    <cellStyle name="Обычный 5 2 5 4 5" xfId="20584"/>
    <cellStyle name="Обычный 5 2 5 4 6" xfId="34844"/>
    <cellStyle name="Обычный 5 2 5 4 7" xfId="49430"/>
    <cellStyle name="Обычный 5 2 5 5" xfId="11672"/>
    <cellStyle name="Обычный 5 2 5 5 2" xfId="25930"/>
    <cellStyle name="Обычный 5 2 5 5 3" xfId="40188"/>
    <cellStyle name="Обычный 5 2 5 5 4" xfId="54775"/>
    <cellStyle name="Обычный 5 2 5 6" xfId="15237"/>
    <cellStyle name="Обычный 5 2 5 6 2" xfId="29494"/>
    <cellStyle name="Обычный 5 2 5 6 3" xfId="43752"/>
    <cellStyle name="Обычный 5 2 5 6 4" xfId="58339"/>
    <cellStyle name="Обычный 5 2 5 7" xfId="22365"/>
    <cellStyle name="Обычный 5 2 5 7 2" xfId="36624"/>
    <cellStyle name="Обычный 5 2 5 7 3" xfId="51211"/>
    <cellStyle name="Обычный 5 2 5 8" xfId="18801"/>
    <cellStyle name="Обычный 5 2 5 9" xfId="8101"/>
    <cellStyle name="Обычный 5 2 6" xfId="502"/>
    <cellStyle name="Обычный 5 2 6 2" xfId="754"/>
    <cellStyle name="Обычный 5 2 6 2 2" xfId="1170"/>
    <cellStyle name="Обычный 5 2 6 2 2 2" xfId="2444"/>
    <cellStyle name="Обычный 5 2 6 2 3" xfId="1537"/>
    <cellStyle name="Обычный 5 2 6 2 3 2" xfId="2775"/>
    <cellStyle name="Обычный 5 2 6 2 4" xfId="2113"/>
    <cellStyle name="Обычный 5 2 6 3" xfId="828"/>
    <cellStyle name="Обычный 5 2 6 3 2" xfId="1206"/>
    <cellStyle name="Обычный 5 2 6 3 2 2" xfId="2480"/>
    <cellStyle name="Обычный 5 2 6 3 3" xfId="1573"/>
    <cellStyle name="Обычный 5 2 6 3 3 2" xfId="2811"/>
    <cellStyle name="Обычный 5 2 6 3 4" xfId="2147"/>
    <cellStyle name="Обычный 5 2 6 4" xfId="1109"/>
    <cellStyle name="Обычный 5 2 6 4 2" xfId="2383"/>
    <cellStyle name="Обычный 5 2 6 5" xfId="1450"/>
    <cellStyle name="Обычный 5 2 6 5 2" xfId="2688"/>
    <cellStyle name="Обычный 5 2 6 6" xfId="2052"/>
    <cellStyle name="Обычный 5 2 7" xfId="824"/>
    <cellStyle name="Обычный 5 2 7 10" xfId="48090"/>
    <cellStyle name="Обычный 5 2 7 11" xfId="62791"/>
    <cellStyle name="Обычный 5 2 7 12" xfId="63682"/>
    <cellStyle name="Обычный 5 2 7 2" xfId="1202"/>
    <cellStyle name="Обычный 5 2 7 2 2" xfId="2476"/>
    <cellStyle name="Обычный 5 2 7 2 2 2" xfId="7592"/>
    <cellStyle name="Обычный 5 2 7 2 2 2 2" xfId="29047"/>
    <cellStyle name="Обычный 5 2 7 2 2 2 3" xfId="14789"/>
    <cellStyle name="Обычный 5 2 7 2 2 2 4" xfId="43305"/>
    <cellStyle name="Обычный 5 2 7 2 2 2 5" xfId="57892"/>
    <cellStyle name="Обычный 5 2 7 2 2 3" xfId="18354"/>
    <cellStyle name="Обычный 5 2 7 2 2 3 2" xfId="32611"/>
    <cellStyle name="Обычный 5 2 7 2 2 3 3" xfId="46869"/>
    <cellStyle name="Обычный 5 2 7 2 2 3 4" xfId="61456"/>
    <cellStyle name="Обычный 5 2 7 2 2 4" xfId="25482"/>
    <cellStyle name="Обычный 5 2 7 2 2 4 2" xfId="39741"/>
    <cellStyle name="Обычный 5 2 7 2 2 4 3" xfId="54328"/>
    <cellStyle name="Обычный 5 2 7 2 2 5" xfId="21918"/>
    <cellStyle name="Обычный 5 2 7 2 2 6" xfId="11224"/>
    <cellStyle name="Обычный 5 2 7 2 2 7" xfId="36177"/>
    <cellStyle name="Обычный 5 2 7 2 2 8" xfId="50764"/>
    <cellStyle name="Обычный 5 2 7 2 3" xfId="6894"/>
    <cellStyle name="Обычный 5 2 7 2 3 2" xfId="27264"/>
    <cellStyle name="Обычный 5 2 7 2 3 3" xfId="13006"/>
    <cellStyle name="Обычный 5 2 7 2 3 4" xfId="41522"/>
    <cellStyle name="Обычный 5 2 7 2 3 5" xfId="56109"/>
    <cellStyle name="Обычный 5 2 7 2 4" xfId="7325"/>
    <cellStyle name="Обычный 5 2 7 2 4 2" xfId="30828"/>
    <cellStyle name="Обычный 5 2 7 2 4 3" xfId="16571"/>
    <cellStyle name="Обычный 5 2 7 2 4 4" xfId="45086"/>
    <cellStyle name="Обычный 5 2 7 2 4 5" xfId="59673"/>
    <cellStyle name="Обычный 5 2 7 2 5" xfId="23699"/>
    <cellStyle name="Обычный 5 2 7 2 5 2" xfId="37958"/>
    <cellStyle name="Обычный 5 2 7 2 5 3" xfId="52545"/>
    <cellStyle name="Обычный 5 2 7 2 6" xfId="20135"/>
    <cellStyle name="Обычный 5 2 7 2 7" xfId="9437"/>
    <cellStyle name="Обычный 5 2 7 2 8" xfId="34395"/>
    <cellStyle name="Обычный 5 2 7 2 9" xfId="48981"/>
    <cellStyle name="Обычный 5 2 7 3" xfId="1569"/>
    <cellStyle name="Обычный 5 2 7 3 2" xfId="2807"/>
    <cellStyle name="Обычный 5 2 7 3 2 2" xfId="28156"/>
    <cellStyle name="Обычный 5 2 7 3 2 2 2" xfId="47312"/>
    <cellStyle name="Обычный 5 2 7 3 2 3" xfId="13898"/>
    <cellStyle name="Обычный 5 2 7 3 2 4" xfId="42414"/>
    <cellStyle name="Обычный 5 2 7 3 2 5" xfId="57001"/>
    <cellStyle name="Обычный 5 2 7 3 3" xfId="17463"/>
    <cellStyle name="Обычный 5 2 7 3 3 2" xfId="31720"/>
    <cellStyle name="Обычный 5 2 7 3 3 3" xfId="45978"/>
    <cellStyle name="Обычный 5 2 7 3 3 4" xfId="60565"/>
    <cellStyle name="Обычный 5 2 7 3 4" xfId="24591"/>
    <cellStyle name="Обычный 5 2 7 3 4 2" xfId="38850"/>
    <cellStyle name="Обычный 5 2 7 3 4 3" xfId="53437"/>
    <cellStyle name="Обычный 5 2 7 3 5" xfId="21027"/>
    <cellStyle name="Обычный 5 2 7 3 6" xfId="10333"/>
    <cellStyle name="Обычный 5 2 7 3 7" xfId="35287"/>
    <cellStyle name="Обычный 5 2 7 3 8" xfId="49873"/>
    <cellStyle name="Обычный 5 2 7 4" xfId="2143"/>
    <cellStyle name="Обычный 5 2 7 4 2" xfId="26373"/>
    <cellStyle name="Обычный 5 2 7 4 2 2" xfId="47308"/>
    <cellStyle name="Обычный 5 2 7 4 3" xfId="12115"/>
    <cellStyle name="Обычный 5 2 7 4 4" xfId="40631"/>
    <cellStyle name="Обычный 5 2 7 4 5" xfId="55218"/>
    <cellStyle name="Обычный 5 2 7 5" xfId="4404"/>
    <cellStyle name="Обычный 5 2 7 5 2" xfId="29937"/>
    <cellStyle name="Обычный 5 2 7 5 3" xfId="15680"/>
    <cellStyle name="Обычный 5 2 7 5 4" xfId="44195"/>
    <cellStyle name="Обычный 5 2 7 5 5" xfId="58782"/>
    <cellStyle name="Обычный 5 2 7 6" xfId="22808"/>
    <cellStyle name="Обычный 5 2 7 6 2" xfId="37067"/>
    <cellStyle name="Обычный 5 2 7 6 3" xfId="51654"/>
    <cellStyle name="Обычный 5 2 7 7" xfId="19244"/>
    <cellStyle name="Обычный 5 2 7 8" xfId="8545"/>
    <cellStyle name="Обычный 5 2 7 9" xfId="33503"/>
    <cellStyle name="Обычный 5 2 8" xfId="945"/>
    <cellStyle name="Обычный 5 2 8 2" xfId="1303"/>
    <cellStyle name="Обычный 5 2 8 2 2" xfId="2577"/>
    <cellStyle name="Обычный 5 2 8 2 2 2" xfId="28602"/>
    <cellStyle name="Обычный 5 2 8 2 2 2 2" xfId="47314"/>
    <cellStyle name="Обычный 5 2 8 2 2 3" xfId="14344"/>
    <cellStyle name="Обычный 5 2 8 2 2 4" xfId="42860"/>
    <cellStyle name="Обычный 5 2 8 2 2 5" xfId="57447"/>
    <cellStyle name="Обычный 5 2 8 2 3" xfId="17909"/>
    <cellStyle name="Обычный 5 2 8 2 3 2" xfId="32166"/>
    <cellStyle name="Обычный 5 2 8 2 3 3" xfId="46424"/>
    <cellStyle name="Обычный 5 2 8 2 3 4" xfId="61011"/>
    <cellStyle name="Обычный 5 2 8 2 4" xfId="25037"/>
    <cellStyle name="Обычный 5 2 8 2 4 2" xfId="39296"/>
    <cellStyle name="Обычный 5 2 8 2 4 3" xfId="53883"/>
    <cellStyle name="Обычный 5 2 8 2 5" xfId="21473"/>
    <cellStyle name="Обычный 5 2 8 2 6" xfId="10779"/>
    <cellStyle name="Обычный 5 2 8 2 7" xfId="35733"/>
    <cellStyle name="Обычный 5 2 8 2 8" xfId="50319"/>
    <cellStyle name="Обычный 5 2 8 3" xfId="1670"/>
    <cellStyle name="Обычный 5 2 8 3 2" xfId="2908"/>
    <cellStyle name="Обычный 5 2 8 3 2 2" xfId="26819"/>
    <cellStyle name="Обычный 5 2 8 3 3" xfId="7528"/>
    <cellStyle name="Обычный 5 2 8 3 3 2" xfId="47310"/>
    <cellStyle name="Обычный 5 2 8 3 4" xfId="12561"/>
    <cellStyle name="Обычный 5 2 8 3 5" xfId="41077"/>
    <cellStyle name="Обычный 5 2 8 3 6" xfId="55664"/>
    <cellStyle name="Обычный 5 2 8 4" xfId="2243"/>
    <cellStyle name="Обычный 5 2 8 4 2" xfId="30383"/>
    <cellStyle name="Обычный 5 2 8 4 2 2" xfId="47316"/>
    <cellStyle name="Обычный 5 2 8 4 3" xfId="16126"/>
    <cellStyle name="Обычный 5 2 8 4 4" xfId="44641"/>
    <cellStyle name="Обычный 5 2 8 4 5" xfId="59228"/>
    <cellStyle name="Обычный 5 2 8 5" xfId="23254"/>
    <cellStyle name="Обычный 5 2 8 5 2" xfId="37513"/>
    <cellStyle name="Обычный 5 2 8 5 3" xfId="52100"/>
    <cellStyle name="Обычный 5 2 8 6" xfId="19690"/>
    <cellStyle name="Обычный 5 2 8 7" xfId="8992"/>
    <cellStyle name="Обычный 5 2 8 8" xfId="33951"/>
    <cellStyle name="Обычный 5 2 8 9" xfId="48536"/>
    <cellStyle name="Обычный 5 2 9" xfId="1393"/>
    <cellStyle name="Обычный 5 2 9 2" xfId="7250"/>
    <cellStyle name="Обычный 5 2 9 2 2" xfId="27711"/>
    <cellStyle name="Обычный 5 2 9 2 3" xfId="13453"/>
    <cellStyle name="Обычный 5 2 9 2 4" xfId="41969"/>
    <cellStyle name="Обычный 5 2 9 2 5" xfId="56556"/>
    <cellStyle name="Обычный 5 2 9 3" xfId="17018"/>
    <cellStyle name="Обычный 5 2 9 3 2" xfId="31275"/>
    <cellStyle name="Обычный 5 2 9 3 3" xfId="45533"/>
    <cellStyle name="Обычный 5 2 9 3 4" xfId="60120"/>
    <cellStyle name="Обычный 5 2 9 4" xfId="24146"/>
    <cellStyle name="Обычный 5 2 9 4 2" xfId="38405"/>
    <cellStyle name="Обычный 5 2 9 4 3" xfId="52992"/>
    <cellStyle name="Обычный 5 2 9 5" xfId="20582"/>
    <cellStyle name="Обычный 5 2 9 6" xfId="9888"/>
    <cellStyle name="Обычный 5 2 9 7" xfId="34842"/>
    <cellStyle name="Обычный 5 2 9 8" xfId="49428"/>
    <cellStyle name="Обычный 5 20" xfId="3740"/>
    <cellStyle name="Обычный 5 3" xfId="503"/>
    <cellStyle name="Обычный 5 3 10" xfId="3751"/>
    <cellStyle name="Обычный 5 3 2" xfId="504"/>
    <cellStyle name="Обычный 5 3 2 2" xfId="3753"/>
    <cellStyle name="Обычный 5 3 2 3" xfId="3752"/>
    <cellStyle name="Обычный 5 3 2 4" xfId="3931"/>
    <cellStyle name="Обычный 5 3 3" xfId="505"/>
    <cellStyle name="Обычный 5 3 3 2" xfId="725"/>
    <cellStyle name="Обычный 5 3 3 2 2" xfId="895"/>
    <cellStyle name="Обычный 5 3 3 2 2 2" xfId="1256"/>
    <cellStyle name="Обычный 5 3 3 2 2 2 2" xfId="2530"/>
    <cellStyle name="Обычный 5 3 3 2 2 3" xfId="1623"/>
    <cellStyle name="Обычный 5 3 3 2 2 3 2" xfId="2861"/>
    <cellStyle name="Обычный 5 3 3 2 2 4" xfId="2197"/>
    <cellStyle name="Обычный 5 3 3 2 3" xfId="1141"/>
    <cellStyle name="Обычный 5 3 3 2 3 2" xfId="2415"/>
    <cellStyle name="Обычный 5 3 3 2 4" xfId="1508"/>
    <cellStyle name="Обычный 5 3 3 2 4 2" xfId="2746"/>
    <cellStyle name="Обычный 5 3 3 2 5" xfId="2084"/>
    <cellStyle name="Обычный 5 3 3 3" xfId="829"/>
    <cellStyle name="Обычный 5 3 3 3 2" xfId="1207"/>
    <cellStyle name="Обычный 5 3 3 3 2 2" xfId="2481"/>
    <cellStyle name="Обычный 5 3 3 3 3" xfId="1574"/>
    <cellStyle name="Обычный 5 3 3 3 3 2" xfId="2812"/>
    <cellStyle name="Обычный 5 3 3 3 4" xfId="2148"/>
    <cellStyle name="Обычный 5 3 3 4" xfId="949"/>
    <cellStyle name="Обычный 5 3 3 4 2" xfId="1307"/>
    <cellStyle name="Обычный 5 3 3 4 2 2" xfId="2581"/>
    <cellStyle name="Обычный 5 3 3 4 3" xfId="1674"/>
    <cellStyle name="Обычный 5 3 3 4 3 2" xfId="2912"/>
    <cellStyle name="Обычный 5 3 3 4 4" xfId="2247"/>
    <cellStyle name="Обычный 5 3 3 5" xfId="1004"/>
    <cellStyle name="Обычный 5 3 3 5 2" xfId="1360"/>
    <cellStyle name="Обычный 5 3 3 5 2 2" xfId="2634"/>
    <cellStyle name="Обычный 5 3 3 5 3" xfId="1727"/>
    <cellStyle name="Обычный 5 3 3 5 3 2" xfId="2965"/>
    <cellStyle name="Обычный 5 3 3 5 4" xfId="2300"/>
    <cellStyle name="Обычный 5 3 3 6" xfId="1060"/>
    <cellStyle name="Обычный 5 3 3 6 2" xfId="1780"/>
    <cellStyle name="Обычный 5 3 3 6 2 2" xfId="3018"/>
    <cellStyle name="Обычный 5 3 3 6 3" xfId="2353"/>
    <cellStyle name="Обычный 5 3 3 7" xfId="1451"/>
    <cellStyle name="Обычный 5 3 3 7 2" xfId="2689"/>
    <cellStyle name="Обычный 5 3 3 8" xfId="1853"/>
    <cellStyle name="Обычный 5 3 3 8 2" xfId="3754"/>
    <cellStyle name="Обычный 5 3 3 9" xfId="3755"/>
    <cellStyle name="Обычный 5 3 4" xfId="506"/>
    <cellStyle name="Обычный 5 3 4 2" xfId="726"/>
    <cellStyle name="Обычный 5 3 4 2 2" xfId="896"/>
    <cellStyle name="Обычный 5 3 4 2 2 2" xfId="1257"/>
    <cellStyle name="Обычный 5 3 4 2 2 2 2" xfId="2531"/>
    <cellStyle name="Обычный 5 3 4 2 2 3" xfId="1624"/>
    <cellStyle name="Обычный 5 3 4 2 2 3 2" xfId="2862"/>
    <cellStyle name="Обычный 5 3 4 2 2 4" xfId="2198"/>
    <cellStyle name="Обычный 5 3 4 2 3" xfId="1142"/>
    <cellStyle name="Обычный 5 3 4 2 3 2" xfId="2416"/>
    <cellStyle name="Обычный 5 3 4 2 4" xfId="1509"/>
    <cellStyle name="Обычный 5 3 4 2 4 2" xfId="2747"/>
    <cellStyle name="Обычный 5 3 4 2 5" xfId="2085"/>
    <cellStyle name="Обычный 5 3 4 3" xfId="830"/>
    <cellStyle name="Обычный 5 3 4 3 2" xfId="1208"/>
    <cellStyle name="Обычный 5 3 4 3 2 2" xfId="2482"/>
    <cellStyle name="Обычный 5 3 4 3 3" xfId="1575"/>
    <cellStyle name="Обычный 5 3 4 3 3 2" xfId="2813"/>
    <cellStyle name="Обычный 5 3 4 3 4" xfId="2149"/>
    <cellStyle name="Обычный 5 3 4 4" xfId="950"/>
    <cellStyle name="Обычный 5 3 4 4 2" xfId="1308"/>
    <cellStyle name="Обычный 5 3 4 4 2 2" xfId="2582"/>
    <cellStyle name="Обычный 5 3 4 4 3" xfId="1675"/>
    <cellStyle name="Обычный 5 3 4 4 3 2" xfId="2913"/>
    <cellStyle name="Обычный 5 3 4 4 4" xfId="2248"/>
    <cellStyle name="Обычный 5 3 4 5" xfId="1005"/>
    <cellStyle name="Обычный 5 3 4 5 2" xfId="1361"/>
    <cellStyle name="Обычный 5 3 4 5 2 2" xfId="2635"/>
    <cellStyle name="Обычный 5 3 4 5 3" xfId="1728"/>
    <cellStyle name="Обычный 5 3 4 5 3 2" xfId="2966"/>
    <cellStyle name="Обычный 5 3 4 5 4" xfId="2301"/>
    <cellStyle name="Обычный 5 3 4 6" xfId="1061"/>
    <cellStyle name="Обычный 5 3 4 6 2" xfId="1781"/>
    <cellStyle name="Обычный 5 3 4 6 2 2" xfId="3019"/>
    <cellStyle name="Обычный 5 3 4 6 3" xfId="2354"/>
    <cellStyle name="Обычный 5 3 4 7" xfId="1452"/>
    <cellStyle name="Обычный 5 3 4 7 2" xfId="2690"/>
    <cellStyle name="Обычный 5 3 4 8" xfId="1854"/>
    <cellStyle name="Обычный 5 3 4 8 2" xfId="3756"/>
    <cellStyle name="Обычный 5 3 4 9" xfId="3757"/>
    <cellStyle name="Обычный 5 3 5" xfId="724"/>
    <cellStyle name="Обычный 5 3 5 2" xfId="1140"/>
    <cellStyle name="Обычный 5 3 5 2 2" xfId="2414"/>
    <cellStyle name="Обычный 5 3 5 3" xfId="1507"/>
    <cellStyle name="Обычный 5 3 5 3 2" xfId="2745"/>
    <cellStyle name="Обычный 5 3 5 4" xfId="2083"/>
    <cellStyle name="Обычный 5 3 6" xfId="1003"/>
    <cellStyle name="Обычный 5 3 6 2" xfId="1359"/>
    <cellStyle name="Обычный 5 3 6 2 2" xfId="2633"/>
    <cellStyle name="Обычный 5 3 6 3" xfId="1726"/>
    <cellStyle name="Обычный 5 3 6 3 2" xfId="2964"/>
    <cellStyle name="Обычный 5 3 6 4" xfId="2299"/>
    <cellStyle name="Обычный 5 3 7" xfId="1059"/>
    <cellStyle name="Обычный 5 3 7 2" xfId="1779"/>
    <cellStyle name="Обычный 5 3 7 2 2" xfId="3017"/>
    <cellStyle name="Обычный 5 3 7 3" xfId="2352"/>
    <cellStyle name="Обычный 5 3 8" xfId="1852"/>
    <cellStyle name="Обычный 5 3 8 2" xfId="3758"/>
    <cellStyle name="Обычный 5 3 9" xfId="3759"/>
    <cellStyle name="Обычный 5 4" xfId="507"/>
    <cellStyle name="Обычный 5 4 10" xfId="3760"/>
    <cellStyle name="Обычный 5 4 2" xfId="508"/>
    <cellStyle name="Обычный 5 4 2 10" xfId="33059"/>
    <cellStyle name="Обычный 5 4 2 11" xfId="47648"/>
    <cellStyle name="Обычный 5 4 2 12" xfId="61904"/>
    <cellStyle name="Обычный 5 4 2 13" xfId="62349"/>
    <cellStyle name="Обычный 5 4 2 14" xfId="63239"/>
    <cellStyle name="Обычный 5 4 2 2" xfId="3944"/>
    <cellStyle name="Обычный 5 4 2 2 10" xfId="48093"/>
    <cellStyle name="Обычный 5 4 2 2 11" xfId="62794"/>
    <cellStyle name="Обычный 5 4 2 2 12" xfId="63685"/>
    <cellStyle name="Обычный 5 4 2 2 2" xfId="9440"/>
    <cellStyle name="Обычный 5 4 2 2 2 2" xfId="11227"/>
    <cellStyle name="Обычный 5 4 2 2 2 2 2" xfId="14792"/>
    <cellStyle name="Обычный 5 4 2 2 2 2 2 2" xfId="29050"/>
    <cellStyle name="Обычный 5 4 2 2 2 2 2 3" xfId="43308"/>
    <cellStyle name="Обычный 5 4 2 2 2 2 2 4" xfId="57895"/>
    <cellStyle name="Обычный 5 4 2 2 2 2 3" xfId="18357"/>
    <cellStyle name="Обычный 5 4 2 2 2 2 3 2" xfId="32614"/>
    <cellStyle name="Обычный 5 4 2 2 2 2 3 3" xfId="46872"/>
    <cellStyle name="Обычный 5 4 2 2 2 2 3 4" xfId="61459"/>
    <cellStyle name="Обычный 5 4 2 2 2 2 4" xfId="25485"/>
    <cellStyle name="Обычный 5 4 2 2 2 2 4 2" xfId="39744"/>
    <cellStyle name="Обычный 5 4 2 2 2 2 4 3" xfId="54331"/>
    <cellStyle name="Обычный 5 4 2 2 2 2 5" xfId="21921"/>
    <cellStyle name="Обычный 5 4 2 2 2 2 6" xfId="36180"/>
    <cellStyle name="Обычный 5 4 2 2 2 2 7" xfId="50767"/>
    <cellStyle name="Обычный 5 4 2 2 2 3" xfId="13009"/>
    <cellStyle name="Обычный 5 4 2 2 2 3 2" xfId="27267"/>
    <cellStyle name="Обычный 5 4 2 2 2 3 3" xfId="41525"/>
    <cellStyle name="Обычный 5 4 2 2 2 3 4" xfId="56112"/>
    <cellStyle name="Обычный 5 4 2 2 2 4" xfId="16574"/>
    <cellStyle name="Обычный 5 4 2 2 2 4 2" xfId="30831"/>
    <cellStyle name="Обычный 5 4 2 2 2 4 3" xfId="45089"/>
    <cellStyle name="Обычный 5 4 2 2 2 4 4" xfId="59676"/>
    <cellStyle name="Обычный 5 4 2 2 2 5" xfId="23702"/>
    <cellStyle name="Обычный 5 4 2 2 2 5 2" xfId="37961"/>
    <cellStyle name="Обычный 5 4 2 2 2 5 3" xfId="52548"/>
    <cellStyle name="Обычный 5 4 2 2 2 6" xfId="20138"/>
    <cellStyle name="Обычный 5 4 2 2 2 7" xfId="34398"/>
    <cellStyle name="Обычный 5 4 2 2 2 8" xfId="48984"/>
    <cellStyle name="Обычный 5 4 2 2 3" xfId="10336"/>
    <cellStyle name="Обычный 5 4 2 2 3 2" xfId="13901"/>
    <cellStyle name="Обычный 5 4 2 2 3 2 2" xfId="28159"/>
    <cellStyle name="Обычный 5 4 2 2 3 2 3" xfId="42417"/>
    <cellStyle name="Обычный 5 4 2 2 3 2 4" xfId="57004"/>
    <cellStyle name="Обычный 5 4 2 2 3 3" xfId="17466"/>
    <cellStyle name="Обычный 5 4 2 2 3 3 2" xfId="31723"/>
    <cellStyle name="Обычный 5 4 2 2 3 3 3" xfId="45981"/>
    <cellStyle name="Обычный 5 4 2 2 3 3 4" xfId="60568"/>
    <cellStyle name="Обычный 5 4 2 2 3 4" xfId="24594"/>
    <cellStyle name="Обычный 5 4 2 2 3 4 2" xfId="38853"/>
    <cellStyle name="Обычный 5 4 2 2 3 4 3" xfId="53440"/>
    <cellStyle name="Обычный 5 4 2 2 3 5" xfId="21030"/>
    <cellStyle name="Обычный 5 4 2 2 3 6" xfId="35290"/>
    <cellStyle name="Обычный 5 4 2 2 3 7" xfId="49876"/>
    <cellStyle name="Обычный 5 4 2 2 4" xfId="12118"/>
    <cellStyle name="Обычный 5 4 2 2 4 2" xfId="26376"/>
    <cellStyle name="Обычный 5 4 2 2 4 3" xfId="40634"/>
    <cellStyle name="Обычный 5 4 2 2 4 4" xfId="55221"/>
    <cellStyle name="Обычный 5 4 2 2 5" xfId="15683"/>
    <cellStyle name="Обычный 5 4 2 2 5 2" xfId="29940"/>
    <cellStyle name="Обычный 5 4 2 2 5 3" xfId="44198"/>
    <cellStyle name="Обычный 5 4 2 2 5 4" xfId="58785"/>
    <cellStyle name="Обычный 5 4 2 2 6" xfId="22811"/>
    <cellStyle name="Обычный 5 4 2 2 6 2" xfId="37070"/>
    <cellStyle name="Обычный 5 4 2 2 6 3" xfId="51657"/>
    <cellStyle name="Обычный 5 4 2 2 7" xfId="19247"/>
    <cellStyle name="Обычный 5 4 2 2 8" xfId="8548"/>
    <cellStyle name="Обычный 5 4 2 2 9" xfId="33506"/>
    <cellStyle name="Обычный 5 4 2 3" xfId="3927"/>
    <cellStyle name="Обычный 5 4 2 3 2" xfId="6897"/>
    <cellStyle name="Обычный 5 4 2 3 2 2" xfId="14347"/>
    <cellStyle name="Обычный 5 4 2 3 2 2 2" xfId="28605"/>
    <cellStyle name="Обычный 5 4 2 3 2 2 3" xfId="42863"/>
    <cellStyle name="Обычный 5 4 2 3 2 2 4" xfId="57450"/>
    <cellStyle name="Обычный 5 4 2 3 2 3" xfId="17912"/>
    <cellStyle name="Обычный 5 4 2 3 2 3 2" xfId="32169"/>
    <cellStyle name="Обычный 5 4 2 3 2 3 3" xfId="46427"/>
    <cellStyle name="Обычный 5 4 2 3 2 3 4" xfId="61014"/>
    <cellStyle name="Обычный 5 4 2 3 2 4" xfId="25040"/>
    <cellStyle name="Обычный 5 4 2 3 2 4 2" xfId="39299"/>
    <cellStyle name="Обычный 5 4 2 3 2 4 3" xfId="53886"/>
    <cellStyle name="Обычный 5 4 2 3 2 5" xfId="21476"/>
    <cellStyle name="Обычный 5 4 2 3 2 6" xfId="10782"/>
    <cellStyle name="Обычный 5 4 2 3 2 7" xfId="35736"/>
    <cellStyle name="Обычный 5 4 2 3 2 8" xfId="50322"/>
    <cellStyle name="Обычный 5 4 2 3 3" xfId="12564"/>
    <cellStyle name="Обычный 5 4 2 3 3 2" xfId="26822"/>
    <cellStyle name="Обычный 5 4 2 3 3 3" xfId="41080"/>
    <cellStyle name="Обычный 5 4 2 3 3 4" xfId="55667"/>
    <cellStyle name="Обычный 5 4 2 3 4" xfId="16129"/>
    <cellStyle name="Обычный 5 4 2 3 4 2" xfId="30386"/>
    <cellStyle name="Обычный 5 4 2 3 4 3" xfId="44644"/>
    <cellStyle name="Обычный 5 4 2 3 4 4" xfId="59231"/>
    <cellStyle name="Обычный 5 4 2 3 5" xfId="23257"/>
    <cellStyle name="Обычный 5 4 2 3 5 2" xfId="37516"/>
    <cellStyle name="Обычный 5 4 2 3 5 3" xfId="52103"/>
    <cellStyle name="Обычный 5 4 2 3 6" xfId="19693"/>
    <cellStyle name="Обычный 5 4 2 3 7" xfId="8995"/>
    <cellStyle name="Обычный 5 4 2 3 8" xfId="33954"/>
    <cellStyle name="Обычный 5 4 2 3 9" xfId="48539"/>
    <cellStyle name="Обычный 5 4 2 4" xfId="9891"/>
    <cellStyle name="Обычный 5 4 2 4 2" xfId="13456"/>
    <cellStyle name="Обычный 5 4 2 4 2 2" xfId="27714"/>
    <cellStyle name="Обычный 5 4 2 4 2 3" xfId="41972"/>
    <cellStyle name="Обычный 5 4 2 4 2 4" xfId="56559"/>
    <cellStyle name="Обычный 5 4 2 4 3" xfId="17021"/>
    <cellStyle name="Обычный 5 4 2 4 3 2" xfId="31278"/>
    <cellStyle name="Обычный 5 4 2 4 3 3" xfId="45536"/>
    <cellStyle name="Обычный 5 4 2 4 3 4" xfId="60123"/>
    <cellStyle name="Обычный 5 4 2 4 4" xfId="24149"/>
    <cellStyle name="Обычный 5 4 2 4 4 2" xfId="38408"/>
    <cellStyle name="Обычный 5 4 2 4 4 3" xfId="52995"/>
    <cellStyle name="Обычный 5 4 2 4 5" xfId="20585"/>
    <cellStyle name="Обычный 5 4 2 4 6" xfId="34845"/>
    <cellStyle name="Обычный 5 4 2 4 7" xfId="49431"/>
    <cellStyle name="Обычный 5 4 2 5" xfId="11673"/>
    <cellStyle name="Обычный 5 4 2 5 2" xfId="25931"/>
    <cellStyle name="Обычный 5 4 2 5 3" xfId="40189"/>
    <cellStyle name="Обычный 5 4 2 5 4" xfId="54776"/>
    <cellStyle name="Обычный 5 4 2 6" xfId="15238"/>
    <cellStyle name="Обычный 5 4 2 6 2" xfId="29495"/>
    <cellStyle name="Обычный 5 4 2 6 3" xfId="43753"/>
    <cellStyle name="Обычный 5 4 2 6 4" xfId="58340"/>
    <cellStyle name="Обычный 5 4 2 7" xfId="22366"/>
    <cellStyle name="Обычный 5 4 2 7 2" xfId="36625"/>
    <cellStyle name="Обычный 5 4 2 7 3" xfId="51212"/>
    <cellStyle name="Обычный 5 4 2 8" xfId="18802"/>
    <cellStyle name="Обычный 5 4 2 9" xfId="8102"/>
    <cellStyle name="Обычный 5 4 3" xfId="509"/>
    <cellStyle name="Обычный 5 4 3 2" xfId="728"/>
    <cellStyle name="Обычный 5 4 3 2 2" xfId="897"/>
    <cellStyle name="Обычный 5 4 3 2 2 2" xfId="1258"/>
    <cellStyle name="Обычный 5 4 3 2 2 2 2" xfId="2532"/>
    <cellStyle name="Обычный 5 4 3 2 2 3" xfId="1625"/>
    <cellStyle name="Обычный 5 4 3 2 2 3 2" xfId="2863"/>
    <cellStyle name="Обычный 5 4 3 2 2 4" xfId="2199"/>
    <cellStyle name="Обычный 5 4 3 2 3" xfId="1144"/>
    <cellStyle name="Обычный 5 4 3 2 3 2" xfId="2418"/>
    <cellStyle name="Обычный 5 4 3 2 4" xfId="1511"/>
    <cellStyle name="Обычный 5 4 3 2 4 2" xfId="2749"/>
    <cellStyle name="Обычный 5 4 3 2 5" xfId="2087"/>
    <cellStyle name="Обычный 5 4 3 3" xfId="831"/>
    <cellStyle name="Обычный 5 4 3 3 2" xfId="1209"/>
    <cellStyle name="Обычный 5 4 3 3 2 2" xfId="2483"/>
    <cellStyle name="Обычный 5 4 3 3 3" xfId="1576"/>
    <cellStyle name="Обычный 5 4 3 3 3 2" xfId="2814"/>
    <cellStyle name="Обычный 5 4 3 3 4" xfId="2150"/>
    <cellStyle name="Обычный 5 4 3 4" xfId="951"/>
    <cellStyle name="Обычный 5 4 3 4 2" xfId="1309"/>
    <cellStyle name="Обычный 5 4 3 4 2 2" xfId="2583"/>
    <cellStyle name="Обычный 5 4 3 4 3" xfId="1676"/>
    <cellStyle name="Обычный 5 4 3 4 3 2" xfId="2914"/>
    <cellStyle name="Обычный 5 4 3 4 4" xfId="2249"/>
    <cellStyle name="Обычный 5 4 3 5" xfId="1007"/>
    <cellStyle name="Обычный 5 4 3 5 2" xfId="1363"/>
    <cellStyle name="Обычный 5 4 3 5 2 2" xfId="2637"/>
    <cellStyle name="Обычный 5 4 3 5 3" xfId="1730"/>
    <cellStyle name="Обычный 5 4 3 5 3 2" xfId="2968"/>
    <cellStyle name="Обычный 5 4 3 5 4" xfId="2303"/>
    <cellStyle name="Обычный 5 4 3 6" xfId="1063"/>
    <cellStyle name="Обычный 5 4 3 6 2" xfId="1783"/>
    <cellStyle name="Обычный 5 4 3 6 2 2" xfId="3021"/>
    <cellStyle name="Обычный 5 4 3 6 3" xfId="2356"/>
    <cellStyle name="Обычный 5 4 3 7" xfId="1453"/>
    <cellStyle name="Обычный 5 4 3 7 2" xfId="2691"/>
    <cellStyle name="Обычный 5 4 3 8" xfId="1856"/>
    <cellStyle name="Обычный 5 4 3 8 2" xfId="3761"/>
    <cellStyle name="Обычный 5 4 3 9" xfId="3762"/>
    <cellStyle name="Обычный 5 4 4" xfId="510"/>
    <cellStyle name="Обычный 5 4 4 2" xfId="729"/>
    <cellStyle name="Обычный 5 4 4 2 2" xfId="898"/>
    <cellStyle name="Обычный 5 4 4 2 2 2" xfId="1259"/>
    <cellStyle name="Обычный 5 4 4 2 2 2 2" xfId="2533"/>
    <cellStyle name="Обычный 5 4 4 2 2 3" xfId="1626"/>
    <cellStyle name="Обычный 5 4 4 2 2 3 2" xfId="2864"/>
    <cellStyle name="Обычный 5 4 4 2 2 4" xfId="2200"/>
    <cellStyle name="Обычный 5 4 4 2 3" xfId="1145"/>
    <cellStyle name="Обычный 5 4 4 2 3 2" xfId="2419"/>
    <cellStyle name="Обычный 5 4 4 2 4" xfId="1512"/>
    <cellStyle name="Обычный 5 4 4 2 4 2" xfId="2750"/>
    <cellStyle name="Обычный 5 4 4 2 5" xfId="2088"/>
    <cellStyle name="Обычный 5 4 4 3" xfId="832"/>
    <cellStyle name="Обычный 5 4 4 3 2" xfId="1210"/>
    <cellStyle name="Обычный 5 4 4 3 2 2" xfId="2484"/>
    <cellStyle name="Обычный 5 4 4 3 3" xfId="1577"/>
    <cellStyle name="Обычный 5 4 4 3 3 2" xfId="2815"/>
    <cellStyle name="Обычный 5 4 4 3 4" xfId="2151"/>
    <cellStyle name="Обычный 5 4 4 4" xfId="952"/>
    <cellStyle name="Обычный 5 4 4 4 2" xfId="1310"/>
    <cellStyle name="Обычный 5 4 4 4 2 2" xfId="2584"/>
    <cellStyle name="Обычный 5 4 4 4 3" xfId="1677"/>
    <cellStyle name="Обычный 5 4 4 4 3 2" xfId="2915"/>
    <cellStyle name="Обычный 5 4 4 4 4" xfId="2250"/>
    <cellStyle name="Обычный 5 4 4 5" xfId="1008"/>
    <cellStyle name="Обычный 5 4 4 5 2" xfId="1364"/>
    <cellStyle name="Обычный 5 4 4 5 2 2" xfId="2638"/>
    <cellStyle name="Обычный 5 4 4 5 3" xfId="1731"/>
    <cellStyle name="Обычный 5 4 4 5 3 2" xfId="2969"/>
    <cellStyle name="Обычный 5 4 4 5 4" xfId="2304"/>
    <cellStyle name="Обычный 5 4 4 6" xfId="1064"/>
    <cellStyle name="Обычный 5 4 4 6 2" xfId="1784"/>
    <cellStyle name="Обычный 5 4 4 6 2 2" xfId="3022"/>
    <cellStyle name="Обычный 5 4 4 6 3" xfId="2357"/>
    <cellStyle name="Обычный 5 4 4 7" xfId="1454"/>
    <cellStyle name="Обычный 5 4 4 7 2" xfId="2692"/>
    <cellStyle name="Обычный 5 4 4 8" xfId="1857"/>
    <cellStyle name="Обычный 5 4 4 8 2" xfId="3763"/>
    <cellStyle name="Обычный 5 4 4 9" xfId="3764"/>
    <cellStyle name="Обычный 5 4 5" xfId="727"/>
    <cellStyle name="Обычный 5 4 5 2" xfId="1143"/>
    <cellStyle name="Обычный 5 4 5 2 2" xfId="2417"/>
    <cellStyle name="Обычный 5 4 5 3" xfId="1510"/>
    <cellStyle name="Обычный 5 4 5 3 2" xfId="2748"/>
    <cellStyle name="Обычный 5 4 5 4" xfId="2086"/>
    <cellStyle name="Обычный 5 4 5 4 2" xfId="7304"/>
    <cellStyle name="Обычный 5 4 5 5" xfId="4405"/>
    <cellStyle name="Обычный 5 4 6" xfId="1006"/>
    <cellStyle name="Обычный 5 4 6 2" xfId="1362"/>
    <cellStyle name="Обычный 5 4 6 2 2" xfId="2636"/>
    <cellStyle name="Обычный 5 4 6 2 3" xfId="7719"/>
    <cellStyle name="Обычный 5 4 6 3" xfId="1729"/>
    <cellStyle name="Обычный 5 4 6 3 2" xfId="2967"/>
    <cellStyle name="Обычный 5 4 6 4" xfId="2302"/>
    <cellStyle name="Обычный 5 4 6 5" xfId="6460"/>
    <cellStyle name="Обычный 5 4 6 5 2" xfId="47285"/>
    <cellStyle name="Обычный 5 4 7" xfId="1062"/>
    <cellStyle name="Обычный 5 4 7 2" xfId="1782"/>
    <cellStyle name="Обычный 5 4 7 2 2" xfId="3020"/>
    <cellStyle name="Обычный 5 4 7 3" xfId="2355"/>
    <cellStyle name="Обычный 5 4 7 4" xfId="47294"/>
    <cellStyle name="Обычный 5 4 8" xfId="1855"/>
    <cellStyle name="Обычный 5 4 8 2" xfId="3765"/>
    <cellStyle name="Обычный 5 4 9" xfId="3766"/>
    <cellStyle name="Обычный 5 4 9 2" xfId="47273"/>
    <cellStyle name="Обычный 5 5" xfId="511"/>
    <cellStyle name="Обычный 5 5 10" xfId="3767"/>
    <cellStyle name="Обычный 5 5 2" xfId="512"/>
    <cellStyle name="Обычный 5 5 2 2" xfId="731"/>
    <cellStyle name="Обычный 5 5 2 2 2" xfId="900"/>
    <cellStyle name="Обычный 5 5 2 2 2 2" xfId="1261"/>
    <cellStyle name="Обычный 5 5 2 2 2 2 2" xfId="2535"/>
    <cellStyle name="Обычный 5 5 2 2 2 3" xfId="1628"/>
    <cellStyle name="Обычный 5 5 2 2 2 3 2" xfId="2866"/>
    <cellStyle name="Обычный 5 5 2 2 2 4" xfId="2202"/>
    <cellStyle name="Обычный 5 5 2 2 3" xfId="1147"/>
    <cellStyle name="Обычный 5 5 2 2 3 2" xfId="2421"/>
    <cellStyle name="Обычный 5 5 2 2 4" xfId="1514"/>
    <cellStyle name="Обычный 5 5 2 2 4 2" xfId="2752"/>
    <cellStyle name="Обычный 5 5 2 2 5" xfId="2090"/>
    <cellStyle name="Обычный 5 5 2 3" xfId="834"/>
    <cellStyle name="Обычный 5 5 2 3 2" xfId="1212"/>
    <cellStyle name="Обычный 5 5 2 3 2 2" xfId="2486"/>
    <cellStyle name="Обычный 5 5 2 3 3" xfId="1579"/>
    <cellStyle name="Обычный 5 5 2 3 3 2" xfId="2817"/>
    <cellStyle name="Обычный 5 5 2 3 4" xfId="2153"/>
    <cellStyle name="Обычный 5 5 2 4" xfId="954"/>
    <cellStyle name="Обычный 5 5 2 4 2" xfId="1312"/>
    <cellStyle name="Обычный 5 5 2 4 2 2" xfId="2586"/>
    <cellStyle name="Обычный 5 5 2 4 3" xfId="1679"/>
    <cellStyle name="Обычный 5 5 2 4 3 2" xfId="2917"/>
    <cellStyle name="Обычный 5 5 2 4 4" xfId="2252"/>
    <cellStyle name="Обычный 5 5 2 5" xfId="1010"/>
    <cellStyle name="Обычный 5 5 2 5 2" xfId="1366"/>
    <cellStyle name="Обычный 5 5 2 5 2 2" xfId="2640"/>
    <cellStyle name="Обычный 5 5 2 5 3" xfId="1733"/>
    <cellStyle name="Обычный 5 5 2 5 3 2" xfId="2971"/>
    <cellStyle name="Обычный 5 5 2 5 4" xfId="2306"/>
    <cellStyle name="Обычный 5 5 2 6" xfId="1066"/>
    <cellStyle name="Обычный 5 5 2 6 2" xfId="1786"/>
    <cellStyle name="Обычный 5 5 2 6 2 2" xfId="3024"/>
    <cellStyle name="Обычный 5 5 2 6 3" xfId="2359"/>
    <cellStyle name="Обычный 5 5 2 7" xfId="1456"/>
    <cellStyle name="Обычный 5 5 2 7 2" xfId="2694"/>
    <cellStyle name="Обычный 5 5 2 8" xfId="1859"/>
    <cellStyle name="Обычный 5 5 2 8 2" xfId="3768"/>
    <cellStyle name="Обычный 5 5 2 9" xfId="3769"/>
    <cellStyle name="Обычный 5 5 3" xfId="730"/>
    <cellStyle name="Обычный 5 5 3 2" xfId="899"/>
    <cellStyle name="Обычный 5 5 3 2 2" xfId="1260"/>
    <cellStyle name="Обычный 5 5 3 2 2 2" xfId="2534"/>
    <cellStyle name="Обычный 5 5 3 2 3" xfId="1627"/>
    <cellStyle name="Обычный 5 5 3 2 3 2" xfId="2865"/>
    <cellStyle name="Обычный 5 5 3 2 4" xfId="2201"/>
    <cellStyle name="Обычный 5 5 3 2 5" xfId="7324"/>
    <cellStyle name="Обычный 5 5 3 3" xfId="1146"/>
    <cellStyle name="Обычный 5 5 3 3 2" xfId="2420"/>
    <cellStyle name="Обычный 5 5 3 4" xfId="1513"/>
    <cellStyle name="Обычный 5 5 3 4 2" xfId="2751"/>
    <cellStyle name="Обычный 5 5 3 5" xfId="2089"/>
    <cellStyle name="Обычный 5 5 3 6" xfId="4406"/>
    <cellStyle name="Обычный 5 5 4" xfId="833"/>
    <cellStyle name="Обычный 5 5 4 2" xfId="1211"/>
    <cellStyle name="Обычный 5 5 4 2 2" xfId="2485"/>
    <cellStyle name="Обычный 5 5 4 3" xfId="1578"/>
    <cellStyle name="Обычный 5 5 4 3 2" xfId="2816"/>
    <cellStyle name="Обычный 5 5 4 4" xfId="2152"/>
    <cellStyle name="Обычный 5 5 5" xfId="953"/>
    <cellStyle name="Обычный 5 5 5 2" xfId="1311"/>
    <cellStyle name="Обычный 5 5 5 2 2" xfId="2585"/>
    <cellStyle name="Обычный 5 5 5 3" xfId="1678"/>
    <cellStyle name="Обычный 5 5 5 3 2" xfId="2916"/>
    <cellStyle name="Обычный 5 5 5 4" xfId="2251"/>
    <cellStyle name="Обычный 5 5 6" xfId="1009"/>
    <cellStyle name="Обычный 5 5 6 2" xfId="1365"/>
    <cellStyle name="Обычный 5 5 6 2 2" xfId="2639"/>
    <cellStyle name="Обычный 5 5 6 3" xfId="1732"/>
    <cellStyle name="Обычный 5 5 6 3 2" xfId="2970"/>
    <cellStyle name="Обычный 5 5 6 4" xfId="2305"/>
    <cellStyle name="Обычный 5 5 7" xfId="1065"/>
    <cellStyle name="Обычный 5 5 7 2" xfId="1785"/>
    <cellStyle name="Обычный 5 5 7 2 2" xfId="3023"/>
    <cellStyle name="Обычный 5 5 7 3" xfId="2358"/>
    <cellStyle name="Обычный 5 5 8" xfId="1455"/>
    <cellStyle name="Обычный 5 5 8 2" xfId="2693"/>
    <cellStyle name="Обычный 5 5 9" xfId="1858"/>
    <cellStyle name="Обычный 5 5 9 2" xfId="3770"/>
    <cellStyle name="Обычный 5 6" xfId="513"/>
    <cellStyle name="Обычный 5 6 2" xfId="902"/>
    <cellStyle name="Обычный 5 6 3" xfId="901"/>
    <cellStyle name="Обычный 5 6 3 2" xfId="1262"/>
    <cellStyle name="Обычный 5 6 3 2 2" xfId="2536"/>
    <cellStyle name="Обычный 5 6 3 2 3" xfId="7738"/>
    <cellStyle name="Обычный 5 6 3 3" xfId="1629"/>
    <cellStyle name="Обычный 5 6 3 3 2" xfId="2867"/>
    <cellStyle name="Обычный 5 6 3 4" xfId="1860"/>
    <cellStyle name="Обычный 5 6 3 4 2" xfId="3771"/>
    <cellStyle name="Обычный 5 6 3 5" xfId="3772"/>
    <cellStyle name="Обычный 5 6 4" xfId="7152"/>
    <cellStyle name="Обычный 5 7" xfId="495"/>
    <cellStyle name="Обычный 5 7 2" xfId="698"/>
    <cellStyle name="Обычный 5 7 2 2" xfId="1115"/>
    <cellStyle name="Обычный 5 7 2 2 2" xfId="2389"/>
    <cellStyle name="Обычный 5 7 2 2 3" xfId="7675"/>
    <cellStyle name="Обычный 5 7 2 3" xfId="1482"/>
    <cellStyle name="Обычный 5 7 2 3 2" xfId="2720"/>
    <cellStyle name="Обычный 5 7 2 4" xfId="2058"/>
    <cellStyle name="Обычный 5 7 2 5" xfId="6114"/>
    <cellStyle name="Обычный 5 7 3" xfId="761"/>
    <cellStyle name="Обычный 5 7 3 2" xfId="1174"/>
    <cellStyle name="Обычный 5 7 3 2 2" xfId="2448"/>
    <cellStyle name="Обычный 5 7 3 3" xfId="1541"/>
    <cellStyle name="Обычный 5 7 3 3 2" xfId="2779"/>
    <cellStyle name="Обычный 5 7 3 4" xfId="2116"/>
    <cellStyle name="Обычный 5 7 4" xfId="1108"/>
    <cellStyle name="Обычный 5 7 4 2" xfId="2382"/>
    <cellStyle name="Обычный 5 7 5" xfId="1445"/>
    <cellStyle name="Обычный 5 7 5 2" xfId="2683"/>
    <cellStyle name="Обычный 5 7 6" xfId="1861"/>
    <cellStyle name="Обычный 5 7 7" xfId="2051"/>
    <cellStyle name="Обычный 5 8" xfId="720"/>
    <cellStyle name="Обычный 5 8 2" xfId="1136"/>
    <cellStyle name="Обычный 5 8 2 2" xfId="2410"/>
    <cellStyle name="Обычный 5 8 2 3" xfId="7241"/>
    <cellStyle name="Обычный 5 8 3" xfId="1503"/>
    <cellStyle name="Обычный 5 8 3 2" xfId="2741"/>
    <cellStyle name="Обычный 5 8 3 2 2" xfId="7716"/>
    <cellStyle name="Обычный 5 8 4" xfId="2079"/>
    <cellStyle name="Обычный 5 8 5" xfId="7146"/>
    <cellStyle name="Обычный 5 9" xfId="823"/>
    <cellStyle name="Обычный 5 9 2" xfId="1201"/>
    <cellStyle name="Обычный 5 9 2 2" xfId="2475"/>
    <cellStyle name="Обычный 5 9 2 3" xfId="7712"/>
    <cellStyle name="Обычный 5 9 3" xfId="1568"/>
    <cellStyle name="Обычный 5 9 3 2" xfId="2806"/>
    <cellStyle name="Обычный 5 9 4" xfId="2142"/>
    <cellStyle name="Обычный 5 9 5" xfId="47284"/>
    <cellStyle name="Обычный 6" xfId="9"/>
    <cellStyle name="Обычный 6 10" xfId="514"/>
    <cellStyle name="Обычный 6 10 10" xfId="6070"/>
    <cellStyle name="Обычный 6 10 11" xfId="4407"/>
    <cellStyle name="Обычный 6 10 2" xfId="697"/>
    <cellStyle name="Обычный 6 10 2 10" xfId="8215"/>
    <cellStyle name="Обычный 6 10 2 11" xfId="33172"/>
    <cellStyle name="Обычный 6 10 2 12" xfId="47761"/>
    <cellStyle name="Обычный 6 10 2 13" xfId="62017"/>
    <cellStyle name="Обычный 6 10 2 14" xfId="62462"/>
    <cellStyle name="Обычный 6 10 2 15" xfId="63352"/>
    <cellStyle name="Обычный 6 10 2 2" xfId="1114"/>
    <cellStyle name="Обычный 6 10 2 2 10" xfId="48206"/>
    <cellStyle name="Обычный 6 10 2 2 11" xfId="62907"/>
    <cellStyle name="Обычный 6 10 2 2 12" xfId="63798"/>
    <cellStyle name="Обычный 6 10 2 2 2" xfId="2388"/>
    <cellStyle name="Обычный 6 10 2 2 2 2" xfId="4411"/>
    <cellStyle name="Обычный 6 10 2 2 2 2 2" xfId="4412"/>
    <cellStyle name="Обычный 6 10 2 2 2 2 2 2" xfId="4413"/>
    <cellStyle name="Обычный 6 10 2 2 2 2 2 2 2" xfId="29163"/>
    <cellStyle name="Обычный 6 10 2 2 2 2 2 3" xfId="14905"/>
    <cellStyle name="Обычный 6 10 2 2 2 2 2 4" xfId="43421"/>
    <cellStyle name="Обычный 6 10 2 2 2 2 2 5" xfId="58008"/>
    <cellStyle name="Обычный 6 10 2 2 2 2 3" xfId="4414"/>
    <cellStyle name="Обычный 6 10 2 2 2 2 3 2" xfId="32727"/>
    <cellStyle name="Обычный 6 10 2 2 2 2 3 3" xfId="18470"/>
    <cellStyle name="Обычный 6 10 2 2 2 2 3 4" xfId="46985"/>
    <cellStyle name="Обычный 6 10 2 2 2 2 3 5" xfId="61572"/>
    <cellStyle name="Обычный 6 10 2 2 2 2 4" xfId="25598"/>
    <cellStyle name="Обычный 6 10 2 2 2 2 4 2" xfId="39857"/>
    <cellStyle name="Обычный 6 10 2 2 2 2 4 3" xfId="54444"/>
    <cellStyle name="Обычный 6 10 2 2 2 2 5" xfId="22034"/>
    <cellStyle name="Обычный 6 10 2 2 2 2 6" xfId="11340"/>
    <cellStyle name="Обычный 6 10 2 2 2 2 7" xfId="36293"/>
    <cellStyle name="Обычный 6 10 2 2 2 2 8" xfId="50880"/>
    <cellStyle name="Обычный 6 10 2 2 2 3" xfId="4415"/>
    <cellStyle name="Обычный 6 10 2 2 2 3 2" xfId="4416"/>
    <cellStyle name="Обычный 6 10 2 2 2 3 2 2" xfId="27380"/>
    <cellStyle name="Обычный 6 10 2 2 2 3 3" xfId="13122"/>
    <cellStyle name="Обычный 6 10 2 2 2 3 4" xfId="41638"/>
    <cellStyle name="Обычный 6 10 2 2 2 3 5" xfId="56225"/>
    <cellStyle name="Обычный 6 10 2 2 2 4" xfId="4417"/>
    <cellStyle name="Обычный 6 10 2 2 2 4 2" xfId="30944"/>
    <cellStyle name="Обычный 6 10 2 2 2 4 3" xfId="16687"/>
    <cellStyle name="Обычный 6 10 2 2 2 4 4" xfId="45202"/>
    <cellStyle name="Обычный 6 10 2 2 2 4 5" xfId="59789"/>
    <cellStyle name="Обычный 6 10 2 2 2 5" xfId="4410"/>
    <cellStyle name="Обычный 6 10 2 2 2 5 2" xfId="23815"/>
    <cellStyle name="Обычный 6 10 2 2 2 5 3" xfId="38074"/>
    <cellStyle name="Обычный 6 10 2 2 2 5 4" xfId="52661"/>
    <cellStyle name="Обычный 6 10 2 2 2 6" xfId="20251"/>
    <cellStyle name="Обычный 6 10 2 2 2 7" xfId="9553"/>
    <cellStyle name="Обычный 6 10 2 2 2 8" xfId="34511"/>
    <cellStyle name="Обычный 6 10 2 2 2 9" xfId="49097"/>
    <cellStyle name="Обычный 6 10 2 2 3" xfId="4418"/>
    <cellStyle name="Обычный 6 10 2 2 3 2" xfId="4419"/>
    <cellStyle name="Обычный 6 10 2 2 3 2 2" xfId="4420"/>
    <cellStyle name="Обычный 6 10 2 2 3 2 2 2" xfId="28272"/>
    <cellStyle name="Обычный 6 10 2 2 3 2 3" xfId="14014"/>
    <cellStyle name="Обычный 6 10 2 2 3 2 4" xfId="42530"/>
    <cellStyle name="Обычный 6 10 2 2 3 2 5" xfId="57117"/>
    <cellStyle name="Обычный 6 10 2 2 3 3" xfId="4421"/>
    <cellStyle name="Обычный 6 10 2 2 3 3 2" xfId="31836"/>
    <cellStyle name="Обычный 6 10 2 2 3 3 3" xfId="17579"/>
    <cellStyle name="Обычный 6 10 2 2 3 3 4" xfId="46094"/>
    <cellStyle name="Обычный 6 10 2 2 3 3 5" xfId="60681"/>
    <cellStyle name="Обычный 6 10 2 2 3 4" xfId="24707"/>
    <cellStyle name="Обычный 6 10 2 2 3 4 2" xfId="38966"/>
    <cellStyle name="Обычный 6 10 2 2 3 4 3" xfId="53553"/>
    <cellStyle name="Обычный 6 10 2 2 3 5" xfId="21143"/>
    <cellStyle name="Обычный 6 10 2 2 3 6" xfId="10449"/>
    <cellStyle name="Обычный 6 10 2 2 3 7" xfId="35403"/>
    <cellStyle name="Обычный 6 10 2 2 3 8" xfId="49989"/>
    <cellStyle name="Обычный 6 10 2 2 4" xfId="4422"/>
    <cellStyle name="Обычный 6 10 2 2 4 2" xfId="4423"/>
    <cellStyle name="Обычный 6 10 2 2 4 2 2" xfId="26489"/>
    <cellStyle name="Обычный 6 10 2 2 4 3" xfId="12231"/>
    <cellStyle name="Обычный 6 10 2 2 4 4" xfId="40747"/>
    <cellStyle name="Обычный 6 10 2 2 4 5" xfId="55334"/>
    <cellStyle name="Обычный 6 10 2 2 5" xfId="4424"/>
    <cellStyle name="Обычный 6 10 2 2 5 2" xfId="30053"/>
    <cellStyle name="Обычный 6 10 2 2 5 3" xfId="15796"/>
    <cellStyle name="Обычный 6 10 2 2 5 4" xfId="44311"/>
    <cellStyle name="Обычный 6 10 2 2 5 5" xfId="58898"/>
    <cellStyle name="Обычный 6 10 2 2 6" xfId="4409"/>
    <cellStyle name="Обычный 6 10 2 2 6 2" xfId="22924"/>
    <cellStyle name="Обычный 6 10 2 2 6 3" xfId="37183"/>
    <cellStyle name="Обычный 6 10 2 2 6 4" xfId="51770"/>
    <cellStyle name="Обычный 6 10 2 2 7" xfId="19360"/>
    <cellStyle name="Обычный 6 10 2 2 8" xfId="8661"/>
    <cellStyle name="Обычный 6 10 2 2 9" xfId="33619"/>
    <cellStyle name="Обычный 6 10 2 3" xfId="1481"/>
    <cellStyle name="Обычный 6 10 2 3 2" xfId="2719"/>
    <cellStyle name="Обычный 6 10 2 3 2 2" xfId="4427"/>
    <cellStyle name="Обычный 6 10 2 3 2 2 2" xfId="4428"/>
    <cellStyle name="Обычный 6 10 2 3 2 2 2 2" xfId="4429"/>
    <cellStyle name="Обычный 6 10 2 3 2 2 2 3" xfId="28718"/>
    <cellStyle name="Обычный 6 10 2 3 2 2 3" xfId="4430"/>
    <cellStyle name="Обычный 6 10 2 3 2 2 4" xfId="14460"/>
    <cellStyle name="Обычный 6 10 2 3 2 2 5" xfId="42976"/>
    <cellStyle name="Обычный 6 10 2 3 2 2 6" xfId="57563"/>
    <cellStyle name="Обычный 6 10 2 3 2 3" xfId="4431"/>
    <cellStyle name="Обычный 6 10 2 3 2 3 2" xfId="4432"/>
    <cellStyle name="Обычный 6 10 2 3 2 3 2 2" xfId="32282"/>
    <cellStyle name="Обычный 6 10 2 3 2 3 3" xfId="18025"/>
    <cellStyle name="Обычный 6 10 2 3 2 3 4" xfId="46540"/>
    <cellStyle name="Обычный 6 10 2 3 2 3 5" xfId="61127"/>
    <cellStyle name="Обычный 6 10 2 3 2 4" xfId="4433"/>
    <cellStyle name="Обычный 6 10 2 3 2 4 2" xfId="25153"/>
    <cellStyle name="Обычный 6 10 2 3 2 4 3" xfId="39412"/>
    <cellStyle name="Обычный 6 10 2 3 2 4 4" xfId="53999"/>
    <cellStyle name="Обычный 6 10 2 3 2 5" xfId="4426"/>
    <cellStyle name="Обычный 6 10 2 3 2 5 2" xfId="21589"/>
    <cellStyle name="Обычный 6 10 2 3 2 6" xfId="10895"/>
    <cellStyle name="Обычный 6 10 2 3 2 7" xfId="35849"/>
    <cellStyle name="Обычный 6 10 2 3 2 8" xfId="50435"/>
    <cellStyle name="Обычный 6 10 2 3 3" xfId="4434"/>
    <cellStyle name="Обычный 6 10 2 3 3 2" xfId="4435"/>
    <cellStyle name="Обычный 6 10 2 3 3 2 2" xfId="4436"/>
    <cellStyle name="Обычный 6 10 2 3 3 2 3" xfId="26935"/>
    <cellStyle name="Обычный 6 10 2 3 3 3" xfId="4437"/>
    <cellStyle name="Обычный 6 10 2 3 3 4" xfId="12677"/>
    <cellStyle name="Обычный 6 10 2 3 3 5" xfId="41193"/>
    <cellStyle name="Обычный 6 10 2 3 3 6" xfId="55780"/>
    <cellStyle name="Обычный 6 10 2 3 4" xfId="4438"/>
    <cellStyle name="Обычный 6 10 2 3 4 2" xfId="4439"/>
    <cellStyle name="Обычный 6 10 2 3 4 2 2" xfId="30499"/>
    <cellStyle name="Обычный 6 10 2 3 4 3" xfId="16242"/>
    <cellStyle name="Обычный 6 10 2 3 4 4" xfId="44757"/>
    <cellStyle name="Обычный 6 10 2 3 4 5" xfId="59344"/>
    <cellStyle name="Обычный 6 10 2 3 5" xfId="4440"/>
    <cellStyle name="Обычный 6 10 2 3 5 2" xfId="23370"/>
    <cellStyle name="Обычный 6 10 2 3 5 3" xfId="37629"/>
    <cellStyle name="Обычный 6 10 2 3 5 4" xfId="52216"/>
    <cellStyle name="Обычный 6 10 2 3 6" xfId="4425"/>
    <cellStyle name="Обычный 6 10 2 3 6 2" xfId="19806"/>
    <cellStyle name="Обычный 6 10 2 3 7" xfId="9108"/>
    <cellStyle name="Обычный 6 10 2 3 8" xfId="34067"/>
    <cellStyle name="Обычный 6 10 2 3 9" xfId="48652"/>
    <cellStyle name="Обычный 6 10 2 4" xfId="2057"/>
    <cellStyle name="Обычный 6 10 2 4 2" xfId="4442"/>
    <cellStyle name="Обычный 6 10 2 4 2 2" xfId="4443"/>
    <cellStyle name="Обычный 6 10 2 4 2 2 2" xfId="4444"/>
    <cellStyle name="Обычный 6 10 2 4 2 2 3" xfId="27827"/>
    <cellStyle name="Обычный 6 10 2 4 2 3" xfId="4445"/>
    <cellStyle name="Обычный 6 10 2 4 2 4" xfId="13569"/>
    <cellStyle name="Обычный 6 10 2 4 2 5" xfId="42085"/>
    <cellStyle name="Обычный 6 10 2 4 2 6" xfId="56672"/>
    <cellStyle name="Обычный 6 10 2 4 3" xfId="4446"/>
    <cellStyle name="Обычный 6 10 2 4 3 2" xfId="4447"/>
    <cellStyle name="Обычный 6 10 2 4 3 2 2" xfId="31391"/>
    <cellStyle name="Обычный 6 10 2 4 3 3" xfId="17134"/>
    <cellStyle name="Обычный 6 10 2 4 3 4" xfId="45649"/>
    <cellStyle name="Обычный 6 10 2 4 3 5" xfId="60236"/>
    <cellStyle name="Обычный 6 10 2 4 4" xfId="4448"/>
    <cellStyle name="Обычный 6 10 2 4 4 2" xfId="24262"/>
    <cellStyle name="Обычный 6 10 2 4 4 3" xfId="38521"/>
    <cellStyle name="Обычный 6 10 2 4 4 4" xfId="53108"/>
    <cellStyle name="Обычный 6 10 2 4 5" xfId="4441"/>
    <cellStyle name="Обычный 6 10 2 4 5 2" xfId="20698"/>
    <cellStyle name="Обычный 6 10 2 4 6" xfId="10004"/>
    <cellStyle name="Обычный 6 10 2 4 7" xfId="34958"/>
    <cellStyle name="Обычный 6 10 2 4 8" xfId="49544"/>
    <cellStyle name="Обычный 6 10 2 5" xfId="4449"/>
    <cellStyle name="Обычный 6 10 2 5 2" xfId="4450"/>
    <cellStyle name="Обычный 6 10 2 5 2 2" xfId="4451"/>
    <cellStyle name="Обычный 6 10 2 5 2 3" xfId="26044"/>
    <cellStyle name="Обычный 6 10 2 5 3" xfId="4452"/>
    <cellStyle name="Обычный 6 10 2 5 4" xfId="11786"/>
    <cellStyle name="Обычный 6 10 2 5 5" xfId="40302"/>
    <cellStyle name="Обычный 6 10 2 5 6" xfId="54889"/>
    <cellStyle name="Обычный 6 10 2 6" xfId="4453"/>
    <cellStyle name="Обычный 6 10 2 6 2" xfId="4454"/>
    <cellStyle name="Обычный 6 10 2 6 2 2" xfId="29608"/>
    <cellStyle name="Обычный 6 10 2 6 3" xfId="15351"/>
    <cellStyle name="Обычный 6 10 2 6 4" xfId="43866"/>
    <cellStyle name="Обычный 6 10 2 6 5" xfId="58453"/>
    <cellStyle name="Обычный 6 10 2 7" xfId="4455"/>
    <cellStyle name="Обычный 6 10 2 7 2" xfId="22479"/>
    <cellStyle name="Обычный 6 10 2 7 3" xfId="36738"/>
    <cellStyle name="Обычный 6 10 2 7 4" xfId="51325"/>
    <cellStyle name="Обычный 6 10 2 8" xfId="6115"/>
    <cellStyle name="Обычный 6 10 2 8 2" xfId="18915"/>
    <cellStyle name="Обычный 6 10 2 9" xfId="4408"/>
    <cellStyle name="Обычный 6 10 3" xfId="1110"/>
    <cellStyle name="Обычный 6 10 3 2" xfId="2384"/>
    <cellStyle name="Обычный 6 10 3 2 2" xfId="4458"/>
    <cellStyle name="Обычный 6 10 3 2 2 2" xfId="4459"/>
    <cellStyle name="Обычный 6 10 3 2 2 2 2" xfId="4460"/>
    <cellStyle name="Обычный 6 10 3 2 2 3" xfId="4461"/>
    <cellStyle name="Обычный 6 10 3 2 3" xfId="4462"/>
    <cellStyle name="Обычный 6 10 3 2 3 2" xfId="4463"/>
    <cellStyle name="Обычный 6 10 3 2 4" xfId="4464"/>
    <cellStyle name="Обычный 6 10 3 2 5" xfId="4457"/>
    <cellStyle name="Обычный 6 10 3 3" xfId="4465"/>
    <cellStyle name="Обычный 6 10 3 3 2" xfId="4466"/>
    <cellStyle name="Обычный 6 10 3 3 2 2" xfId="4467"/>
    <cellStyle name="Обычный 6 10 3 3 3" xfId="4468"/>
    <cellStyle name="Обычный 6 10 3 3 4" xfId="7739"/>
    <cellStyle name="Обычный 6 10 3 4" xfId="4469"/>
    <cellStyle name="Обычный 6 10 3 4 2" xfId="4470"/>
    <cellStyle name="Обычный 6 10 3 5" xfId="4471"/>
    <cellStyle name="Обычный 6 10 3 6" xfId="4456"/>
    <cellStyle name="Обычный 6 10 3 6 2" xfId="7689"/>
    <cellStyle name="Обычный 6 10 4" xfId="1457"/>
    <cellStyle name="Обычный 6 10 4 2" xfId="2695"/>
    <cellStyle name="Обычный 6 10 4 2 2" xfId="4474"/>
    <cellStyle name="Обычный 6 10 4 2 2 2" xfId="4475"/>
    <cellStyle name="Обычный 6 10 4 2 2 2 2" xfId="4476"/>
    <cellStyle name="Обычный 6 10 4 2 2 3" xfId="4477"/>
    <cellStyle name="Обычный 6 10 4 2 3" xfId="4478"/>
    <cellStyle name="Обычный 6 10 4 2 3 2" xfId="4479"/>
    <cellStyle name="Обычный 6 10 4 2 4" xfId="4480"/>
    <cellStyle name="Обычный 6 10 4 2 5" xfId="4473"/>
    <cellStyle name="Обычный 6 10 4 3" xfId="4481"/>
    <cellStyle name="Обычный 6 10 4 3 2" xfId="4482"/>
    <cellStyle name="Обычный 6 10 4 3 2 2" xfId="4483"/>
    <cellStyle name="Обычный 6 10 4 3 3" xfId="4484"/>
    <cellStyle name="Обычный 6 10 4 4" xfId="4485"/>
    <cellStyle name="Обычный 6 10 4 4 2" xfId="4486"/>
    <cellStyle name="Обычный 6 10 4 5" xfId="4487"/>
    <cellStyle name="Обычный 6 10 4 6" xfId="4472"/>
    <cellStyle name="Обычный 6 10 4 6 2" xfId="7680"/>
    <cellStyle name="Обычный 6 10 5" xfId="1863"/>
    <cellStyle name="Обычный 6 10 5 2" xfId="4489"/>
    <cellStyle name="Обычный 6 10 5 2 2" xfId="4490"/>
    <cellStyle name="Обычный 6 10 5 2 2 2" xfId="4491"/>
    <cellStyle name="Обычный 6 10 5 2 3" xfId="4492"/>
    <cellStyle name="Обычный 6 10 5 2 4" xfId="47302"/>
    <cellStyle name="Обычный 6 10 5 3" xfId="4493"/>
    <cellStyle name="Обычный 6 10 5 3 2" xfId="4494"/>
    <cellStyle name="Обычный 6 10 5 4" xfId="4495"/>
    <cellStyle name="Обычный 6 10 5 5" xfId="4488"/>
    <cellStyle name="Обычный 6 10 5 6" xfId="7727"/>
    <cellStyle name="Обычный 6 10 5 7" xfId="46994"/>
    <cellStyle name="Обычный 6 10 6" xfId="2053"/>
    <cellStyle name="Обычный 6 10 6 2" xfId="4497"/>
    <cellStyle name="Обычный 6 10 6 2 2" xfId="4498"/>
    <cellStyle name="Обычный 6 10 6 3" xfId="4499"/>
    <cellStyle name="Обычный 6 10 6 4" xfId="4496"/>
    <cellStyle name="Обычный 6 10 7" xfId="4500"/>
    <cellStyle name="Обычный 6 10 7 2" xfId="4501"/>
    <cellStyle name="Обычный 6 10 8" xfId="4502"/>
    <cellStyle name="Обычный 6 10 9" xfId="6104"/>
    <cellStyle name="Обычный 6 10 9 2" xfId="7660"/>
    <cellStyle name="Обычный 6 10 9 3" xfId="7323"/>
    <cellStyle name="Обычный 6 11" xfId="732"/>
    <cellStyle name="Обычный 6 11 2" xfId="1148"/>
    <cellStyle name="Обычный 6 11 2 2" xfId="2422"/>
    <cellStyle name="Обычный 6 11 2 2 2" xfId="4506"/>
    <cellStyle name="Обычный 6 11 2 2 2 2" xfId="4507"/>
    <cellStyle name="Обычный 6 11 2 2 2 2 2" xfId="4508"/>
    <cellStyle name="Обычный 6 11 2 2 2 2 2 2" xfId="4509"/>
    <cellStyle name="Обычный 6 11 2 2 2 2 3" xfId="4510"/>
    <cellStyle name="Обычный 6 11 2 2 2 3" xfId="4511"/>
    <cellStyle name="Обычный 6 11 2 2 2 3 2" xfId="4512"/>
    <cellStyle name="Обычный 6 11 2 2 2 4" xfId="4513"/>
    <cellStyle name="Обычный 6 11 2 2 3" xfId="4514"/>
    <cellStyle name="Обычный 6 11 2 2 3 2" xfId="4515"/>
    <cellStyle name="Обычный 6 11 2 2 3 2 2" xfId="4516"/>
    <cellStyle name="Обычный 6 11 2 2 3 3" xfId="4517"/>
    <cellStyle name="Обычный 6 11 2 2 4" xfId="4518"/>
    <cellStyle name="Обычный 6 11 2 2 4 2" xfId="4519"/>
    <cellStyle name="Обычный 6 11 2 2 5" xfId="4520"/>
    <cellStyle name="Обычный 6 11 2 2 6" xfId="4505"/>
    <cellStyle name="Обычный 6 11 2 3" xfId="4521"/>
    <cellStyle name="Обычный 6 11 2 3 2" xfId="4522"/>
    <cellStyle name="Обычный 6 11 2 3 2 2" xfId="4523"/>
    <cellStyle name="Обычный 6 11 2 3 2 2 2" xfId="4524"/>
    <cellStyle name="Обычный 6 11 2 3 2 2 2 2" xfId="4525"/>
    <cellStyle name="Обычный 6 11 2 3 2 2 3" xfId="4526"/>
    <cellStyle name="Обычный 6 11 2 3 2 3" xfId="4527"/>
    <cellStyle name="Обычный 6 11 2 3 2 3 2" xfId="4528"/>
    <cellStyle name="Обычный 6 11 2 3 2 4" xfId="4529"/>
    <cellStyle name="Обычный 6 11 2 3 3" xfId="4530"/>
    <cellStyle name="Обычный 6 11 2 3 3 2" xfId="4531"/>
    <cellStyle name="Обычный 6 11 2 3 3 2 2" xfId="4532"/>
    <cellStyle name="Обычный 6 11 2 3 3 3" xfId="4533"/>
    <cellStyle name="Обычный 6 11 2 3 4" xfId="4534"/>
    <cellStyle name="Обычный 6 11 2 3 4 2" xfId="4535"/>
    <cellStyle name="Обычный 6 11 2 3 5" xfId="4536"/>
    <cellStyle name="Обычный 6 11 2 4" xfId="4537"/>
    <cellStyle name="Обычный 6 11 2 4 2" xfId="4538"/>
    <cellStyle name="Обычный 6 11 2 4 2 2" xfId="4539"/>
    <cellStyle name="Обычный 6 11 2 4 2 2 2" xfId="4540"/>
    <cellStyle name="Обычный 6 11 2 4 2 3" xfId="4541"/>
    <cellStyle name="Обычный 6 11 2 4 3" xfId="4542"/>
    <cellStyle name="Обычный 6 11 2 4 3 2" xfId="4543"/>
    <cellStyle name="Обычный 6 11 2 4 4" xfId="4544"/>
    <cellStyle name="Обычный 6 11 2 5" xfId="4545"/>
    <cellStyle name="Обычный 6 11 2 5 2" xfId="4546"/>
    <cellStyle name="Обычный 6 11 2 5 2 2" xfId="4547"/>
    <cellStyle name="Обычный 6 11 2 5 3" xfId="4548"/>
    <cellStyle name="Обычный 6 11 2 6" xfId="4549"/>
    <cellStyle name="Обычный 6 11 2 6 2" xfId="4550"/>
    <cellStyle name="Обычный 6 11 2 7" xfId="4551"/>
    <cellStyle name="Обычный 6 11 2 8" xfId="4504"/>
    <cellStyle name="Обычный 6 11 2 8 2" xfId="7688"/>
    <cellStyle name="Обычный 6 11 3" xfId="1515"/>
    <cellStyle name="Обычный 6 11 3 2" xfId="2753"/>
    <cellStyle name="Обычный 6 11 3 2 2" xfId="4554"/>
    <cellStyle name="Обычный 6 11 3 2 2 2" xfId="4555"/>
    <cellStyle name="Обычный 6 11 3 2 2 2 2" xfId="4556"/>
    <cellStyle name="Обычный 6 11 3 2 2 3" xfId="4557"/>
    <cellStyle name="Обычный 6 11 3 2 3" xfId="4558"/>
    <cellStyle name="Обычный 6 11 3 2 3 2" xfId="4559"/>
    <cellStyle name="Обычный 6 11 3 2 4" xfId="4560"/>
    <cellStyle name="Обычный 6 11 3 2 5" xfId="4553"/>
    <cellStyle name="Обычный 6 11 3 3" xfId="4561"/>
    <cellStyle name="Обычный 6 11 3 3 2" xfId="4562"/>
    <cellStyle name="Обычный 6 11 3 3 2 2" xfId="4563"/>
    <cellStyle name="Обычный 6 11 3 3 3" xfId="4564"/>
    <cellStyle name="Обычный 6 11 3 4" xfId="4565"/>
    <cellStyle name="Обычный 6 11 3 4 2" xfId="4566"/>
    <cellStyle name="Обычный 6 11 3 5" xfId="4567"/>
    <cellStyle name="Обычный 6 11 3 6" xfId="4552"/>
    <cellStyle name="Обычный 6 11 4" xfId="2091"/>
    <cellStyle name="Обычный 6 11 4 2" xfId="4569"/>
    <cellStyle name="Обычный 6 11 4 2 2" xfId="4570"/>
    <cellStyle name="Обычный 6 11 4 2 2 2" xfId="4571"/>
    <cellStyle name="Обычный 6 11 4 2 2 2 2" xfId="4572"/>
    <cellStyle name="Обычный 6 11 4 2 2 3" xfId="4573"/>
    <cellStyle name="Обычный 6 11 4 2 3" xfId="4574"/>
    <cellStyle name="Обычный 6 11 4 2 3 2" xfId="4575"/>
    <cellStyle name="Обычный 6 11 4 2 4" xfId="4576"/>
    <cellStyle name="Обычный 6 11 4 3" xfId="4577"/>
    <cellStyle name="Обычный 6 11 4 3 2" xfId="4578"/>
    <cellStyle name="Обычный 6 11 4 3 2 2" xfId="4579"/>
    <cellStyle name="Обычный 6 11 4 3 3" xfId="4580"/>
    <cellStyle name="Обычный 6 11 4 4" xfId="4581"/>
    <cellStyle name="Обычный 6 11 4 4 2" xfId="4582"/>
    <cellStyle name="Обычный 6 11 4 5" xfId="4583"/>
    <cellStyle name="Обычный 6 11 4 6" xfId="4568"/>
    <cellStyle name="Обычный 6 11 5" xfId="4584"/>
    <cellStyle name="Обычный 6 11 5 2" xfId="4585"/>
    <cellStyle name="Обычный 6 11 5 2 2" xfId="4586"/>
    <cellStyle name="Обычный 6 11 5 2 2 2" xfId="4587"/>
    <cellStyle name="Обычный 6 11 5 2 3" xfId="4588"/>
    <cellStyle name="Обычный 6 11 5 3" xfId="4589"/>
    <cellStyle name="Обычный 6 11 5 3 2" xfId="4590"/>
    <cellStyle name="Обычный 6 11 5 4" xfId="4591"/>
    <cellStyle name="Обычный 6 11 6" xfId="4592"/>
    <cellStyle name="Обычный 6 11 6 2" xfId="4593"/>
    <cellStyle name="Обычный 6 11 6 2 2" xfId="4594"/>
    <cellStyle name="Обычный 6 11 6 3" xfId="4595"/>
    <cellStyle name="Обычный 6 11 7" xfId="4596"/>
    <cellStyle name="Обычный 6 11 7 2" xfId="4597"/>
    <cellStyle name="Обычный 6 11 8" xfId="4598"/>
    <cellStyle name="Обычный 6 11 9" xfId="4503"/>
    <cellStyle name="Обычный 6 11 9 2" xfId="7659"/>
    <cellStyle name="Обычный 6 12" xfId="835"/>
    <cellStyle name="Обычный 6 12 2" xfId="1213"/>
    <cellStyle name="Обычный 6 12 2 2" xfId="2487"/>
    <cellStyle name="Обычный 6 12 2 2 2" xfId="4602"/>
    <cellStyle name="Обычный 6 12 2 2 2 2" xfId="4603"/>
    <cellStyle name="Обычный 6 12 2 2 2 2 2" xfId="4604"/>
    <cellStyle name="Обычный 6 12 2 2 2 2 2 2" xfId="4605"/>
    <cellStyle name="Обычный 6 12 2 2 2 2 3" xfId="4606"/>
    <cellStyle name="Обычный 6 12 2 2 2 3" xfId="4607"/>
    <cellStyle name="Обычный 6 12 2 2 2 3 2" xfId="4608"/>
    <cellStyle name="Обычный 6 12 2 2 2 4" xfId="4609"/>
    <cellStyle name="Обычный 6 12 2 2 3" xfId="4610"/>
    <cellStyle name="Обычный 6 12 2 2 3 2" xfId="4611"/>
    <cellStyle name="Обычный 6 12 2 2 3 2 2" xfId="4612"/>
    <cellStyle name="Обычный 6 12 2 2 3 3" xfId="4613"/>
    <cellStyle name="Обычный 6 12 2 2 4" xfId="4614"/>
    <cellStyle name="Обычный 6 12 2 2 4 2" xfId="4615"/>
    <cellStyle name="Обычный 6 12 2 2 5" xfId="4616"/>
    <cellStyle name="Обычный 6 12 2 2 6" xfId="4601"/>
    <cellStyle name="Обычный 6 12 2 3" xfId="4617"/>
    <cellStyle name="Обычный 6 12 2 3 2" xfId="4618"/>
    <cellStyle name="Обычный 6 12 2 3 2 2" xfId="4619"/>
    <cellStyle name="Обычный 6 12 2 3 2 2 2" xfId="4620"/>
    <cellStyle name="Обычный 6 12 2 3 2 2 2 2" xfId="4621"/>
    <cellStyle name="Обычный 6 12 2 3 2 2 3" xfId="4622"/>
    <cellStyle name="Обычный 6 12 2 3 2 3" xfId="4623"/>
    <cellStyle name="Обычный 6 12 2 3 2 3 2" xfId="4624"/>
    <cellStyle name="Обычный 6 12 2 3 2 4" xfId="4625"/>
    <cellStyle name="Обычный 6 12 2 3 3" xfId="4626"/>
    <cellStyle name="Обычный 6 12 2 3 3 2" xfId="4627"/>
    <cellStyle name="Обычный 6 12 2 3 3 2 2" xfId="4628"/>
    <cellStyle name="Обычный 6 12 2 3 3 3" xfId="4629"/>
    <cellStyle name="Обычный 6 12 2 3 4" xfId="4630"/>
    <cellStyle name="Обычный 6 12 2 3 4 2" xfId="4631"/>
    <cellStyle name="Обычный 6 12 2 3 5" xfId="4632"/>
    <cellStyle name="Обычный 6 12 2 4" xfId="4633"/>
    <cellStyle name="Обычный 6 12 2 4 2" xfId="4634"/>
    <cellStyle name="Обычный 6 12 2 4 2 2" xfId="4635"/>
    <cellStyle name="Обычный 6 12 2 4 2 2 2" xfId="4636"/>
    <cellStyle name="Обычный 6 12 2 4 2 3" xfId="4637"/>
    <cellStyle name="Обычный 6 12 2 4 3" xfId="4638"/>
    <cellStyle name="Обычный 6 12 2 4 3 2" xfId="4639"/>
    <cellStyle name="Обычный 6 12 2 4 4" xfId="4640"/>
    <cellStyle name="Обычный 6 12 2 5" xfId="4641"/>
    <cellStyle name="Обычный 6 12 2 5 2" xfId="4642"/>
    <cellStyle name="Обычный 6 12 2 5 2 2" xfId="4643"/>
    <cellStyle name="Обычный 6 12 2 5 3" xfId="4644"/>
    <cellStyle name="Обычный 6 12 2 6" xfId="4645"/>
    <cellStyle name="Обычный 6 12 2 6 2" xfId="4646"/>
    <cellStyle name="Обычный 6 12 2 7" xfId="4647"/>
    <cellStyle name="Обычный 6 12 2 8" xfId="4600"/>
    <cellStyle name="Обычный 6 12 3" xfId="1580"/>
    <cellStyle name="Обычный 6 12 3 2" xfId="2818"/>
    <cellStyle name="Обычный 6 12 3 2 2" xfId="4650"/>
    <cellStyle name="Обычный 6 12 3 2 2 2" xfId="4651"/>
    <cellStyle name="Обычный 6 12 3 2 2 2 2" xfId="4652"/>
    <cellStyle name="Обычный 6 12 3 2 2 3" xfId="4653"/>
    <cellStyle name="Обычный 6 12 3 2 3" xfId="4654"/>
    <cellStyle name="Обычный 6 12 3 2 3 2" xfId="4655"/>
    <cellStyle name="Обычный 6 12 3 2 4" xfId="4656"/>
    <cellStyle name="Обычный 6 12 3 2 5" xfId="4649"/>
    <cellStyle name="Обычный 6 12 3 3" xfId="4657"/>
    <cellStyle name="Обычный 6 12 3 3 2" xfId="4658"/>
    <cellStyle name="Обычный 6 12 3 3 2 2" xfId="4659"/>
    <cellStyle name="Обычный 6 12 3 3 3" xfId="4660"/>
    <cellStyle name="Обычный 6 12 3 4" xfId="4661"/>
    <cellStyle name="Обычный 6 12 3 4 2" xfId="4662"/>
    <cellStyle name="Обычный 6 12 3 5" xfId="4663"/>
    <cellStyle name="Обычный 6 12 3 6" xfId="4648"/>
    <cellStyle name="Обычный 6 12 4" xfId="2154"/>
    <cellStyle name="Обычный 6 12 4 2" xfId="4665"/>
    <cellStyle name="Обычный 6 12 4 2 2" xfId="4666"/>
    <cellStyle name="Обычный 6 12 4 2 2 2" xfId="4667"/>
    <cellStyle name="Обычный 6 12 4 2 2 2 2" xfId="4668"/>
    <cellStyle name="Обычный 6 12 4 2 2 3" xfId="4669"/>
    <cellStyle name="Обычный 6 12 4 2 3" xfId="4670"/>
    <cellStyle name="Обычный 6 12 4 2 3 2" xfId="4671"/>
    <cellStyle name="Обычный 6 12 4 2 4" xfId="4672"/>
    <cellStyle name="Обычный 6 12 4 3" xfId="4673"/>
    <cellStyle name="Обычный 6 12 4 3 2" xfId="4674"/>
    <cellStyle name="Обычный 6 12 4 3 2 2" xfId="4675"/>
    <cellStyle name="Обычный 6 12 4 3 3" xfId="4676"/>
    <cellStyle name="Обычный 6 12 4 4" xfId="4677"/>
    <cellStyle name="Обычный 6 12 4 4 2" xfId="4678"/>
    <cellStyle name="Обычный 6 12 4 5" xfId="4679"/>
    <cellStyle name="Обычный 6 12 4 6" xfId="4664"/>
    <cellStyle name="Обычный 6 12 5" xfId="4680"/>
    <cellStyle name="Обычный 6 12 5 2" xfId="4681"/>
    <cellStyle name="Обычный 6 12 5 2 2" xfId="4682"/>
    <cellStyle name="Обычный 6 12 5 2 2 2" xfId="4683"/>
    <cellStyle name="Обычный 6 12 5 2 3" xfId="4684"/>
    <cellStyle name="Обычный 6 12 5 3" xfId="4685"/>
    <cellStyle name="Обычный 6 12 5 3 2" xfId="4686"/>
    <cellStyle name="Обычный 6 12 5 4" xfId="4687"/>
    <cellStyle name="Обычный 6 12 6" xfId="4688"/>
    <cellStyle name="Обычный 6 12 6 2" xfId="4689"/>
    <cellStyle name="Обычный 6 12 6 2 2" xfId="4690"/>
    <cellStyle name="Обычный 6 12 6 3" xfId="4691"/>
    <cellStyle name="Обычный 6 12 7" xfId="4692"/>
    <cellStyle name="Обычный 6 12 7 2" xfId="4693"/>
    <cellStyle name="Обычный 6 12 8" xfId="4694"/>
    <cellStyle name="Обычный 6 12 9" xfId="4599"/>
    <cellStyle name="Обычный 6 12 9 2" xfId="7679"/>
    <cellStyle name="Обычный 6 13" xfId="955"/>
    <cellStyle name="Обычный 6 13 2" xfId="1313"/>
    <cellStyle name="Обычный 6 13 2 2" xfId="2587"/>
    <cellStyle name="Обычный 6 13 2 2 2" xfId="7704"/>
    <cellStyle name="Обычный 6 13 2 3" xfId="4696"/>
    <cellStyle name="Обычный 6 13 3" xfId="1680"/>
    <cellStyle name="Обычный 6 13 3 2" xfId="2918"/>
    <cellStyle name="Обычный 6 13 3 3" xfId="7703"/>
    <cellStyle name="Обычный 6 13 4" xfId="2253"/>
    <cellStyle name="Обычный 6 13 5" xfId="4695"/>
    <cellStyle name="Обычный 6 14" xfId="1011"/>
    <cellStyle name="Обычный 6 14 2" xfId="1367"/>
    <cellStyle name="Обычный 6 14 2 2" xfId="2641"/>
    <cellStyle name="Обычный 6 14 2 2 2" xfId="4700"/>
    <cellStyle name="Обычный 6 14 2 2 2 2" xfId="4701"/>
    <cellStyle name="Обычный 6 14 2 2 2 2 2" xfId="4702"/>
    <cellStyle name="Обычный 6 14 2 2 2 3" xfId="4703"/>
    <cellStyle name="Обычный 6 14 2 2 3" xfId="4704"/>
    <cellStyle name="Обычный 6 14 2 2 3 2" xfId="4705"/>
    <cellStyle name="Обычный 6 14 2 2 4" xfId="4706"/>
    <cellStyle name="Обычный 6 14 2 2 5" xfId="4699"/>
    <cellStyle name="Обычный 6 14 2 3" xfId="4707"/>
    <cellStyle name="Обычный 6 14 2 3 2" xfId="4708"/>
    <cellStyle name="Обычный 6 14 2 3 2 2" xfId="4709"/>
    <cellStyle name="Обычный 6 14 2 3 3" xfId="4710"/>
    <cellStyle name="Обычный 6 14 2 4" xfId="4711"/>
    <cellStyle name="Обычный 6 14 2 4 2" xfId="4712"/>
    <cellStyle name="Обычный 6 14 2 5" xfId="4713"/>
    <cellStyle name="Обычный 6 14 2 6" xfId="4698"/>
    <cellStyle name="Обычный 6 14 3" xfId="1734"/>
    <cellStyle name="Обычный 6 14 3 2" xfId="2972"/>
    <cellStyle name="Обычный 6 14 3 2 2" xfId="4716"/>
    <cellStyle name="Обычный 6 14 3 2 2 2" xfId="4717"/>
    <cellStyle name="Обычный 6 14 3 2 2 2 2" xfId="4718"/>
    <cellStyle name="Обычный 6 14 3 2 2 3" xfId="4719"/>
    <cellStyle name="Обычный 6 14 3 2 3" xfId="4720"/>
    <cellStyle name="Обычный 6 14 3 2 3 2" xfId="4721"/>
    <cellStyle name="Обычный 6 14 3 2 4" xfId="4722"/>
    <cellStyle name="Обычный 6 14 3 2 5" xfId="4715"/>
    <cellStyle name="Обычный 6 14 3 3" xfId="4723"/>
    <cellStyle name="Обычный 6 14 3 3 2" xfId="4724"/>
    <cellStyle name="Обычный 6 14 3 3 2 2" xfId="4725"/>
    <cellStyle name="Обычный 6 14 3 3 3" xfId="4726"/>
    <cellStyle name="Обычный 6 14 3 4" xfId="4727"/>
    <cellStyle name="Обычный 6 14 3 4 2" xfId="4728"/>
    <cellStyle name="Обычный 6 14 3 5" xfId="4729"/>
    <cellStyle name="Обычный 6 14 3 6" xfId="4714"/>
    <cellStyle name="Обычный 6 14 4" xfId="2307"/>
    <cellStyle name="Обычный 6 14 4 2" xfId="4731"/>
    <cellStyle name="Обычный 6 14 4 2 2" xfId="4732"/>
    <cellStyle name="Обычный 6 14 4 2 2 2" xfId="4733"/>
    <cellStyle name="Обычный 6 14 4 2 3" xfId="4734"/>
    <cellStyle name="Обычный 6 14 4 3" xfId="4735"/>
    <cellStyle name="Обычный 6 14 4 3 2" xfId="4736"/>
    <cellStyle name="Обычный 6 14 4 4" xfId="4737"/>
    <cellStyle name="Обычный 6 14 4 5" xfId="4730"/>
    <cellStyle name="Обычный 6 14 5" xfId="4738"/>
    <cellStyle name="Обычный 6 14 5 2" xfId="4739"/>
    <cellStyle name="Обычный 6 14 5 2 2" xfId="4740"/>
    <cellStyle name="Обычный 6 14 5 3" xfId="4741"/>
    <cellStyle name="Обычный 6 14 6" xfId="4742"/>
    <cellStyle name="Обычный 6 14 6 2" xfId="4743"/>
    <cellStyle name="Обычный 6 14 7" xfId="4744"/>
    <cellStyle name="Обычный 6 14 8" xfId="4697"/>
    <cellStyle name="Обычный 6 15" xfId="1067"/>
    <cellStyle name="Обычный 6 15 2" xfId="1787"/>
    <cellStyle name="Обычный 6 15 2 2" xfId="3025"/>
    <cellStyle name="Обычный 6 15 2 2 2" xfId="4748"/>
    <cellStyle name="Обычный 6 15 2 2 2 2" xfId="4749"/>
    <cellStyle name="Обычный 6 15 2 2 3" xfId="4750"/>
    <cellStyle name="Обычный 6 15 2 2 4" xfId="4747"/>
    <cellStyle name="Обычный 6 15 2 3" xfId="4751"/>
    <cellStyle name="Обычный 6 15 2 3 2" xfId="4752"/>
    <cellStyle name="Обычный 6 15 2 4" xfId="4753"/>
    <cellStyle name="Обычный 6 15 2 5" xfId="4746"/>
    <cellStyle name="Обычный 6 15 3" xfId="2360"/>
    <cellStyle name="Обычный 6 15 3 2" xfId="4755"/>
    <cellStyle name="Обычный 6 15 3 2 2" xfId="4756"/>
    <cellStyle name="Обычный 6 15 3 3" xfId="4757"/>
    <cellStyle name="Обычный 6 15 3 4" xfId="4754"/>
    <cellStyle name="Обычный 6 15 4" xfId="4758"/>
    <cellStyle name="Обычный 6 15 4 2" xfId="4759"/>
    <cellStyle name="Обычный 6 15 5" xfId="4760"/>
    <cellStyle name="Обычный 6 15 6" xfId="4745"/>
    <cellStyle name="Обычный 6 16" xfId="17"/>
    <cellStyle name="Обычный 6 16 2" xfId="4762"/>
    <cellStyle name="Обычный 6 16 2 2" xfId="4763"/>
    <cellStyle name="Обычный 6 16 2 2 2" xfId="4764"/>
    <cellStyle name="Обычный 6 16 2 2 2 2" xfId="4765"/>
    <cellStyle name="Обычный 6 16 2 2 3" xfId="4766"/>
    <cellStyle name="Обычный 6 16 2 3" xfId="4767"/>
    <cellStyle name="Обычный 6 16 2 3 2" xfId="4768"/>
    <cellStyle name="Обычный 6 16 2 4" xfId="4769"/>
    <cellStyle name="Обычный 6 16 3" xfId="4770"/>
    <cellStyle name="Обычный 6 16 3 2" xfId="4771"/>
    <cellStyle name="Обычный 6 16 3 2 2" xfId="4772"/>
    <cellStyle name="Обычный 6 16 3 3" xfId="4773"/>
    <cellStyle name="Обычный 6 16 4" xfId="4774"/>
    <cellStyle name="Обычный 6 16 4 2" xfId="4775"/>
    <cellStyle name="Обычный 6 16 5" xfId="4776"/>
    <cellStyle name="Обычный 6 16 6" xfId="4761"/>
    <cellStyle name="Обычный 6 17" xfId="1862"/>
    <cellStyle name="Обычный 6 17 2" xfId="3773"/>
    <cellStyle name="Обычный 6 17 2 2" xfId="4779"/>
    <cellStyle name="Обычный 6 17 2 2 2" xfId="4780"/>
    <cellStyle name="Обычный 6 17 2 3" xfId="4781"/>
    <cellStyle name="Обычный 6 17 2 4" xfId="4778"/>
    <cellStyle name="Обычный 6 17 3" xfId="4782"/>
    <cellStyle name="Обычный 6 17 3 2" xfId="4783"/>
    <cellStyle name="Обычный 6 17 4" xfId="4784"/>
    <cellStyle name="Обычный 6 17 5" xfId="4777"/>
    <cellStyle name="Обычный 6 18" xfId="3774"/>
    <cellStyle name="Обычный 6 18 2" xfId="4786"/>
    <cellStyle name="Обычный 6 18 2 2" xfId="4787"/>
    <cellStyle name="Обычный 6 18 3" xfId="4788"/>
    <cellStyle name="Обычный 6 18 4" xfId="4785"/>
    <cellStyle name="Обычный 6 19" xfId="4789"/>
    <cellStyle name="Обычный 6 19 2" xfId="4790"/>
    <cellStyle name="Обычный 6 2" xfId="515"/>
    <cellStyle name="Обычный 6 2 10" xfId="7153"/>
    <cellStyle name="Обычный 6 2 10 2" xfId="47287"/>
    <cellStyle name="Обычный 6 2 2" xfId="516"/>
    <cellStyle name="Обычный 6 2 2 10" xfId="3775"/>
    <cellStyle name="Обычный 6 2 2 11" xfId="7430"/>
    <cellStyle name="Обычный 6 2 2 2" xfId="517"/>
    <cellStyle name="Обычный 6 2 2 2 2" xfId="734"/>
    <cellStyle name="Обычный 6 2 2 2 2 2" xfId="904"/>
    <cellStyle name="Обычный 6 2 2 2 2 2 2" xfId="1264"/>
    <cellStyle name="Обычный 6 2 2 2 2 2 2 2" xfId="2538"/>
    <cellStyle name="Обычный 6 2 2 2 2 2 2 2 2" xfId="4794"/>
    <cellStyle name="Обычный 6 2 2 2 2 2 2 3" xfId="4793"/>
    <cellStyle name="Обычный 6 2 2 2 2 2 3" xfId="1631"/>
    <cellStyle name="Обычный 6 2 2 2 2 2 3 2" xfId="2869"/>
    <cellStyle name="Обычный 6 2 2 2 2 2 3 3" xfId="4795"/>
    <cellStyle name="Обычный 6 2 2 2 2 2 4" xfId="2204"/>
    <cellStyle name="Обычный 6 2 2 2 2 2 5" xfId="4792"/>
    <cellStyle name="Обычный 6 2 2 2 2 3" xfId="1150"/>
    <cellStyle name="Обычный 6 2 2 2 2 3 2" xfId="2424"/>
    <cellStyle name="Обычный 6 2 2 2 2 3 2 2" xfId="4797"/>
    <cellStyle name="Обычный 6 2 2 2 2 3 3" xfId="4796"/>
    <cellStyle name="Обычный 6 2 2 2 2 3 3 2" xfId="7681"/>
    <cellStyle name="Обычный 6 2 2 2 2 4" xfId="1517"/>
    <cellStyle name="Обычный 6 2 2 2 2 4 2" xfId="2755"/>
    <cellStyle name="Обычный 6 2 2 2 2 4 3" xfId="4798"/>
    <cellStyle name="Обычный 6 2 2 2 2 5" xfId="2093"/>
    <cellStyle name="Обычный 6 2 2 2 2 5 2" xfId="7663"/>
    <cellStyle name="Обычный 6 2 2 2 2 5 3" xfId="7321"/>
    <cellStyle name="Обычный 6 2 2 2 2 6" xfId="4791"/>
    <cellStyle name="Обычный 6 2 2 2 2 6 2" xfId="7389"/>
    <cellStyle name="Обычный 6 2 2 2 3" xfId="837"/>
    <cellStyle name="Обычный 6 2 2 2 3 2" xfId="1215"/>
    <cellStyle name="Обычный 6 2 2 2 3 2 2" xfId="2489"/>
    <cellStyle name="Обычный 6 2 2 2 3 2 2 2" xfId="4801"/>
    <cellStyle name="Обычный 6 2 2 2 3 2 3" xfId="4800"/>
    <cellStyle name="Обычный 6 2 2 2 3 2 3 2" xfId="7691"/>
    <cellStyle name="Обычный 6 2 2 2 3 3" xfId="1582"/>
    <cellStyle name="Обычный 6 2 2 2 3 3 2" xfId="2820"/>
    <cellStyle name="Обычный 6 2 2 2 3 3 3" xfId="4802"/>
    <cellStyle name="Обычный 6 2 2 2 3 4" xfId="2156"/>
    <cellStyle name="Обычный 6 2 2 2 3 4 2" xfId="7662"/>
    <cellStyle name="Обычный 6 2 2 2 3 4 3" xfId="7320"/>
    <cellStyle name="Обычный 6 2 2 2 3 5" xfId="4799"/>
    <cellStyle name="Обычный 6 2 2 2 3 5 2" xfId="7384"/>
    <cellStyle name="Обычный 6 2 2 2 4" xfId="957"/>
    <cellStyle name="Обычный 6 2 2 2 4 2" xfId="1315"/>
    <cellStyle name="Обычный 6 2 2 2 4 2 2" xfId="2589"/>
    <cellStyle name="Обычный 6 2 2 2 4 2 3" xfId="4804"/>
    <cellStyle name="Обычный 6 2 2 2 4 3" xfId="1682"/>
    <cellStyle name="Обычный 6 2 2 2 4 3 2" xfId="2920"/>
    <cellStyle name="Обычный 6 2 2 2 4 4" xfId="2255"/>
    <cellStyle name="Обычный 6 2 2 2 4 5" xfId="4803"/>
    <cellStyle name="Обычный 6 2 2 2 5" xfId="1013"/>
    <cellStyle name="Обычный 6 2 2 2 5 2" xfId="1369"/>
    <cellStyle name="Обычный 6 2 2 2 5 2 2" xfId="2643"/>
    <cellStyle name="Обычный 6 2 2 2 5 3" xfId="1736"/>
    <cellStyle name="Обычный 6 2 2 2 5 3 2" xfId="2974"/>
    <cellStyle name="Обычный 6 2 2 2 5 4" xfId="2309"/>
    <cellStyle name="Обычный 6 2 2 2 5 5" xfId="4805"/>
    <cellStyle name="Обычный 6 2 2 2 6" xfId="1069"/>
    <cellStyle name="Обычный 6 2 2 2 6 2" xfId="1789"/>
    <cellStyle name="Обычный 6 2 2 2 6 2 2" xfId="3027"/>
    <cellStyle name="Обычный 6 2 2 2 6 3" xfId="2362"/>
    <cellStyle name="Обычный 6 2 2 2 6 4" xfId="4806"/>
    <cellStyle name="Обычный 6 2 2 2 7" xfId="1459"/>
    <cellStyle name="Обычный 6 2 2 2 7 2" xfId="2697"/>
    <cellStyle name="Обычный 6 2 2 2 8" xfId="1865"/>
    <cellStyle name="Обычный 6 2 2 2 8 2" xfId="3776"/>
    <cellStyle name="Обычный 6 2 2 2 9" xfId="3777"/>
    <cellStyle name="Обычный 6 2 2 3" xfId="733"/>
    <cellStyle name="Обычный 6 2 2 3 2" xfId="903"/>
    <cellStyle name="Обычный 6 2 2 3 2 2" xfId="1263"/>
    <cellStyle name="Обычный 6 2 2 3 2 2 2" xfId="2537"/>
    <cellStyle name="Обычный 6 2 2 3 2 2 2 2" xfId="4811"/>
    <cellStyle name="Обычный 6 2 2 3 2 2 2 3" xfId="4810"/>
    <cellStyle name="Обычный 6 2 2 3 2 2 3" xfId="4812"/>
    <cellStyle name="Обычный 6 2 2 3 2 2 4" xfId="4809"/>
    <cellStyle name="Обычный 6 2 2 3 2 3" xfId="1630"/>
    <cellStyle name="Обычный 6 2 2 3 2 3 2" xfId="2868"/>
    <cellStyle name="Обычный 6 2 2 3 2 3 2 2" xfId="4814"/>
    <cellStyle name="Обычный 6 2 2 3 2 3 3" xfId="4813"/>
    <cellStyle name="Обычный 6 2 2 3 2 4" xfId="2203"/>
    <cellStyle name="Обычный 6 2 2 3 2 4 2" xfId="4815"/>
    <cellStyle name="Обычный 6 2 2 3 2 5" xfId="6117"/>
    <cellStyle name="Обычный 6 2 2 3 2 6" xfId="4808"/>
    <cellStyle name="Обычный 6 2 2 3 3" xfId="1149"/>
    <cellStyle name="Обычный 6 2 2 3 3 2" xfId="2423"/>
    <cellStyle name="Обычный 6 2 2 3 3 2 2" xfId="4818"/>
    <cellStyle name="Обычный 6 2 2 3 3 2 3" xfId="4817"/>
    <cellStyle name="Обычный 6 2 2 3 3 3" xfId="4819"/>
    <cellStyle name="Обычный 6 2 2 3 3 4" xfId="4816"/>
    <cellStyle name="Обычный 6 2 2 3 3 4 2" xfId="7682"/>
    <cellStyle name="Обычный 6 2 2 3 4" xfId="1516"/>
    <cellStyle name="Обычный 6 2 2 3 4 2" xfId="2754"/>
    <cellStyle name="Обычный 6 2 2 3 4 2 2" xfId="4821"/>
    <cellStyle name="Обычный 6 2 2 3 4 3" xfId="4820"/>
    <cellStyle name="Обычный 6 2 2 3 5" xfId="2092"/>
    <cellStyle name="Обычный 6 2 2 3 5 2" xfId="4822"/>
    <cellStyle name="Обычный 6 2 2 3 6" xfId="6069"/>
    <cellStyle name="Обычный 6 2 2 3 6 2" xfId="7664"/>
    <cellStyle name="Обычный 6 2 2 3 6 3" xfId="7319"/>
    <cellStyle name="Обычный 6 2 2 3 7" xfId="4807"/>
    <cellStyle name="Обычный 6 2 2 3 7 2" xfId="7390"/>
    <cellStyle name="Обычный 6 2 2 4" xfId="836"/>
    <cellStyle name="Обычный 6 2 2 4 2" xfId="1214"/>
    <cellStyle name="Обычный 6 2 2 4 2 2" xfId="2488"/>
    <cellStyle name="Обычный 6 2 2 4 2 2 2" xfId="4826"/>
    <cellStyle name="Обычный 6 2 2 4 2 2 3" xfId="4825"/>
    <cellStyle name="Обычный 6 2 2 4 2 3" xfId="4827"/>
    <cellStyle name="Обычный 6 2 2 4 2 4" xfId="4824"/>
    <cellStyle name="Обычный 6 2 2 4 2 4 2" xfId="7690"/>
    <cellStyle name="Обычный 6 2 2 4 3" xfId="1581"/>
    <cellStyle name="Обычный 6 2 2 4 3 2" xfId="2819"/>
    <cellStyle name="Обычный 6 2 2 4 3 2 2" xfId="4829"/>
    <cellStyle name="Обычный 6 2 2 4 3 3" xfId="4828"/>
    <cellStyle name="Обычный 6 2 2 4 4" xfId="2155"/>
    <cellStyle name="Обычный 6 2 2 4 4 2" xfId="4830"/>
    <cellStyle name="Обычный 6 2 2 4 5" xfId="6127"/>
    <cellStyle name="Обычный 6 2 2 4 5 2" xfId="7661"/>
    <cellStyle name="Обычный 6 2 2 4 5 3" xfId="7318"/>
    <cellStyle name="Обычный 6 2 2 4 6" xfId="4823"/>
    <cellStyle name="Обычный 6 2 2 4 6 2" xfId="7385"/>
    <cellStyle name="Обычный 6 2 2 5" xfId="956"/>
    <cellStyle name="Обычный 6 2 2 5 2" xfId="1314"/>
    <cellStyle name="Обычный 6 2 2 5 2 2" xfId="2588"/>
    <cellStyle name="Обычный 6 2 2 5 2 2 2" xfId="4833"/>
    <cellStyle name="Обычный 6 2 2 5 2 3" xfId="4832"/>
    <cellStyle name="Обычный 6 2 2 5 3" xfId="1681"/>
    <cellStyle name="Обычный 6 2 2 5 3 2" xfId="2919"/>
    <cellStyle name="Обычный 6 2 2 5 3 3" xfId="4834"/>
    <cellStyle name="Обычный 6 2 2 5 4" xfId="2254"/>
    <cellStyle name="Обычный 6 2 2 5 5" xfId="4831"/>
    <cellStyle name="Обычный 6 2 2 6" xfId="1012"/>
    <cellStyle name="Обычный 6 2 2 6 2" xfId="1368"/>
    <cellStyle name="Обычный 6 2 2 6 2 2" xfId="2642"/>
    <cellStyle name="Обычный 6 2 2 6 2 3" xfId="4836"/>
    <cellStyle name="Обычный 6 2 2 6 3" xfId="1735"/>
    <cellStyle name="Обычный 6 2 2 6 3 2" xfId="2973"/>
    <cellStyle name="Обычный 6 2 2 6 4" xfId="2308"/>
    <cellStyle name="Обычный 6 2 2 6 5" xfId="4835"/>
    <cellStyle name="Обычный 6 2 2 7" xfId="1068"/>
    <cellStyle name="Обычный 6 2 2 7 2" xfId="1788"/>
    <cellStyle name="Обычный 6 2 2 7 2 2" xfId="3026"/>
    <cellStyle name="Обычный 6 2 2 7 3" xfId="2361"/>
    <cellStyle name="Обычный 6 2 2 7 4" xfId="4837"/>
    <cellStyle name="Обычный 6 2 2 8" xfId="1458"/>
    <cellStyle name="Обычный 6 2 2 8 2" xfId="2696"/>
    <cellStyle name="Обычный 6 2 2 8 3" xfId="4838"/>
    <cellStyle name="Обычный 6 2 2 9" xfId="1864"/>
    <cellStyle name="Обычный 6 2 2 9 2" xfId="3778"/>
    <cellStyle name="Обычный 6 2 3" xfId="518"/>
    <cellStyle name="Обычный 6 2 3 10" xfId="3779"/>
    <cellStyle name="Обычный 6 2 3 11" xfId="3936"/>
    <cellStyle name="Обычный 6 2 3 2" xfId="519"/>
    <cellStyle name="Обычный 6 2 3 2 2" xfId="736"/>
    <cellStyle name="Обычный 6 2 3 2 2 2" xfId="906"/>
    <cellStyle name="Обычный 6 2 3 2 2 2 2" xfId="1266"/>
    <cellStyle name="Обычный 6 2 3 2 2 2 2 2" xfId="2540"/>
    <cellStyle name="Обычный 6 2 3 2 2 2 2 3" xfId="4841"/>
    <cellStyle name="Обычный 6 2 3 2 2 2 3" xfId="1633"/>
    <cellStyle name="Обычный 6 2 3 2 2 2 3 2" xfId="2871"/>
    <cellStyle name="Обычный 6 2 3 2 2 2 4" xfId="2206"/>
    <cellStyle name="Обычный 6 2 3 2 2 2 5" xfId="4840"/>
    <cellStyle name="Обычный 6 2 3 2 2 3" xfId="1152"/>
    <cellStyle name="Обычный 6 2 3 2 2 3 2" xfId="2426"/>
    <cellStyle name="Обычный 6 2 3 2 2 3 3" xfId="4842"/>
    <cellStyle name="Обычный 6 2 3 2 2 4" xfId="1519"/>
    <cellStyle name="Обычный 6 2 3 2 2 4 2" xfId="2757"/>
    <cellStyle name="Обычный 6 2 3 2 2 4 3" xfId="7317"/>
    <cellStyle name="Обычный 6 2 3 2 2 5" xfId="2095"/>
    <cellStyle name="Обычный 6 2 3 2 2 6" xfId="4839"/>
    <cellStyle name="Обычный 6 2 3 2 3" xfId="839"/>
    <cellStyle name="Обычный 6 2 3 2 3 2" xfId="1217"/>
    <cellStyle name="Обычный 6 2 3 2 3 2 2" xfId="2491"/>
    <cellStyle name="Обычный 6 2 3 2 3 2 3" xfId="4844"/>
    <cellStyle name="Обычный 6 2 3 2 3 3" xfId="1584"/>
    <cellStyle name="Обычный 6 2 3 2 3 3 2" xfId="2822"/>
    <cellStyle name="Обычный 6 2 3 2 3 3 3" xfId="7316"/>
    <cellStyle name="Обычный 6 2 3 2 3 4" xfId="2158"/>
    <cellStyle name="Обычный 6 2 3 2 3 5" xfId="4843"/>
    <cellStyle name="Обычный 6 2 3 2 4" xfId="959"/>
    <cellStyle name="Обычный 6 2 3 2 4 2" xfId="1317"/>
    <cellStyle name="Обычный 6 2 3 2 4 2 2" xfId="2591"/>
    <cellStyle name="Обычный 6 2 3 2 4 3" xfId="1684"/>
    <cellStyle name="Обычный 6 2 3 2 4 3 2" xfId="2922"/>
    <cellStyle name="Обычный 6 2 3 2 4 4" xfId="2257"/>
    <cellStyle name="Обычный 6 2 3 2 4 5" xfId="4845"/>
    <cellStyle name="Обычный 6 2 3 2 5" xfId="1015"/>
    <cellStyle name="Обычный 6 2 3 2 5 2" xfId="1371"/>
    <cellStyle name="Обычный 6 2 3 2 5 2 2" xfId="2645"/>
    <cellStyle name="Обычный 6 2 3 2 5 3" xfId="1738"/>
    <cellStyle name="Обычный 6 2 3 2 5 3 2" xfId="2976"/>
    <cellStyle name="Обычный 6 2 3 2 5 4" xfId="2311"/>
    <cellStyle name="Обычный 6 2 3 2 5 5" xfId="4846"/>
    <cellStyle name="Обычный 6 2 3 2 6" xfId="1071"/>
    <cellStyle name="Обычный 6 2 3 2 6 2" xfId="1791"/>
    <cellStyle name="Обычный 6 2 3 2 6 2 2" xfId="3029"/>
    <cellStyle name="Обычный 6 2 3 2 6 3" xfId="2364"/>
    <cellStyle name="Обычный 6 2 3 2 7" xfId="1461"/>
    <cellStyle name="Обычный 6 2 3 2 7 2" xfId="2699"/>
    <cellStyle name="Обычный 6 2 3 2 8" xfId="1867"/>
    <cellStyle name="Обычный 6 2 3 2 8 2" xfId="3780"/>
    <cellStyle name="Обычный 6 2 3 2 9" xfId="3781"/>
    <cellStyle name="Обычный 6 2 3 3" xfId="735"/>
    <cellStyle name="Обычный 6 2 3 3 2" xfId="905"/>
    <cellStyle name="Обычный 6 2 3 3 2 2" xfId="1265"/>
    <cellStyle name="Обычный 6 2 3 3 2 2 2" xfId="2539"/>
    <cellStyle name="Обычный 6 2 3 3 2 2 3" xfId="4849"/>
    <cellStyle name="Обычный 6 2 3 3 2 3" xfId="1632"/>
    <cellStyle name="Обычный 6 2 3 3 2 3 2" xfId="2870"/>
    <cellStyle name="Обычный 6 2 3 3 2 4" xfId="2205"/>
    <cellStyle name="Обычный 6 2 3 3 2 5" xfId="4848"/>
    <cellStyle name="Обычный 6 2 3 3 3" xfId="1151"/>
    <cellStyle name="Обычный 6 2 3 3 3 2" xfId="2425"/>
    <cellStyle name="Обычный 6 2 3 3 3 3" xfId="4850"/>
    <cellStyle name="Обычный 6 2 3 3 4" xfId="1518"/>
    <cellStyle name="Обычный 6 2 3 3 4 2" xfId="2756"/>
    <cellStyle name="Обычный 6 2 3 3 4 3" xfId="7315"/>
    <cellStyle name="Обычный 6 2 3 3 5" xfId="2094"/>
    <cellStyle name="Обычный 6 2 3 3 6" xfId="4847"/>
    <cellStyle name="Обычный 6 2 3 4" xfId="838"/>
    <cellStyle name="Обычный 6 2 3 4 2" xfId="1216"/>
    <cellStyle name="Обычный 6 2 3 4 2 2" xfId="2490"/>
    <cellStyle name="Обычный 6 2 3 4 2 3" xfId="4852"/>
    <cellStyle name="Обычный 6 2 3 4 3" xfId="1583"/>
    <cellStyle name="Обычный 6 2 3 4 3 2" xfId="2821"/>
    <cellStyle name="Обычный 6 2 3 4 3 3" xfId="7314"/>
    <cellStyle name="Обычный 6 2 3 4 4" xfId="2157"/>
    <cellStyle name="Обычный 6 2 3 4 5" xfId="4851"/>
    <cellStyle name="Обычный 6 2 3 5" xfId="958"/>
    <cellStyle name="Обычный 6 2 3 5 2" xfId="1316"/>
    <cellStyle name="Обычный 6 2 3 5 2 2" xfId="2590"/>
    <cellStyle name="Обычный 6 2 3 5 3" xfId="1683"/>
    <cellStyle name="Обычный 6 2 3 5 3 2" xfId="2921"/>
    <cellStyle name="Обычный 6 2 3 5 4" xfId="2256"/>
    <cellStyle name="Обычный 6 2 3 5 5" xfId="4853"/>
    <cellStyle name="Обычный 6 2 3 6" xfId="1014"/>
    <cellStyle name="Обычный 6 2 3 6 2" xfId="1370"/>
    <cellStyle name="Обычный 6 2 3 6 2 2" xfId="2644"/>
    <cellStyle name="Обычный 6 2 3 6 3" xfId="1737"/>
    <cellStyle name="Обычный 6 2 3 6 3 2" xfId="2975"/>
    <cellStyle name="Обычный 6 2 3 6 4" xfId="2310"/>
    <cellStyle name="Обычный 6 2 3 6 5" xfId="4854"/>
    <cellStyle name="Обычный 6 2 3 7" xfId="1070"/>
    <cellStyle name="Обычный 6 2 3 7 2" xfId="1790"/>
    <cellStyle name="Обычный 6 2 3 7 2 2" xfId="3028"/>
    <cellStyle name="Обычный 6 2 3 7 3" xfId="2363"/>
    <cellStyle name="Обычный 6 2 3 8" xfId="1460"/>
    <cellStyle name="Обычный 6 2 3 8 2" xfId="2698"/>
    <cellStyle name="Обычный 6 2 3 9" xfId="1866"/>
    <cellStyle name="Обычный 6 2 3 9 2" xfId="3782"/>
    <cellStyle name="Обычный 6 2 4" xfId="520"/>
    <cellStyle name="Обычный 6 2 4 10" xfId="3783"/>
    <cellStyle name="Обычный 6 2 4 2" xfId="521"/>
    <cellStyle name="Обычный 6 2 4 2 2" xfId="738"/>
    <cellStyle name="Обычный 6 2 4 2 2 2" xfId="908"/>
    <cellStyle name="Обычный 6 2 4 2 2 2 2" xfId="1268"/>
    <cellStyle name="Обычный 6 2 4 2 2 2 2 2" xfId="2542"/>
    <cellStyle name="Обычный 6 2 4 2 2 2 2 3" xfId="4857"/>
    <cellStyle name="Обычный 6 2 4 2 2 2 3" xfId="1635"/>
    <cellStyle name="Обычный 6 2 4 2 2 2 3 2" xfId="2873"/>
    <cellStyle name="Обычный 6 2 4 2 2 2 4" xfId="2208"/>
    <cellStyle name="Обычный 6 2 4 2 2 2 5" xfId="4856"/>
    <cellStyle name="Обычный 6 2 4 2 2 3" xfId="1154"/>
    <cellStyle name="Обычный 6 2 4 2 2 3 2" xfId="2428"/>
    <cellStyle name="Обычный 6 2 4 2 2 3 3" xfId="4858"/>
    <cellStyle name="Обычный 6 2 4 2 2 4" xfId="1521"/>
    <cellStyle name="Обычный 6 2 4 2 2 4 2" xfId="2759"/>
    <cellStyle name="Обычный 6 2 4 2 2 4 3" xfId="7313"/>
    <cellStyle name="Обычный 6 2 4 2 2 5" xfId="2097"/>
    <cellStyle name="Обычный 6 2 4 2 2 6" xfId="4855"/>
    <cellStyle name="Обычный 6 2 4 2 3" xfId="841"/>
    <cellStyle name="Обычный 6 2 4 2 3 2" xfId="1219"/>
    <cellStyle name="Обычный 6 2 4 2 3 2 2" xfId="2493"/>
    <cellStyle name="Обычный 6 2 4 2 3 2 3" xfId="4860"/>
    <cellStyle name="Обычный 6 2 4 2 3 3" xfId="1586"/>
    <cellStyle name="Обычный 6 2 4 2 3 3 2" xfId="2824"/>
    <cellStyle name="Обычный 6 2 4 2 3 3 3" xfId="7312"/>
    <cellStyle name="Обычный 6 2 4 2 3 4" xfId="2160"/>
    <cellStyle name="Обычный 6 2 4 2 3 5" xfId="4859"/>
    <cellStyle name="Обычный 6 2 4 2 4" xfId="961"/>
    <cellStyle name="Обычный 6 2 4 2 4 2" xfId="1319"/>
    <cellStyle name="Обычный 6 2 4 2 4 2 2" xfId="2593"/>
    <cellStyle name="Обычный 6 2 4 2 4 3" xfId="1686"/>
    <cellStyle name="Обычный 6 2 4 2 4 3 2" xfId="2924"/>
    <cellStyle name="Обычный 6 2 4 2 4 4" xfId="2259"/>
    <cellStyle name="Обычный 6 2 4 2 4 5" xfId="4861"/>
    <cellStyle name="Обычный 6 2 4 2 5" xfId="1017"/>
    <cellStyle name="Обычный 6 2 4 2 5 2" xfId="1373"/>
    <cellStyle name="Обычный 6 2 4 2 5 2 2" xfId="2647"/>
    <cellStyle name="Обычный 6 2 4 2 5 3" xfId="1740"/>
    <cellStyle name="Обычный 6 2 4 2 5 3 2" xfId="2978"/>
    <cellStyle name="Обычный 6 2 4 2 5 4" xfId="2313"/>
    <cellStyle name="Обычный 6 2 4 2 5 5" xfId="4862"/>
    <cellStyle name="Обычный 6 2 4 2 6" xfId="1073"/>
    <cellStyle name="Обычный 6 2 4 2 6 2" xfId="1793"/>
    <cellStyle name="Обычный 6 2 4 2 6 2 2" xfId="3031"/>
    <cellStyle name="Обычный 6 2 4 2 6 3" xfId="2366"/>
    <cellStyle name="Обычный 6 2 4 2 7" xfId="1463"/>
    <cellStyle name="Обычный 6 2 4 2 7 2" xfId="2701"/>
    <cellStyle name="Обычный 6 2 4 2 8" xfId="1869"/>
    <cellStyle name="Обычный 6 2 4 2 8 2" xfId="3784"/>
    <cellStyle name="Обычный 6 2 4 2 9" xfId="3785"/>
    <cellStyle name="Обычный 6 2 4 3" xfId="737"/>
    <cellStyle name="Обычный 6 2 4 3 2" xfId="907"/>
    <cellStyle name="Обычный 6 2 4 3 2 2" xfId="1267"/>
    <cellStyle name="Обычный 6 2 4 3 2 2 2" xfId="2541"/>
    <cellStyle name="Обычный 6 2 4 3 2 2 3" xfId="4865"/>
    <cellStyle name="Обычный 6 2 4 3 2 3" xfId="1634"/>
    <cellStyle name="Обычный 6 2 4 3 2 3 2" xfId="2872"/>
    <cellStyle name="Обычный 6 2 4 3 2 4" xfId="2207"/>
    <cellStyle name="Обычный 6 2 4 3 2 5" xfId="4864"/>
    <cellStyle name="Обычный 6 2 4 3 3" xfId="1153"/>
    <cellStyle name="Обычный 6 2 4 3 3 2" xfId="2427"/>
    <cellStyle name="Обычный 6 2 4 3 3 3" xfId="4866"/>
    <cellStyle name="Обычный 6 2 4 3 4" xfId="1520"/>
    <cellStyle name="Обычный 6 2 4 3 4 2" xfId="2758"/>
    <cellStyle name="Обычный 6 2 4 3 4 3" xfId="7311"/>
    <cellStyle name="Обычный 6 2 4 3 5" xfId="2096"/>
    <cellStyle name="Обычный 6 2 4 3 6" xfId="4863"/>
    <cellStyle name="Обычный 6 2 4 4" xfId="840"/>
    <cellStyle name="Обычный 6 2 4 4 2" xfId="1218"/>
    <cellStyle name="Обычный 6 2 4 4 2 2" xfId="2492"/>
    <cellStyle name="Обычный 6 2 4 4 2 3" xfId="4868"/>
    <cellStyle name="Обычный 6 2 4 4 3" xfId="1585"/>
    <cellStyle name="Обычный 6 2 4 4 3 2" xfId="2823"/>
    <cellStyle name="Обычный 6 2 4 4 3 3" xfId="7310"/>
    <cellStyle name="Обычный 6 2 4 4 4" xfId="2159"/>
    <cellStyle name="Обычный 6 2 4 4 5" xfId="4867"/>
    <cellStyle name="Обычный 6 2 4 5" xfId="960"/>
    <cellStyle name="Обычный 6 2 4 5 2" xfId="1318"/>
    <cellStyle name="Обычный 6 2 4 5 2 2" xfId="2592"/>
    <cellStyle name="Обычный 6 2 4 5 3" xfId="1685"/>
    <cellStyle name="Обычный 6 2 4 5 3 2" xfId="2923"/>
    <cellStyle name="Обычный 6 2 4 5 4" xfId="2258"/>
    <cellStyle name="Обычный 6 2 4 5 5" xfId="4869"/>
    <cellStyle name="Обычный 6 2 4 6" xfId="1016"/>
    <cellStyle name="Обычный 6 2 4 6 2" xfId="1372"/>
    <cellStyle name="Обычный 6 2 4 6 2 2" xfId="2646"/>
    <cellStyle name="Обычный 6 2 4 6 3" xfId="1739"/>
    <cellStyle name="Обычный 6 2 4 6 3 2" xfId="2977"/>
    <cellStyle name="Обычный 6 2 4 6 4" xfId="2312"/>
    <cellStyle name="Обычный 6 2 4 6 5" xfId="4870"/>
    <cellStyle name="Обычный 6 2 4 7" xfId="1072"/>
    <cellStyle name="Обычный 6 2 4 7 2" xfId="1792"/>
    <cellStyle name="Обычный 6 2 4 7 2 2" xfId="3030"/>
    <cellStyle name="Обычный 6 2 4 7 3" xfId="2365"/>
    <cellStyle name="Обычный 6 2 4 8" xfId="1462"/>
    <cellStyle name="Обычный 6 2 4 8 2" xfId="2700"/>
    <cellStyle name="Обычный 6 2 4 9" xfId="1868"/>
    <cellStyle name="Обычный 6 2 4 9 2" xfId="3786"/>
    <cellStyle name="Обычный 6 2 5" xfId="522"/>
    <cellStyle name="Обычный 6 2 5 10" xfId="33060"/>
    <cellStyle name="Обычный 6 2 5 11" xfId="47649"/>
    <cellStyle name="Обычный 6 2 5 12" xfId="61905"/>
    <cellStyle name="Обычный 6 2 5 13" xfId="62350"/>
    <cellStyle name="Обычный 6 2 5 14" xfId="63240"/>
    <cellStyle name="Обычный 6 2 5 2" xfId="4871"/>
    <cellStyle name="Обычный 6 2 5 2 10" xfId="48094"/>
    <cellStyle name="Обычный 6 2 5 2 11" xfId="62795"/>
    <cellStyle name="Обычный 6 2 5 2 12" xfId="63686"/>
    <cellStyle name="Обычный 6 2 5 2 2" xfId="4872"/>
    <cellStyle name="Обычный 6 2 5 2 2 2" xfId="4873"/>
    <cellStyle name="Обычный 6 2 5 2 2 2 2" xfId="14793"/>
    <cellStyle name="Обычный 6 2 5 2 2 2 2 2" xfId="29051"/>
    <cellStyle name="Обычный 6 2 5 2 2 2 2 3" xfId="43309"/>
    <cellStyle name="Обычный 6 2 5 2 2 2 2 4" xfId="57896"/>
    <cellStyle name="Обычный 6 2 5 2 2 2 3" xfId="18358"/>
    <cellStyle name="Обычный 6 2 5 2 2 2 3 2" xfId="32615"/>
    <cellStyle name="Обычный 6 2 5 2 2 2 3 3" xfId="46873"/>
    <cellStyle name="Обычный 6 2 5 2 2 2 3 4" xfId="61460"/>
    <cellStyle name="Обычный 6 2 5 2 2 2 4" xfId="25486"/>
    <cellStyle name="Обычный 6 2 5 2 2 2 4 2" xfId="39745"/>
    <cellStyle name="Обычный 6 2 5 2 2 2 4 3" xfId="54332"/>
    <cellStyle name="Обычный 6 2 5 2 2 2 5" xfId="21922"/>
    <cellStyle name="Обычный 6 2 5 2 2 2 6" xfId="11228"/>
    <cellStyle name="Обычный 6 2 5 2 2 2 7" xfId="36181"/>
    <cellStyle name="Обычный 6 2 5 2 2 2 8" xfId="50768"/>
    <cellStyle name="Обычный 6 2 5 2 2 3" xfId="13010"/>
    <cellStyle name="Обычный 6 2 5 2 2 3 2" xfId="27268"/>
    <cellStyle name="Обычный 6 2 5 2 2 3 3" xfId="41526"/>
    <cellStyle name="Обычный 6 2 5 2 2 3 4" xfId="56113"/>
    <cellStyle name="Обычный 6 2 5 2 2 4" xfId="16575"/>
    <cellStyle name="Обычный 6 2 5 2 2 4 2" xfId="30832"/>
    <cellStyle name="Обычный 6 2 5 2 2 4 3" xfId="45090"/>
    <cellStyle name="Обычный 6 2 5 2 2 4 4" xfId="59677"/>
    <cellStyle name="Обычный 6 2 5 2 2 5" xfId="23703"/>
    <cellStyle name="Обычный 6 2 5 2 2 5 2" xfId="37962"/>
    <cellStyle name="Обычный 6 2 5 2 2 5 3" xfId="52549"/>
    <cellStyle name="Обычный 6 2 5 2 2 6" xfId="20139"/>
    <cellStyle name="Обычный 6 2 5 2 2 7" xfId="9441"/>
    <cellStyle name="Обычный 6 2 5 2 2 8" xfId="34399"/>
    <cellStyle name="Обычный 6 2 5 2 2 9" xfId="48985"/>
    <cellStyle name="Обычный 6 2 5 2 3" xfId="4874"/>
    <cellStyle name="Обычный 6 2 5 2 3 2" xfId="13902"/>
    <cellStyle name="Обычный 6 2 5 2 3 2 2" xfId="28160"/>
    <cellStyle name="Обычный 6 2 5 2 3 2 3" xfId="42418"/>
    <cellStyle name="Обычный 6 2 5 2 3 2 4" xfId="57005"/>
    <cellStyle name="Обычный 6 2 5 2 3 3" xfId="17467"/>
    <cellStyle name="Обычный 6 2 5 2 3 3 2" xfId="31724"/>
    <cellStyle name="Обычный 6 2 5 2 3 3 3" xfId="45982"/>
    <cellStyle name="Обычный 6 2 5 2 3 3 4" xfId="60569"/>
    <cellStyle name="Обычный 6 2 5 2 3 4" xfId="24595"/>
    <cellStyle name="Обычный 6 2 5 2 3 4 2" xfId="38854"/>
    <cellStyle name="Обычный 6 2 5 2 3 4 3" xfId="53441"/>
    <cellStyle name="Обычный 6 2 5 2 3 5" xfId="21031"/>
    <cellStyle name="Обычный 6 2 5 2 3 6" xfId="10337"/>
    <cellStyle name="Обычный 6 2 5 2 3 7" xfId="35291"/>
    <cellStyle name="Обычный 6 2 5 2 3 8" xfId="49877"/>
    <cellStyle name="Обычный 6 2 5 2 4" xfId="6462"/>
    <cellStyle name="Обычный 6 2 5 2 4 2" xfId="26377"/>
    <cellStyle name="Обычный 6 2 5 2 4 3" xfId="12119"/>
    <cellStyle name="Обычный 6 2 5 2 4 4" xfId="40635"/>
    <cellStyle name="Обычный 6 2 5 2 4 5" xfId="55222"/>
    <cellStyle name="Обычный 6 2 5 2 5" xfId="15684"/>
    <cellStyle name="Обычный 6 2 5 2 5 2" xfId="29941"/>
    <cellStyle name="Обычный 6 2 5 2 5 3" xfId="44199"/>
    <cellStyle name="Обычный 6 2 5 2 5 4" xfId="58786"/>
    <cellStyle name="Обычный 6 2 5 2 6" xfId="22812"/>
    <cellStyle name="Обычный 6 2 5 2 6 2" xfId="37071"/>
    <cellStyle name="Обычный 6 2 5 2 6 3" xfId="51658"/>
    <cellStyle name="Обычный 6 2 5 2 7" xfId="19248"/>
    <cellStyle name="Обычный 6 2 5 2 8" xfId="8549"/>
    <cellStyle name="Обычный 6 2 5 2 9" xfId="33507"/>
    <cellStyle name="Обычный 6 2 5 3" xfId="4875"/>
    <cellStyle name="Обычный 6 2 5 3 2" xfId="4876"/>
    <cellStyle name="Обычный 6 2 5 3 2 2" xfId="14348"/>
    <cellStyle name="Обычный 6 2 5 3 2 2 2" xfId="28606"/>
    <cellStyle name="Обычный 6 2 5 3 2 2 3" xfId="42864"/>
    <cellStyle name="Обычный 6 2 5 3 2 2 4" xfId="57451"/>
    <cellStyle name="Обычный 6 2 5 3 2 3" xfId="17913"/>
    <cellStyle name="Обычный 6 2 5 3 2 3 2" xfId="32170"/>
    <cellStyle name="Обычный 6 2 5 3 2 3 3" xfId="46428"/>
    <cellStyle name="Обычный 6 2 5 3 2 3 4" xfId="61015"/>
    <cellStyle name="Обычный 6 2 5 3 2 4" xfId="25041"/>
    <cellStyle name="Обычный 6 2 5 3 2 4 2" xfId="39300"/>
    <cellStyle name="Обычный 6 2 5 3 2 4 3" xfId="53887"/>
    <cellStyle name="Обычный 6 2 5 3 2 5" xfId="21477"/>
    <cellStyle name="Обычный 6 2 5 3 2 6" xfId="10783"/>
    <cellStyle name="Обычный 6 2 5 3 2 7" xfId="35737"/>
    <cellStyle name="Обычный 6 2 5 3 2 8" xfId="50323"/>
    <cellStyle name="Обычный 6 2 5 3 3" xfId="6898"/>
    <cellStyle name="Обычный 6 2 5 3 3 2" xfId="26823"/>
    <cellStyle name="Обычный 6 2 5 3 3 3" xfId="12565"/>
    <cellStyle name="Обычный 6 2 5 3 3 4" xfId="41081"/>
    <cellStyle name="Обычный 6 2 5 3 3 5" xfId="55668"/>
    <cellStyle name="Обычный 6 2 5 3 4" xfId="16130"/>
    <cellStyle name="Обычный 6 2 5 3 4 2" xfId="30387"/>
    <cellStyle name="Обычный 6 2 5 3 4 3" xfId="44645"/>
    <cellStyle name="Обычный 6 2 5 3 4 4" xfId="59232"/>
    <cellStyle name="Обычный 6 2 5 3 5" xfId="23258"/>
    <cellStyle name="Обычный 6 2 5 3 5 2" xfId="37517"/>
    <cellStyle name="Обычный 6 2 5 3 5 3" xfId="52104"/>
    <cellStyle name="Обычный 6 2 5 3 6" xfId="19694"/>
    <cellStyle name="Обычный 6 2 5 3 7" xfId="8996"/>
    <cellStyle name="Обычный 6 2 5 3 8" xfId="33955"/>
    <cellStyle name="Обычный 6 2 5 3 9" xfId="48540"/>
    <cellStyle name="Обычный 6 2 5 4" xfId="4877"/>
    <cellStyle name="Обычный 6 2 5 4 2" xfId="13457"/>
    <cellStyle name="Обычный 6 2 5 4 2 2" xfId="27715"/>
    <cellStyle name="Обычный 6 2 5 4 2 3" xfId="41973"/>
    <cellStyle name="Обычный 6 2 5 4 2 4" xfId="56560"/>
    <cellStyle name="Обычный 6 2 5 4 3" xfId="17022"/>
    <cellStyle name="Обычный 6 2 5 4 3 2" xfId="31279"/>
    <cellStyle name="Обычный 6 2 5 4 3 3" xfId="45537"/>
    <cellStyle name="Обычный 6 2 5 4 3 4" xfId="60124"/>
    <cellStyle name="Обычный 6 2 5 4 4" xfId="24150"/>
    <cellStyle name="Обычный 6 2 5 4 4 2" xfId="38409"/>
    <cellStyle name="Обычный 6 2 5 4 4 3" xfId="52996"/>
    <cellStyle name="Обычный 6 2 5 4 5" xfId="20586"/>
    <cellStyle name="Обычный 6 2 5 4 6" xfId="9892"/>
    <cellStyle name="Обычный 6 2 5 4 7" xfId="34846"/>
    <cellStyle name="Обычный 6 2 5 4 8" xfId="49432"/>
    <cellStyle name="Обычный 6 2 5 5" xfId="4878"/>
    <cellStyle name="Обычный 6 2 5 5 2" xfId="25932"/>
    <cellStyle name="Обычный 6 2 5 5 3" xfId="11674"/>
    <cellStyle name="Обычный 6 2 5 5 4" xfId="40190"/>
    <cellStyle name="Обычный 6 2 5 5 5" xfId="54777"/>
    <cellStyle name="Обычный 6 2 5 6" xfId="7154"/>
    <cellStyle name="Обычный 6 2 5 6 2" xfId="29496"/>
    <cellStyle name="Обычный 6 2 5 6 3" xfId="15239"/>
    <cellStyle name="Обычный 6 2 5 6 4" xfId="43754"/>
    <cellStyle name="Обычный 6 2 5 6 5" xfId="58341"/>
    <cellStyle name="Обычный 6 2 5 7" xfId="22367"/>
    <cellStyle name="Обычный 6 2 5 7 2" xfId="36626"/>
    <cellStyle name="Обычный 6 2 5 7 3" xfId="51213"/>
    <cellStyle name="Обычный 6 2 5 8" xfId="18803"/>
    <cellStyle name="Обычный 6 2 5 9" xfId="8103"/>
    <cellStyle name="Обычный 6 2 6" xfId="523"/>
    <cellStyle name="Обычный 6 2 6 2" xfId="524"/>
    <cellStyle name="Обычный 6 2 6 2 2" xfId="755"/>
    <cellStyle name="Обычный 6 2 6 2 2 2" xfId="1171"/>
    <cellStyle name="Обычный 6 2 6 2 2 2 2" xfId="2445"/>
    <cellStyle name="Обычный 6 2 6 2 2 2 3" xfId="7309"/>
    <cellStyle name="Обычный 6 2 6 2 2 3" xfId="1538"/>
    <cellStyle name="Обычный 6 2 6 2 2 3 2" xfId="2776"/>
    <cellStyle name="Обычный 6 2 6 2 2 4" xfId="2114"/>
    <cellStyle name="Обычный 6 2 6 2 2 5" xfId="4880"/>
    <cellStyle name="Обычный 6 2 6 2 3" xfId="843"/>
    <cellStyle name="Обычный 6 2 6 2 3 2" xfId="1221"/>
    <cellStyle name="Обычный 6 2 6 2 3 2 2" xfId="2495"/>
    <cellStyle name="Обычный 6 2 6 2 3 3" xfId="1588"/>
    <cellStyle name="Обычный 6 2 6 2 3 3 2" xfId="2826"/>
    <cellStyle name="Обычный 6 2 6 2 3 4" xfId="2162"/>
    <cellStyle name="Обычный 6 2 6 2 3 5" xfId="4881"/>
    <cellStyle name="Обычный 6 2 6 2 4" xfId="1111"/>
    <cellStyle name="Обычный 6 2 6 2 4 2" xfId="2385"/>
    <cellStyle name="Обычный 6 2 6 2 5" xfId="1464"/>
    <cellStyle name="Обычный 6 2 6 2 5 2" xfId="2702"/>
    <cellStyle name="Обычный 6 2 6 2 6" xfId="2054"/>
    <cellStyle name="Обычный 6 2 6 3" xfId="739"/>
    <cellStyle name="Обычный 6 2 6 3 10" xfId="8212"/>
    <cellStyle name="Обычный 6 2 6 3 11" xfId="33169"/>
    <cellStyle name="Обычный 6 2 6 3 12" xfId="47758"/>
    <cellStyle name="Обычный 6 2 6 3 13" xfId="62014"/>
    <cellStyle name="Обычный 6 2 6 3 14" xfId="62459"/>
    <cellStyle name="Обычный 6 2 6 3 15" xfId="63349"/>
    <cellStyle name="Обычный 6 2 6 3 2" xfId="844"/>
    <cellStyle name="Обычный 6 2 6 3 2 2" xfId="1887"/>
    <cellStyle name="Обычный 6 2 6 3 2 2 2" xfId="7322"/>
    <cellStyle name="Обычный 6 2 6 3 2 2 2 2" xfId="7745"/>
    <cellStyle name="Обычный 6 2 6 3 2 2 3" xfId="7740"/>
    <cellStyle name="Обычный 6 2 6 3 2 3" xfId="7683"/>
    <cellStyle name="Обычный 6 2 6 3 2 3 2" xfId="7743"/>
    <cellStyle name="Обычный 6 2 6 3 2 4" xfId="7666"/>
    <cellStyle name="Обычный 6 2 6 3 2 5" xfId="7705"/>
    <cellStyle name="Обычный 6 2 6 3 2 6" xfId="46988"/>
    <cellStyle name="Обычный 6 2 6 3 3" xfId="909"/>
    <cellStyle name="Обычный 6 2 6 3 3 10" xfId="48203"/>
    <cellStyle name="Обычный 6 2 6 3 3 11" xfId="62904"/>
    <cellStyle name="Обычный 6 2 6 3 3 12" xfId="63795"/>
    <cellStyle name="Обычный 6 2 6 3 3 2" xfId="1269"/>
    <cellStyle name="Обычный 6 2 6 3 3 2 2" xfId="2543"/>
    <cellStyle name="Обычный 6 2 6 3 3 2 2 2" xfId="14902"/>
    <cellStyle name="Обычный 6 2 6 3 3 2 2 2 2" xfId="29160"/>
    <cellStyle name="Обычный 6 2 6 3 3 2 2 2 3" xfId="43418"/>
    <cellStyle name="Обычный 6 2 6 3 3 2 2 2 4" xfId="58005"/>
    <cellStyle name="Обычный 6 2 6 3 3 2 2 3" xfId="18467"/>
    <cellStyle name="Обычный 6 2 6 3 3 2 2 3 2" xfId="32724"/>
    <cellStyle name="Обычный 6 2 6 3 3 2 2 3 3" xfId="46982"/>
    <cellStyle name="Обычный 6 2 6 3 3 2 2 3 4" xfId="61569"/>
    <cellStyle name="Обычный 6 2 6 3 3 2 2 4" xfId="25595"/>
    <cellStyle name="Обычный 6 2 6 3 3 2 2 4 2" xfId="39854"/>
    <cellStyle name="Обычный 6 2 6 3 3 2 2 4 3" xfId="54441"/>
    <cellStyle name="Обычный 6 2 6 3 3 2 2 5" xfId="22031"/>
    <cellStyle name="Обычный 6 2 6 3 3 2 2 6" xfId="11337"/>
    <cellStyle name="Обычный 6 2 6 3 3 2 2 7" xfId="36290"/>
    <cellStyle name="Обычный 6 2 6 3 3 2 2 8" xfId="50877"/>
    <cellStyle name="Обычный 6 2 6 3 3 2 3" xfId="6899"/>
    <cellStyle name="Обычный 6 2 6 3 3 2 3 2" xfId="27377"/>
    <cellStyle name="Обычный 6 2 6 3 3 2 3 3" xfId="13119"/>
    <cellStyle name="Обычный 6 2 6 3 3 2 3 4" xfId="41635"/>
    <cellStyle name="Обычный 6 2 6 3 3 2 3 5" xfId="56222"/>
    <cellStyle name="Обычный 6 2 6 3 3 2 4" xfId="16684"/>
    <cellStyle name="Обычный 6 2 6 3 3 2 4 2" xfId="30941"/>
    <cellStyle name="Обычный 6 2 6 3 3 2 4 3" xfId="45199"/>
    <cellStyle name="Обычный 6 2 6 3 3 2 4 4" xfId="59786"/>
    <cellStyle name="Обычный 6 2 6 3 3 2 5" xfId="23812"/>
    <cellStyle name="Обычный 6 2 6 3 3 2 5 2" xfId="38071"/>
    <cellStyle name="Обычный 6 2 6 3 3 2 5 3" xfId="52658"/>
    <cellStyle name="Обычный 6 2 6 3 3 2 6" xfId="20248"/>
    <cellStyle name="Обычный 6 2 6 3 3 2 7" xfId="9550"/>
    <cellStyle name="Обычный 6 2 6 3 3 2 8" xfId="34508"/>
    <cellStyle name="Обычный 6 2 6 3 3 2 9" xfId="49094"/>
    <cellStyle name="Обычный 6 2 6 3 3 3" xfId="1636"/>
    <cellStyle name="Обычный 6 2 6 3 3 3 2" xfId="2874"/>
    <cellStyle name="Обычный 6 2 6 3 3 3 2 2" xfId="28269"/>
    <cellStyle name="Обычный 6 2 6 3 3 3 2 2 2" xfId="47313"/>
    <cellStyle name="Обычный 6 2 6 3 3 3 2 3" xfId="14011"/>
    <cellStyle name="Обычный 6 2 6 3 3 3 2 4" xfId="42527"/>
    <cellStyle name="Обычный 6 2 6 3 3 3 2 5" xfId="57114"/>
    <cellStyle name="Обычный 6 2 6 3 3 3 3" xfId="17576"/>
    <cellStyle name="Обычный 6 2 6 3 3 3 3 2" xfId="31833"/>
    <cellStyle name="Обычный 6 2 6 3 3 3 3 3" xfId="46091"/>
    <cellStyle name="Обычный 6 2 6 3 3 3 3 4" xfId="60678"/>
    <cellStyle name="Обычный 6 2 6 3 3 3 4" xfId="24704"/>
    <cellStyle name="Обычный 6 2 6 3 3 3 4 2" xfId="38963"/>
    <cellStyle name="Обычный 6 2 6 3 3 3 4 3" xfId="53550"/>
    <cellStyle name="Обычный 6 2 6 3 3 3 5" xfId="21140"/>
    <cellStyle name="Обычный 6 2 6 3 3 3 6" xfId="10446"/>
    <cellStyle name="Обычный 6 2 6 3 3 3 7" xfId="35400"/>
    <cellStyle name="Обычный 6 2 6 3 3 3 8" xfId="49986"/>
    <cellStyle name="Обычный 6 2 6 3 3 4" xfId="2209"/>
    <cellStyle name="Обычный 6 2 6 3 3 4 2" xfId="26486"/>
    <cellStyle name="Обычный 6 2 6 3 3 4 2 2" xfId="47309"/>
    <cellStyle name="Обычный 6 2 6 3 3 4 3" xfId="12228"/>
    <cellStyle name="Обычный 6 2 6 3 3 4 4" xfId="40744"/>
    <cellStyle name="Обычный 6 2 6 3 3 4 5" xfId="55331"/>
    <cellStyle name="Обычный 6 2 6 3 3 5" xfId="6126"/>
    <cellStyle name="Обычный 6 2 6 3 3 5 2" xfId="30050"/>
    <cellStyle name="Обычный 6 2 6 3 3 5 3" xfId="15793"/>
    <cellStyle name="Обычный 6 2 6 3 3 5 4" xfId="44308"/>
    <cellStyle name="Обычный 6 2 6 3 3 5 5" xfId="58895"/>
    <cellStyle name="Обычный 6 2 6 3 3 6" xfId="22921"/>
    <cellStyle name="Обычный 6 2 6 3 3 6 2" xfId="37180"/>
    <cellStyle name="Обычный 6 2 6 3 3 6 3" xfId="51767"/>
    <cellStyle name="Обычный 6 2 6 3 3 7" xfId="19357"/>
    <cellStyle name="Обычный 6 2 6 3 3 8" xfId="8658"/>
    <cellStyle name="Обычный 6 2 6 3 3 9" xfId="33616"/>
    <cellStyle name="Обычный 6 2 6 3 4" xfId="1155"/>
    <cellStyle name="Обычный 6 2 6 3 4 2" xfId="2429"/>
    <cellStyle name="Обычный 6 2 6 3 4 2 2" xfId="7665"/>
    <cellStyle name="Обычный 6 2 6 3 4 2 2 2" xfId="28715"/>
    <cellStyle name="Обычный 6 2 6 3 4 2 2 3" xfId="14457"/>
    <cellStyle name="Обычный 6 2 6 3 4 2 2 4" xfId="42973"/>
    <cellStyle name="Обычный 6 2 6 3 4 2 2 5" xfId="57560"/>
    <cellStyle name="Обычный 6 2 6 3 4 2 3" xfId="18022"/>
    <cellStyle name="Обычный 6 2 6 3 4 2 3 2" xfId="32279"/>
    <cellStyle name="Обычный 6 2 6 3 4 2 3 3" xfId="46537"/>
    <cellStyle name="Обычный 6 2 6 3 4 2 3 4" xfId="61124"/>
    <cellStyle name="Обычный 6 2 6 3 4 2 4" xfId="25150"/>
    <cellStyle name="Обычный 6 2 6 3 4 2 4 2" xfId="39409"/>
    <cellStyle name="Обычный 6 2 6 3 4 2 4 3" xfId="53996"/>
    <cellStyle name="Обычный 6 2 6 3 4 2 5" xfId="21586"/>
    <cellStyle name="Обычный 6 2 6 3 4 2 6" xfId="10892"/>
    <cellStyle name="Обычный 6 2 6 3 4 2 7" xfId="35846"/>
    <cellStyle name="Обычный 6 2 6 3 4 2 8" xfId="50432"/>
    <cellStyle name="Обычный 6 2 6 3 4 3" xfId="12674"/>
    <cellStyle name="Обычный 6 2 6 3 4 3 2" xfId="26932"/>
    <cellStyle name="Обычный 6 2 6 3 4 3 3" xfId="41190"/>
    <cellStyle name="Обычный 6 2 6 3 4 3 4" xfId="55777"/>
    <cellStyle name="Обычный 6 2 6 3 4 4" xfId="16239"/>
    <cellStyle name="Обычный 6 2 6 3 4 4 2" xfId="30496"/>
    <cellStyle name="Обычный 6 2 6 3 4 4 3" xfId="44754"/>
    <cellStyle name="Обычный 6 2 6 3 4 4 4" xfId="59341"/>
    <cellStyle name="Обычный 6 2 6 3 4 5" xfId="23367"/>
    <cellStyle name="Обычный 6 2 6 3 4 5 2" xfId="37626"/>
    <cellStyle name="Обычный 6 2 6 3 4 5 3" xfId="52213"/>
    <cellStyle name="Обычный 6 2 6 3 4 6" xfId="19803"/>
    <cellStyle name="Обычный 6 2 6 3 4 7" xfId="9105"/>
    <cellStyle name="Обычный 6 2 6 3 4 8" xfId="34064"/>
    <cellStyle name="Обычный 6 2 6 3 4 9" xfId="48649"/>
    <cellStyle name="Обычный 6 2 6 3 5" xfId="1522"/>
    <cellStyle name="Обычный 6 2 6 3 5 2" xfId="2760"/>
    <cellStyle name="Обычный 6 2 6 3 5 2 2" xfId="27824"/>
    <cellStyle name="Обычный 6 2 6 3 5 2 2 2" xfId="47311"/>
    <cellStyle name="Обычный 6 2 6 3 5 2 3" xfId="13566"/>
    <cellStyle name="Обычный 6 2 6 3 5 2 4" xfId="42082"/>
    <cellStyle name="Обычный 6 2 6 3 5 2 5" xfId="56669"/>
    <cellStyle name="Обычный 6 2 6 3 5 3" xfId="17131"/>
    <cellStyle name="Обычный 6 2 6 3 5 3 2" xfId="31388"/>
    <cellStyle name="Обычный 6 2 6 3 5 3 3" xfId="45646"/>
    <cellStyle name="Обычный 6 2 6 3 5 3 4" xfId="60233"/>
    <cellStyle name="Обычный 6 2 6 3 5 4" xfId="24259"/>
    <cellStyle name="Обычный 6 2 6 3 5 4 2" xfId="38518"/>
    <cellStyle name="Обычный 6 2 6 3 5 4 3" xfId="53105"/>
    <cellStyle name="Обычный 6 2 6 3 5 5" xfId="20695"/>
    <cellStyle name="Обычный 6 2 6 3 5 6" xfId="10001"/>
    <cellStyle name="Обычный 6 2 6 3 5 7" xfId="34955"/>
    <cellStyle name="Обычный 6 2 6 3 5 8" xfId="49541"/>
    <cellStyle name="Обычный 6 2 6 3 6" xfId="2098"/>
    <cellStyle name="Обычный 6 2 6 3 6 2" xfId="26041"/>
    <cellStyle name="Обычный 6 2 6 3 6 2 2" xfId="47307"/>
    <cellStyle name="Обычный 6 2 6 3 6 3" xfId="11783"/>
    <cellStyle name="Обычный 6 2 6 3 6 4" xfId="40299"/>
    <cellStyle name="Обычный 6 2 6 3 6 5" xfId="54886"/>
    <cellStyle name="Обычный 6 2 6 3 7" xfId="4882"/>
    <cellStyle name="Обычный 6 2 6 3 7 2" xfId="29605"/>
    <cellStyle name="Обычный 6 2 6 3 7 3" xfId="15348"/>
    <cellStyle name="Обычный 6 2 6 3 7 4" xfId="43863"/>
    <cellStyle name="Обычный 6 2 6 3 7 5" xfId="58450"/>
    <cellStyle name="Обычный 6 2 6 3 8" xfId="22476"/>
    <cellStyle name="Обычный 6 2 6 3 8 2" xfId="36735"/>
    <cellStyle name="Обычный 6 2 6 3 8 3" xfId="51322"/>
    <cellStyle name="Обычный 6 2 6 3 9" xfId="18912"/>
    <cellStyle name="Обычный 6 2 6 4" xfId="842"/>
    <cellStyle name="Обычный 6 2 6 4 2" xfId="1220"/>
    <cellStyle name="Обычный 6 2 6 4 2 2" xfId="2494"/>
    <cellStyle name="Обычный 6 2 6 4 2 3" xfId="7308"/>
    <cellStyle name="Обычный 6 2 6 4 3" xfId="1587"/>
    <cellStyle name="Обычный 6 2 6 4 3 2" xfId="2825"/>
    <cellStyle name="Обычный 6 2 6 4 3 3" xfId="7009"/>
    <cellStyle name="Обычный 6 2 6 4 4" xfId="2161"/>
    <cellStyle name="Обычный 6 2 6 4 5" xfId="4883"/>
    <cellStyle name="Обычный 6 2 6 5" xfId="962"/>
    <cellStyle name="Обычный 6 2 6 5 2" xfId="1320"/>
    <cellStyle name="Обычный 6 2 6 5 2 2" xfId="2594"/>
    <cellStyle name="Обычный 6 2 6 5 3" xfId="1687"/>
    <cellStyle name="Обычный 6 2 6 5 3 2" xfId="2925"/>
    <cellStyle name="Обычный 6 2 6 5 4" xfId="2260"/>
    <cellStyle name="Обычный 6 2 6 5 5" xfId="4879"/>
    <cellStyle name="Обычный 6 2 6 6" xfId="1018"/>
    <cellStyle name="Обычный 6 2 6 6 2" xfId="1374"/>
    <cellStyle name="Обычный 6 2 6 6 2 2" xfId="2648"/>
    <cellStyle name="Обычный 6 2 6 6 3" xfId="1741"/>
    <cellStyle name="Обычный 6 2 6 6 3 2" xfId="2979"/>
    <cellStyle name="Обычный 6 2 6 6 4" xfId="2314"/>
    <cellStyle name="Обычный 6 2 6 7" xfId="1074"/>
    <cellStyle name="Обычный 6 2 6 7 2" xfId="1794"/>
    <cellStyle name="Обычный 6 2 6 7 2 2" xfId="3032"/>
    <cellStyle name="Обычный 6 2 6 7 3" xfId="2367"/>
    <cellStyle name="Обычный 6 2 6 8" xfId="1870"/>
    <cellStyle name="Обычный 6 2 6 8 2" xfId="3787"/>
    <cellStyle name="Обычный 6 2 7" xfId="525"/>
    <cellStyle name="Обычный 6 2 7 2" xfId="4884"/>
    <cellStyle name="Обычный 6 2 7 3" xfId="4885"/>
    <cellStyle name="Обычный 6 2 8" xfId="1404"/>
    <cellStyle name="Обычный 6 2 8 2" xfId="6461"/>
    <cellStyle name="Обычный 6 2 8 2 2" xfId="7235"/>
    <cellStyle name="Обычный 6 2 8 3" xfId="7011"/>
    <cellStyle name="Обычный 6 2 8 4" xfId="4886"/>
    <cellStyle name="Обычный 6 2 8 5" xfId="46992"/>
    <cellStyle name="Обычный 6 2 9" xfId="4887"/>
    <cellStyle name="Обычный 6 2 9 2" xfId="7305"/>
    <cellStyle name="Обычный 6 2 9 3" xfId="47281"/>
    <cellStyle name="Обычный 6 20" xfId="4888"/>
    <cellStyle name="Обычный 6 21" xfId="4889"/>
    <cellStyle name="Обычный 6 22" xfId="4890"/>
    <cellStyle name="Обычный 6 22 2" xfId="4891"/>
    <cellStyle name="Обычный 6 22 3" xfId="4892"/>
    <cellStyle name="Обычный 6 23" xfId="4893"/>
    <cellStyle name="Обычный 6 24" xfId="4894"/>
    <cellStyle name="Обычный 6 25" xfId="7083"/>
    <cellStyle name="Обычный 6 25 2" xfId="7243"/>
    <cellStyle name="Обычный 6 26" xfId="7249"/>
    <cellStyle name="Обычный 6 27" xfId="7245"/>
    <cellStyle name="Обычный 6 3" xfId="526"/>
    <cellStyle name="Обычный 6 3 10" xfId="7155"/>
    <cellStyle name="Обычный 6 3 10 2" xfId="22368"/>
    <cellStyle name="Обычный 6 3 10 3" xfId="36627"/>
    <cellStyle name="Обычный 6 3 10 4" xfId="51214"/>
    <cellStyle name="Обычный 6 3 11" xfId="18804"/>
    <cellStyle name="Обычный 6 3 12" xfId="8104"/>
    <cellStyle name="Обычный 6 3 13" xfId="33061"/>
    <cellStyle name="Обычный 6 3 14" xfId="47650"/>
    <cellStyle name="Обычный 6 3 15" xfId="61906"/>
    <cellStyle name="Обычный 6 3 16" xfId="62351"/>
    <cellStyle name="Обычный 6 3 17" xfId="63241"/>
    <cellStyle name="Обычный 6 3 2" xfId="527"/>
    <cellStyle name="Обычный 6 3 2 10" xfId="8105"/>
    <cellStyle name="Обычный 6 3 2 11" xfId="33062"/>
    <cellStyle name="Обычный 6 3 2 12" xfId="47651"/>
    <cellStyle name="Обычный 6 3 2 13" xfId="61907"/>
    <cellStyle name="Обычный 6 3 2 14" xfId="62352"/>
    <cellStyle name="Обычный 6 3 2 15" xfId="63242"/>
    <cellStyle name="Обычный 6 3 2 2" xfId="528"/>
    <cellStyle name="Обычный 6 3 2 2 10" xfId="33063"/>
    <cellStyle name="Обычный 6 3 2 2 11" xfId="47652"/>
    <cellStyle name="Обычный 6 3 2 2 12" xfId="61908"/>
    <cellStyle name="Обычный 6 3 2 2 13" xfId="62353"/>
    <cellStyle name="Обычный 6 3 2 2 14" xfId="63243"/>
    <cellStyle name="Обычный 6 3 2 2 2" xfId="4895"/>
    <cellStyle name="Обычный 6 3 2 2 2 10" xfId="48097"/>
    <cellStyle name="Обычный 6 3 2 2 2 11" xfId="62798"/>
    <cellStyle name="Обычный 6 3 2 2 2 12" xfId="63689"/>
    <cellStyle name="Обычный 6 3 2 2 2 2" xfId="4896"/>
    <cellStyle name="Обычный 6 3 2 2 2 2 2" xfId="4897"/>
    <cellStyle name="Обычный 6 3 2 2 2 2 2 2" xfId="4898"/>
    <cellStyle name="Обычный 6 3 2 2 2 2 2 2 2" xfId="29054"/>
    <cellStyle name="Обычный 6 3 2 2 2 2 2 2 3" xfId="14796"/>
    <cellStyle name="Обычный 6 3 2 2 2 2 2 2 4" xfId="43312"/>
    <cellStyle name="Обычный 6 3 2 2 2 2 2 2 5" xfId="57899"/>
    <cellStyle name="Обычный 6 3 2 2 2 2 2 3" xfId="18361"/>
    <cellStyle name="Обычный 6 3 2 2 2 2 2 3 2" xfId="32618"/>
    <cellStyle name="Обычный 6 3 2 2 2 2 2 3 3" xfId="46876"/>
    <cellStyle name="Обычный 6 3 2 2 2 2 2 3 4" xfId="61463"/>
    <cellStyle name="Обычный 6 3 2 2 2 2 2 4" xfId="25489"/>
    <cellStyle name="Обычный 6 3 2 2 2 2 2 4 2" xfId="39748"/>
    <cellStyle name="Обычный 6 3 2 2 2 2 2 4 3" xfId="54335"/>
    <cellStyle name="Обычный 6 3 2 2 2 2 2 5" xfId="21925"/>
    <cellStyle name="Обычный 6 3 2 2 2 2 2 6" xfId="11231"/>
    <cellStyle name="Обычный 6 3 2 2 2 2 2 7" xfId="36184"/>
    <cellStyle name="Обычный 6 3 2 2 2 2 2 8" xfId="50771"/>
    <cellStyle name="Обычный 6 3 2 2 2 2 3" xfId="4899"/>
    <cellStyle name="Обычный 6 3 2 2 2 2 3 2" xfId="27271"/>
    <cellStyle name="Обычный 6 3 2 2 2 2 3 3" xfId="13013"/>
    <cellStyle name="Обычный 6 3 2 2 2 2 3 4" xfId="41529"/>
    <cellStyle name="Обычный 6 3 2 2 2 2 3 5" xfId="56116"/>
    <cellStyle name="Обычный 6 3 2 2 2 2 4" xfId="16578"/>
    <cellStyle name="Обычный 6 3 2 2 2 2 4 2" xfId="30835"/>
    <cellStyle name="Обычный 6 3 2 2 2 2 4 3" xfId="45093"/>
    <cellStyle name="Обычный 6 3 2 2 2 2 4 4" xfId="59680"/>
    <cellStyle name="Обычный 6 3 2 2 2 2 5" xfId="23706"/>
    <cellStyle name="Обычный 6 3 2 2 2 2 5 2" xfId="37965"/>
    <cellStyle name="Обычный 6 3 2 2 2 2 5 3" xfId="52552"/>
    <cellStyle name="Обычный 6 3 2 2 2 2 6" xfId="20142"/>
    <cellStyle name="Обычный 6 3 2 2 2 2 7" xfId="9444"/>
    <cellStyle name="Обычный 6 3 2 2 2 2 8" xfId="34402"/>
    <cellStyle name="Обычный 6 3 2 2 2 2 9" xfId="48988"/>
    <cellStyle name="Обычный 6 3 2 2 2 3" xfId="4900"/>
    <cellStyle name="Обычный 6 3 2 2 2 3 2" xfId="4901"/>
    <cellStyle name="Обычный 6 3 2 2 2 3 2 2" xfId="28163"/>
    <cellStyle name="Обычный 6 3 2 2 2 3 2 3" xfId="13905"/>
    <cellStyle name="Обычный 6 3 2 2 2 3 2 4" xfId="42421"/>
    <cellStyle name="Обычный 6 3 2 2 2 3 2 5" xfId="57008"/>
    <cellStyle name="Обычный 6 3 2 2 2 3 3" xfId="17470"/>
    <cellStyle name="Обычный 6 3 2 2 2 3 3 2" xfId="31727"/>
    <cellStyle name="Обычный 6 3 2 2 2 3 3 3" xfId="45985"/>
    <cellStyle name="Обычный 6 3 2 2 2 3 3 4" xfId="60572"/>
    <cellStyle name="Обычный 6 3 2 2 2 3 4" xfId="24598"/>
    <cellStyle name="Обычный 6 3 2 2 2 3 4 2" xfId="38857"/>
    <cellStyle name="Обычный 6 3 2 2 2 3 4 3" xfId="53444"/>
    <cellStyle name="Обычный 6 3 2 2 2 3 5" xfId="21034"/>
    <cellStyle name="Обычный 6 3 2 2 2 3 6" xfId="10340"/>
    <cellStyle name="Обычный 6 3 2 2 2 3 7" xfId="35294"/>
    <cellStyle name="Обычный 6 3 2 2 2 3 8" xfId="49880"/>
    <cellStyle name="Обычный 6 3 2 2 2 4" xfId="4902"/>
    <cellStyle name="Обычный 6 3 2 2 2 4 2" xfId="26380"/>
    <cellStyle name="Обычный 6 3 2 2 2 4 3" xfId="12122"/>
    <cellStyle name="Обычный 6 3 2 2 2 4 4" xfId="40638"/>
    <cellStyle name="Обычный 6 3 2 2 2 4 5" xfId="55225"/>
    <cellStyle name="Обычный 6 3 2 2 2 5" xfId="6465"/>
    <cellStyle name="Обычный 6 3 2 2 2 5 2" xfId="29944"/>
    <cellStyle name="Обычный 6 3 2 2 2 5 3" xfId="15687"/>
    <cellStyle name="Обычный 6 3 2 2 2 5 4" xfId="44202"/>
    <cellStyle name="Обычный 6 3 2 2 2 5 5" xfId="58789"/>
    <cellStyle name="Обычный 6 3 2 2 2 6" xfId="22815"/>
    <cellStyle name="Обычный 6 3 2 2 2 6 2" xfId="37074"/>
    <cellStyle name="Обычный 6 3 2 2 2 6 3" xfId="51661"/>
    <cellStyle name="Обычный 6 3 2 2 2 7" xfId="19251"/>
    <cellStyle name="Обычный 6 3 2 2 2 8" xfId="8552"/>
    <cellStyle name="Обычный 6 3 2 2 2 9" xfId="33510"/>
    <cellStyle name="Обычный 6 3 2 2 3" xfId="4903"/>
    <cellStyle name="Обычный 6 3 2 2 3 2" xfId="4904"/>
    <cellStyle name="Обычный 6 3 2 2 3 2 2" xfId="4905"/>
    <cellStyle name="Обычный 6 3 2 2 3 2 2 2" xfId="28609"/>
    <cellStyle name="Обычный 6 3 2 2 3 2 2 3" xfId="14351"/>
    <cellStyle name="Обычный 6 3 2 2 3 2 2 4" xfId="42867"/>
    <cellStyle name="Обычный 6 3 2 2 3 2 2 5" xfId="57454"/>
    <cellStyle name="Обычный 6 3 2 2 3 2 3" xfId="17916"/>
    <cellStyle name="Обычный 6 3 2 2 3 2 3 2" xfId="32173"/>
    <cellStyle name="Обычный 6 3 2 2 3 2 3 3" xfId="46431"/>
    <cellStyle name="Обычный 6 3 2 2 3 2 3 4" xfId="61018"/>
    <cellStyle name="Обычный 6 3 2 2 3 2 4" xfId="25044"/>
    <cellStyle name="Обычный 6 3 2 2 3 2 4 2" xfId="39303"/>
    <cellStyle name="Обычный 6 3 2 2 3 2 4 3" xfId="53890"/>
    <cellStyle name="Обычный 6 3 2 2 3 2 5" xfId="21480"/>
    <cellStyle name="Обычный 6 3 2 2 3 2 6" xfId="10786"/>
    <cellStyle name="Обычный 6 3 2 2 3 2 7" xfId="35740"/>
    <cellStyle name="Обычный 6 3 2 2 3 2 8" xfId="50326"/>
    <cellStyle name="Обычный 6 3 2 2 3 3" xfId="4906"/>
    <cellStyle name="Обычный 6 3 2 2 3 3 2" xfId="26826"/>
    <cellStyle name="Обычный 6 3 2 2 3 3 3" xfId="12568"/>
    <cellStyle name="Обычный 6 3 2 2 3 3 4" xfId="41084"/>
    <cellStyle name="Обычный 6 3 2 2 3 3 5" xfId="55671"/>
    <cellStyle name="Обычный 6 3 2 2 3 4" xfId="6902"/>
    <cellStyle name="Обычный 6 3 2 2 3 4 2" xfId="30390"/>
    <cellStyle name="Обычный 6 3 2 2 3 4 3" xfId="16133"/>
    <cellStyle name="Обычный 6 3 2 2 3 4 4" xfId="44648"/>
    <cellStyle name="Обычный 6 3 2 2 3 4 5" xfId="59235"/>
    <cellStyle name="Обычный 6 3 2 2 3 5" xfId="23261"/>
    <cellStyle name="Обычный 6 3 2 2 3 5 2" xfId="37520"/>
    <cellStyle name="Обычный 6 3 2 2 3 5 3" xfId="52107"/>
    <cellStyle name="Обычный 6 3 2 2 3 6" xfId="19697"/>
    <cellStyle name="Обычный 6 3 2 2 3 7" xfId="8999"/>
    <cellStyle name="Обычный 6 3 2 2 3 8" xfId="33958"/>
    <cellStyle name="Обычный 6 3 2 2 3 9" xfId="48543"/>
    <cellStyle name="Обычный 6 3 2 2 4" xfId="4907"/>
    <cellStyle name="Обычный 6 3 2 2 4 2" xfId="4908"/>
    <cellStyle name="Обычный 6 3 2 2 4 2 2" xfId="27718"/>
    <cellStyle name="Обычный 6 3 2 2 4 2 3" xfId="13460"/>
    <cellStyle name="Обычный 6 3 2 2 4 2 4" xfId="41976"/>
    <cellStyle name="Обычный 6 3 2 2 4 2 5" xfId="56563"/>
    <cellStyle name="Обычный 6 3 2 2 4 3" xfId="17025"/>
    <cellStyle name="Обычный 6 3 2 2 4 3 2" xfId="31282"/>
    <cellStyle name="Обычный 6 3 2 2 4 3 3" xfId="45540"/>
    <cellStyle name="Обычный 6 3 2 2 4 3 4" xfId="60127"/>
    <cellStyle name="Обычный 6 3 2 2 4 4" xfId="24153"/>
    <cellStyle name="Обычный 6 3 2 2 4 4 2" xfId="38412"/>
    <cellStyle name="Обычный 6 3 2 2 4 4 3" xfId="52999"/>
    <cellStyle name="Обычный 6 3 2 2 4 5" xfId="20589"/>
    <cellStyle name="Обычный 6 3 2 2 4 6" xfId="9895"/>
    <cellStyle name="Обычный 6 3 2 2 4 7" xfId="34849"/>
    <cellStyle name="Обычный 6 3 2 2 4 8" xfId="49435"/>
    <cellStyle name="Обычный 6 3 2 2 5" xfId="4909"/>
    <cellStyle name="Обычный 6 3 2 2 5 2" xfId="25935"/>
    <cellStyle name="Обычный 6 3 2 2 5 3" xfId="11677"/>
    <cellStyle name="Обычный 6 3 2 2 5 4" xfId="40193"/>
    <cellStyle name="Обычный 6 3 2 2 5 5" xfId="54780"/>
    <cellStyle name="Обычный 6 3 2 2 6" xfId="4910"/>
    <cellStyle name="Обычный 6 3 2 2 6 2" xfId="29499"/>
    <cellStyle name="Обычный 6 3 2 2 6 3" xfId="15242"/>
    <cellStyle name="Обычный 6 3 2 2 6 4" xfId="43757"/>
    <cellStyle name="Обычный 6 3 2 2 6 5" xfId="58344"/>
    <cellStyle name="Обычный 6 3 2 2 7" xfId="7157"/>
    <cellStyle name="Обычный 6 3 2 2 7 2" xfId="22370"/>
    <cellStyle name="Обычный 6 3 2 2 7 3" xfId="36629"/>
    <cellStyle name="Обычный 6 3 2 2 7 4" xfId="51216"/>
    <cellStyle name="Обычный 6 3 2 2 8" xfId="18806"/>
    <cellStyle name="Обычный 6 3 2 2 9" xfId="8106"/>
    <cellStyle name="Обычный 6 3 2 3" xfId="3945"/>
    <cellStyle name="Обычный 6 3 2 3 10" xfId="48096"/>
    <cellStyle name="Обычный 6 3 2 3 11" xfId="62797"/>
    <cellStyle name="Обычный 6 3 2 3 12" xfId="63688"/>
    <cellStyle name="Обычный 6 3 2 3 2" xfId="4912"/>
    <cellStyle name="Обычный 6 3 2 3 2 2" xfId="4913"/>
    <cellStyle name="Обычный 6 3 2 3 2 2 2" xfId="4914"/>
    <cellStyle name="Обычный 6 3 2 3 2 2 2 2" xfId="4915"/>
    <cellStyle name="Обычный 6 3 2 3 2 2 2 2 2" xfId="29053"/>
    <cellStyle name="Обычный 6 3 2 3 2 2 2 3" xfId="14795"/>
    <cellStyle name="Обычный 6 3 2 3 2 2 2 4" xfId="43311"/>
    <cellStyle name="Обычный 6 3 2 3 2 2 2 5" xfId="57898"/>
    <cellStyle name="Обычный 6 3 2 3 2 2 3" xfId="4916"/>
    <cellStyle name="Обычный 6 3 2 3 2 2 3 2" xfId="32617"/>
    <cellStyle name="Обычный 6 3 2 3 2 2 3 3" xfId="18360"/>
    <cellStyle name="Обычный 6 3 2 3 2 2 3 4" xfId="46875"/>
    <cellStyle name="Обычный 6 3 2 3 2 2 3 5" xfId="61462"/>
    <cellStyle name="Обычный 6 3 2 3 2 2 4" xfId="25488"/>
    <cellStyle name="Обычный 6 3 2 3 2 2 4 2" xfId="39747"/>
    <cellStyle name="Обычный 6 3 2 3 2 2 4 3" xfId="54334"/>
    <cellStyle name="Обычный 6 3 2 3 2 2 5" xfId="21924"/>
    <cellStyle name="Обычный 6 3 2 3 2 2 6" xfId="11230"/>
    <cellStyle name="Обычный 6 3 2 3 2 2 7" xfId="36183"/>
    <cellStyle name="Обычный 6 3 2 3 2 2 8" xfId="50770"/>
    <cellStyle name="Обычный 6 3 2 3 2 3" xfId="4917"/>
    <cellStyle name="Обычный 6 3 2 3 2 3 2" xfId="4918"/>
    <cellStyle name="Обычный 6 3 2 3 2 3 2 2" xfId="27270"/>
    <cellStyle name="Обычный 6 3 2 3 2 3 3" xfId="13012"/>
    <cellStyle name="Обычный 6 3 2 3 2 3 4" xfId="41528"/>
    <cellStyle name="Обычный 6 3 2 3 2 3 5" xfId="56115"/>
    <cellStyle name="Обычный 6 3 2 3 2 4" xfId="4919"/>
    <cellStyle name="Обычный 6 3 2 3 2 4 2" xfId="30834"/>
    <cellStyle name="Обычный 6 3 2 3 2 4 3" xfId="16577"/>
    <cellStyle name="Обычный 6 3 2 3 2 4 4" xfId="45092"/>
    <cellStyle name="Обычный 6 3 2 3 2 4 5" xfId="59679"/>
    <cellStyle name="Обычный 6 3 2 3 2 5" xfId="23705"/>
    <cellStyle name="Обычный 6 3 2 3 2 5 2" xfId="37964"/>
    <cellStyle name="Обычный 6 3 2 3 2 5 3" xfId="52551"/>
    <cellStyle name="Обычный 6 3 2 3 2 6" xfId="20141"/>
    <cellStyle name="Обычный 6 3 2 3 2 7" xfId="9443"/>
    <cellStyle name="Обычный 6 3 2 3 2 8" xfId="34401"/>
    <cellStyle name="Обычный 6 3 2 3 2 9" xfId="48987"/>
    <cellStyle name="Обычный 6 3 2 3 3" xfId="4920"/>
    <cellStyle name="Обычный 6 3 2 3 3 2" xfId="4921"/>
    <cellStyle name="Обычный 6 3 2 3 3 2 2" xfId="4922"/>
    <cellStyle name="Обычный 6 3 2 3 3 2 2 2" xfId="28162"/>
    <cellStyle name="Обычный 6 3 2 3 3 2 3" xfId="13904"/>
    <cellStyle name="Обычный 6 3 2 3 3 2 4" xfId="42420"/>
    <cellStyle name="Обычный 6 3 2 3 3 2 5" xfId="57007"/>
    <cellStyle name="Обычный 6 3 2 3 3 3" xfId="4923"/>
    <cellStyle name="Обычный 6 3 2 3 3 3 2" xfId="31726"/>
    <cellStyle name="Обычный 6 3 2 3 3 3 3" xfId="17469"/>
    <cellStyle name="Обычный 6 3 2 3 3 3 4" xfId="45984"/>
    <cellStyle name="Обычный 6 3 2 3 3 3 5" xfId="60571"/>
    <cellStyle name="Обычный 6 3 2 3 3 4" xfId="24597"/>
    <cellStyle name="Обычный 6 3 2 3 3 4 2" xfId="38856"/>
    <cellStyle name="Обычный 6 3 2 3 3 4 3" xfId="53443"/>
    <cellStyle name="Обычный 6 3 2 3 3 5" xfId="21033"/>
    <cellStyle name="Обычный 6 3 2 3 3 6" xfId="10339"/>
    <cellStyle name="Обычный 6 3 2 3 3 7" xfId="35293"/>
    <cellStyle name="Обычный 6 3 2 3 3 8" xfId="49879"/>
    <cellStyle name="Обычный 6 3 2 3 4" xfId="4924"/>
    <cellStyle name="Обычный 6 3 2 3 4 2" xfId="4925"/>
    <cellStyle name="Обычный 6 3 2 3 4 2 2" xfId="26379"/>
    <cellStyle name="Обычный 6 3 2 3 4 3" xfId="12121"/>
    <cellStyle name="Обычный 6 3 2 3 4 4" xfId="40637"/>
    <cellStyle name="Обычный 6 3 2 3 4 5" xfId="55224"/>
    <cellStyle name="Обычный 6 3 2 3 5" xfId="4926"/>
    <cellStyle name="Обычный 6 3 2 3 5 2" xfId="29943"/>
    <cellStyle name="Обычный 6 3 2 3 5 3" xfId="15686"/>
    <cellStyle name="Обычный 6 3 2 3 5 4" xfId="44201"/>
    <cellStyle name="Обычный 6 3 2 3 5 5" xfId="58788"/>
    <cellStyle name="Обычный 6 3 2 3 6" xfId="6464"/>
    <cellStyle name="Обычный 6 3 2 3 6 2" xfId="22814"/>
    <cellStyle name="Обычный 6 3 2 3 6 3" xfId="37073"/>
    <cellStyle name="Обычный 6 3 2 3 6 4" xfId="51660"/>
    <cellStyle name="Обычный 6 3 2 3 7" xfId="4911"/>
    <cellStyle name="Обычный 6 3 2 3 7 2" xfId="19250"/>
    <cellStyle name="Обычный 6 3 2 3 8" xfId="8551"/>
    <cellStyle name="Обычный 6 3 2 3 9" xfId="33509"/>
    <cellStyle name="Обычный 6 3 2 4" xfId="3932"/>
    <cellStyle name="Обычный 6 3 2 4 2" xfId="4928"/>
    <cellStyle name="Обычный 6 3 2 4 2 2" xfId="4929"/>
    <cellStyle name="Обычный 6 3 2 4 2 2 2" xfId="4930"/>
    <cellStyle name="Обычный 6 3 2 4 2 2 2 2" xfId="28608"/>
    <cellStyle name="Обычный 6 3 2 4 2 2 3" xfId="14350"/>
    <cellStyle name="Обычный 6 3 2 4 2 2 4" xfId="42866"/>
    <cellStyle name="Обычный 6 3 2 4 2 2 5" xfId="57453"/>
    <cellStyle name="Обычный 6 3 2 4 2 3" xfId="4931"/>
    <cellStyle name="Обычный 6 3 2 4 2 3 2" xfId="32172"/>
    <cellStyle name="Обычный 6 3 2 4 2 3 3" xfId="17915"/>
    <cellStyle name="Обычный 6 3 2 4 2 3 4" xfId="46430"/>
    <cellStyle name="Обычный 6 3 2 4 2 3 5" xfId="61017"/>
    <cellStyle name="Обычный 6 3 2 4 2 4" xfId="25043"/>
    <cellStyle name="Обычный 6 3 2 4 2 4 2" xfId="39302"/>
    <cellStyle name="Обычный 6 3 2 4 2 4 3" xfId="53889"/>
    <cellStyle name="Обычный 6 3 2 4 2 5" xfId="21479"/>
    <cellStyle name="Обычный 6 3 2 4 2 6" xfId="10785"/>
    <cellStyle name="Обычный 6 3 2 4 2 7" xfId="35739"/>
    <cellStyle name="Обычный 6 3 2 4 2 8" xfId="50325"/>
    <cellStyle name="Обычный 6 3 2 4 3" xfId="4932"/>
    <cellStyle name="Обычный 6 3 2 4 3 2" xfId="4933"/>
    <cellStyle name="Обычный 6 3 2 4 3 2 2" xfId="26825"/>
    <cellStyle name="Обычный 6 3 2 4 3 3" xfId="12567"/>
    <cellStyle name="Обычный 6 3 2 4 3 4" xfId="41083"/>
    <cellStyle name="Обычный 6 3 2 4 3 5" xfId="55670"/>
    <cellStyle name="Обычный 6 3 2 4 4" xfId="4934"/>
    <cellStyle name="Обычный 6 3 2 4 4 2" xfId="30389"/>
    <cellStyle name="Обычный 6 3 2 4 4 3" xfId="16132"/>
    <cellStyle name="Обычный 6 3 2 4 4 4" xfId="44647"/>
    <cellStyle name="Обычный 6 3 2 4 4 5" xfId="59234"/>
    <cellStyle name="Обычный 6 3 2 4 5" xfId="6901"/>
    <cellStyle name="Обычный 6 3 2 4 5 2" xfId="23260"/>
    <cellStyle name="Обычный 6 3 2 4 5 3" xfId="37519"/>
    <cellStyle name="Обычный 6 3 2 4 5 4" xfId="52106"/>
    <cellStyle name="Обычный 6 3 2 4 6" xfId="4927"/>
    <cellStyle name="Обычный 6 3 2 4 6 2" xfId="19696"/>
    <cellStyle name="Обычный 6 3 2 4 7" xfId="8998"/>
    <cellStyle name="Обычный 6 3 2 4 8" xfId="33957"/>
    <cellStyle name="Обычный 6 3 2 4 9" xfId="48542"/>
    <cellStyle name="Обычный 6 3 2 5" xfId="4935"/>
    <cellStyle name="Обычный 6 3 2 5 2" xfId="4936"/>
    <cellStyle name="Обычный 6 3 2 5 2 2" xfId="4937"/>
    <cellStyle name="Обычный 6 3 2 5 2 2 2" xfId="27717"/>
    <cellStyle name="Обычный 6 3 2 5 2 3" xfId="13459"/>
    <cellStyle name="Обычный 6 3 2 5 2 4" xfId="41975"/>
    <cellStyle name="Обычный 6 3 2 5 2 5" xfId="56562"/>
    <cellStyle name="Обычный 6 3 2 5 3" xfId="4938"/>
    <cellStyle name="Обычный 6 3 2 5 3 2" xfId="31281"/>
    <cellStyle name="Обычный 6 3 2 5 3 3" xfId="17024"/>
    <cellStyle name="Обычный 6 3 2 5 3 4" xfId="45539"/>
    <cellStyle name="Обычный 6 3 2 5 3 5" xfId="60126"/>
    <cellStyle name="Обычный 6 3 2 5 4" xfId="24152"/>
    <cellStyle name="Обычный 6 3 2 5 4 2" xfId="38411"/>
    <cellStyle name="Обычный 6 3 2 5 4 3" xfId="52998"/>
    <cellStyle name="Обычный 6 3 2 5 5" xfId="20588"/>
    <cellStyle name="Обычный 6 3 2 5 6" xfId="9894"/>
    <cellStyle name="Обычный 6 3 2 5 7" xfId="34848"/>
    <cellStyle name="Обычный 6 3 2 5 8" xfId="49434"/>
    <cellStyle name="Обычный 6 3 2 6" xfId="4939"/>
    <cellStyle name="Обычный 6 3 2 6 2" xfId="4940"/>
    <cellStyle name="Обычный 6 3 2 6 2 2" xfId="25934"/>
    <cellStyle name="Обычный 6 3 2 6 3" xfId="11676"/>
    <cellStyle name="Обычный 6 3 2 6 4" xfId="40192"/>
    <cellStyle name="Обычный 6 3 2 6 5" xfId="54779"/>
    <cellStyle name="Обычный 6 3 2 7" xfId="4941"/>
    <cellStyle name="Обычный 6 3 2 7 2" xfId="29498"/>
    <cellStyle name="Обычный 6 3 2 7 3" xfId="15241"/>
    <cellStyle name="Обычный 6 3 2 7 4" xfId="43756"/>
    <cellStyle name="Обычный 6 3 2 7 5" xfId="58343"/>
    <cellStyle name="Обычный 6 3 2 8" xfId="4942"/>
    <cellStyle name="Обычный 6 3 2 8 2" xfId="22369"/>
    <cellStyle name="Обычный 6 3 2 8 3" xfId="36628"/>
    <cellStyle name="Обычный 6 3 2 8 4" xfId="51215"/>
    <cellStyle name="Обычный 6 3 2 9" xfId="7156"/>
    <cellStyle name="Обычный 6 3 2 9 2" xfId="18805"/>
    <cellStyle name="Обычный 6 3 3" xfId="529"/>
    <cellStyle name="Обычный 6 3 3 10" xfId="8107"/>
    <cellStyle name="Обычный 6 3 3 11" xfId="33064"/>
    <cellStyle name="Обычный 6 3 3 12" xfId="47653"/>
    <cellStyle name="Обычный 6 3 3 13" xfId="61909"/>
    <cellStyle name="Обычный 6 3 3 14" xfId="62354"/>
    <cellStyle name="Обычный 6 3 3 15" xfId="63244"/>
    <cellStyle name="Обычный 6 3 3 2" xfId="530"/>
    <cellStyle name="Обычный 6 3 3 2 10" xfId="33065"/>
    <cellStyle name="Обычный 6 3 3 2 11" xfId="47654"/>
    <cellStyle name="Обычный 6 3 3 2 12" xfId="61910"/>
    <cellStyle name="Обычный 6 3 3 2 13" xfId="62355"/>
    <cellStyle name="Обычный 6 3 3 2 14" xfId="63245"/>
    <cellStyle name="Обычный 6 3 3 2 2" xfId="4943"/>
    <cellStyle name="Обычный 6 3 3 2 2 10" xfId="48099"/>
    <cellStyle name="Обычный 6 3 3 2 2 11" xfId="62800"/>
    <cellStyle name="Обычный 6 3 3 2 2 12" xfId="63691"/>
    <cellStyle name="Обычный 6 3 3 2 2 2" xfId="4944"/>
    <cellStyle name="Обычный 6 3 3 2 2 2 2" xfId="4945"/>
    <cellStyle name="Обычный 6 3 3 2 2 2 2 2" xfId="14798"/>
    <cellStyle name="Обычный 6 3 3 2 2 2 2 2 2" xfId="29056"/>
    <cellStyle name="Обычный 6 3 3 2 2 2 2 2 3" xfId="43314"/>
    <cellStyle name="Обычный 6 3 3 2 2 2 2 2 4" xfId="57901"/>
    <cellStyle name="Обычный 6 3 3 2 2 2 2 3" xfId="18363"/>
    <cellStyle name="Обычный 6 3 3 2 2 2 2 3 2" xfId="32620"/>
    <cellStyle name="Обычный 6 3 3 2 2 2 2 3 3" xfId="46878"/>
    <cellStyle name="Обычный 6 3 3 2 2 2 2 3 4" xfId="61465"/>
    <cellStyle name="Обычный 6 3 3 2 2 2 2 4" xfId="25491"/>
    <cellStyle name="Обычный 6 3 3 2 2 2 2 4 2" xfId="39750"/>
    <cellStyle name="Обычный 6 3 3 2 2 2 2 4 3" xfId="54337"/>
    <cellStyle name="Обычный 6 3 3 2 2 2 2 5" xfId="21927"/>
    <cellStyle name="Обычный 6 3 3 2 2 2 2 6" xfId="11233"/>
    <cellStyle name="Обычный 6 3 3 2 2 2 2 7" xfId="36186"/>
    <cellStyle name="Обычный 6 3 3 2 2 2 2 8" xfId="50773"/>
    <cellStyle name="Обычный 6 3 3 2 2 2 3" xfId="13015"/>
    <cellStyle name="Обычный 6 3 3 2 2 2 3 2" xfId="27273"/>
    <cellStyle name="Обычный 6 3 3 2 2 2 3 3" xfId="41531"/>
    <cellStyle name="Обычный 6 3 3 2 2 2 3 4" xfId="56118"/>
    <cellStyle name="Обычный 6 3 3 2 2 2 4" xfId="16580"/>
    <cellStyle name="Обычный 6 3 3 2 2 2 4 2" xfId="30837"/>
    <cellStyle name="Обычный 6 3 3 2 2 2 4 3" xfId="45095"/>
    <cellStyle name="Обычный 6 3 3 2 2 2 4 4" xfId="59682"/>
    <cellStyle name="Обычный 6 3 3 2 2 2 5" xfId="23708"/>
    <cellStyle name="Обычный 6 3 3 2 2 2 5 2" xfId="37967"/>
    <cellStyle name="Обычный 6 3 3 2 2 2 5 3" xfId="52554"/>
    <cellStyle name="Обычный 6 3 3 2 2 2 6" xfId="20144"/>
    <cellStyle name="Обычный 6 3 3 2 2 2 7" xfId="9446"/>
    <cellStyle name="Обычный 6 3 3 2 2 2 8" xfId="34404"/>
    <cellStyle name="Обычный 6 3 3 2 2 2 9" xfId="48990"/>
    <cellStyle name="Обычный 6 3 3 2 2 3" xfId="4946"/>
    <cellStyle name="Обычный 6 3 3 2 2 3 2" xfId="13907"/>
    <cellStyle name="Обычный 6 3 3 2 2 3 2 2" xfId="28165"/>
    <cellStyle name="Обычный 6 3 3 2 2 3 2 3" xfId="42423"/>
    <cellStyle name="Обычный 6 3 3 2 2 3 2 4" xfId="57010"/>
    <cellStyle name="Обычный 6 3 3 2 2 3 3" xfId="17472"/>
    <cellStyle name="Обычный 6 3 3 2 2 3 3 2" xfId="31729"/>
    <cellStyle name="Обычный 6 3 3 2 2 3 3 3" xfId="45987"/>
    <cellStyle name="Обычный 6 3 3 2 2 3 3 4" xfId="60574"/>
    <cellStyle name="Обычный 6 3 3 2 2 3 4" xfId="24600"/>
    <cellStyle name="Обычный 6 3 3 2 2 3 4 2" xfId="38859"/>
    <cellStyle name="Обычный 6 3 3 2 2 3 4 3" xfId="53446"/>
    <cellStyle name="Обычный 6 3 3 2 2 3 5" xfId="21036"/>
    <cellStyle name="Обычный 6 3 3 2 2 3 6" xfId="10342"/>
    <cellStyle name="Обычный 6 3 3 2 2 3 7" xfId="35296"/>
    <cellStyle name="Обычный 6 3 3 2 2 3 8" xfId="49882"/>
    <cellStyle name="Обычный 6 3 3 2 2 4" xfId="6467"/>
    <cellStyle name="Обычный 6 3 3 2 2 4 2" xfId="26382"/>
    <cellStyle name="Обычный 6 3 3 2 2 4 3" xfId="12124"/>
    <cellStyle name="Обычный 6 3 3 2 2 4 4" xfId="40640"/>
    <cellStyle name="Обычный 6 3 3 2 2 4 5" xfId="55227"/>
    <cellStyle name="Обычный 6 3 3 2 2 5" xfId="15689"/>
    <cellStyle name="Обычный 6 3 3 2 2 5 2" xfId="29946"/>
    <cellStyle name="Обычный 6 3 3 2 2 5 3" xfId="44204"/>
    <cellStyle name="Обычный 6 3 3 2 2 5 4" xfId="58791"/>
    <cellStyle name="Обычный 6 3 3 2 2 6" xfId="22817"/>
    <cellStyle name="Обычный 6 3 3 2 2 6 2" xfId="37076"/>
    <cellStyle name="Обычный 6 3 3 2 2 6 3" xfId="51663"/>
    <cellStyle name="Обычный 6 3 3 2 2 7" xfId="19253"/>
    <cellStyle name="Обычный 6 3 3 2 2 8" xfId="8554"/>
    <cellStyle name="Обычный 6 3 3 2 2 9" xfId="33512"/>
    <cellStyle name="Обычный 6 3 3 2 3" xfId="4947"/>
    <cellStyle name="Обычный 6 3 3 2 3 2" xfId="4948"/>
    <cellStyle name="Обычный 6 3 3 2 3 2 2" xfId="14353"/>
    <cellStyle name="Обычный 6 3 3 2 3 2 2 2" xfId="28611"/>
    <cellStyle name="Обычный 6 3 3 2 3 2 2 3" xfId="42869"/>
    <cellStyle name="Обычный 6 3 3 2 3 2 2 4" xfId="57456"/>
    <cellStyle name="Обычный 6 3 3 2 3 2 3" xfId="17918"/>
    <cellStyle name="Обычный 6 3 3 2 3 2 3 2" xfId="32175"/>
    <cellStyle name="Обычный 6 3 3 2 3 2 3 3" xfId="46433"/>
    <cellStyle name="Обычный 6 3 3 2 3 2 3 4" xfId="61020"/>
    <cellStyle name="Обычный 6 3 3 2 3 2 4" xfId="25046"/>
    <cellStyle name="Обычный 6 3 3 2 3 2 4 2" xfId="39305"/>
    <cellStyle name="Обычный 6 3 3 2 3 2 4 3" xfId="53892"/>
    <cellStyle name="Обычный 6 3 3 2 3 2 5" xfId="21482"/>
    <cellStyle name="Обычный 6 3 3 2 3 2 6" xfId="10788"/>
    <cellStyle name="Обычный 6 3 3 2 3 2 7" xfId="35742"/>
    <cellStyle name="Обычный 6 3 3 2 3 2 8" xfId="50328"/>
    <cellStyle name="Обычный 6 3 3 2 3 3" xfId="6904"/>
    <cellStyle name="Обычный 6 3 3 2 3 3 2" xfId="26828"/>
    <cellStyle name="Обычный 6 3 3 2 3 3 3" xfId="12570"/>
    <cellStyle name="Обычный 6 3 3 2 3 3 4" xfId="41086"/>
    <cellStyle name="Обычный 6 3 3 2 3 3 5" xfId="55673"/>
    <cellStyle name="Обычный 6 3 3 2 3 4" xfId="16135"/>
    <cellStyle name="Обычный 6 3 3 2 3 4 2" xfId="30392"/>
    <cellStyle name="Обычный 6 3 3 2 3 4 3" xfId="44650"/>
    <cellStyle name="Обычный 6 3 3 2 3 4 4" xfId="59237"/>
    <cellStyle name="Обычный 6 3 3 2 3 5" xfId="23263"/>
    <cellStyle name="Обычный 6 3 3 2 3 5 2" xfId="37522"/>
    <cellStyle name="Обычный 6 3 3 2 3 5 3" xfId="52109"/>
    <cellStyle name="Обычный 6 3 3 2 3 6" xfId="19699"/>
    <cellStyle name="Обычный 6 3 3 2 3 7" xfId="9001"/>
    <cellStyle name="Обычный 6 3 3 2 3 8" xfId="33960"/>
    <cellStyle name="Обычный 6 3 3 2 3 9" xfId="48545"/>
    <cellStyle name="Обычный 6 3 3 2 4" xfId="4949"/>
    <cellStyle name="Обычный 6 3 3 2 4 2" xfId="13462"/>
    <cellStyle name="Обычный 6 3 3 2 4 2 2" xfId="27720"/>
    <cellStyle name="Обычный 6 3 3 2 4 2 3" xfId="41978"/>
    <cellStyle name="Обычный 6 3 3 2 4 2 4" xfId="56565"/>
    <cellStyle name="Обычный 6 3 3 2 4 3" xfId="17027"/>
    <cellStyle name="Обычный 6 3 3 2 4 3 2" xfId="31284"/>
    <cellStyle name="Обычный 6 3 3 2 4 3 3" xfId="45542"/>
    <cellStyle name="Обычный 6 3 3 2 4 3 4" xfId="60129"/>
    <cellStyle name="Обычный 6 3 3 2 4 4" xfId="24155"/>
    <cellStyle name="Обычный 6 3 3 2 4 4 2" xfId="38414"/>
    <cellStyle name="Обычный 6 3 3 2 4 4 3" xfId="53001"/>
    <cellStyle name="Обычный 6 3 3 2 4 5" xfId="20591"/>
    <cellStyle name="Обычный 6 3 3 2 4 6" xfId="9897"/>
    <cellStyle name="Обычный 6 3 3 2 4 7" xfId="34851"/>
    <cellStyle name="Обычный 6 3 3 2 4 8" xfId="49437"/>
    <cellStyle name="Обычный 6 3 3 2 5" xfId="4950"/>
    <cellStyle name="Обычный 6 3 3 2 5 2" xfId="25937"/>
    <cellStyle name="Обычный 6 3 3 2 5 3" xfId="11679"/>
    <cellStyle name="Обычный 6 3 3 2 5 4" xfId="40195"/>
    <cellStyle name="Обычный 6 3 3 2 5 5" xfId="54782"/>
    <cellStyle name="Обычный 6 3 3 2 6" xfId="7159"/>
    <cellStyle name="Обычный 6 3 3 2 6 2" xfId="29501"/>
    <cellStyle name="Обычный 6 3 3 2 6 3" xfId="15244"/>
    <cellStyle name="Обычный 6 3 3 2 6 4" xfId="43759"/>
    <cellStyle name="Обычный 6 3 3 2 6 5" xfId="58346"/>
    <cellStyle name="Обычный 6 3 3 2 7" xfId="22372"/>
    <cellStyle name="Обычный 6 3 3 2 7 2" xfId="36631"/>
    <cellStyle name="Обычный 6 3 3 2 7 3" xfId="51218"/>
    <cellStyle name="Обычный 6 3 3 2 8" xfId="18808"/>
    <cellStyle name="Обычный 6 3 3 2 9" xfId="8108"/>
    <cellStyle name="Обычный 6 3 3 3" xfId="3946"/>
    <cellStyle name="Обычный 6 3 3 3 10" xfId="48098"/>
    <cellStyle name="Обычный 6 3 3 3 11" xfId="62799"/>
    <cellStyle name="Обычный 6 3 3 3 12" xfId="63690"/>
    <cellStyle name="Обычный 6 3 3 3 2" xfId="4952"/>
    <cellStyle name="Обычный 6 3 3 3 2 2" xfId="4953"/>
    <cellStyle name="Обычный 6 3 3 3 2 2 2" xfId="14797"/>
    <cellStyle name="Обычный 6 3 3 3 2 2 2 2" xfId="29055"/>
    <cellStyle name="Обычный 6 3 3 3 2 2 2 3" xfId="43313"/>
    <cellStyle name="Обычный 6 3 3 3 2 2 2 4" xfId="57900"/>
    <cellStyle name="Обычный 6 3 3 3 2 2 3" xfId="18362"/>
    <cellStyle name="Обычный 6 3 3 3 2 2 3 2" xfId="32619"/>
    <cellStyle name="Обычный 6 3 3 3 2 2 3 3" xfId="46877"/>
    <cellStyle name="Обычный 6 3 3 3 2 2 3 4" xfId="61464"/>
    <cellStyle name="Обычный 6 3 3 3 2 2 4" xfId="25490"/>
    <cellStyle name="Обычный 6 3 3 3 2 2 4 2" xfId="39749"/>
    <cellStyle name="Обычный 6 3 3 3 2 2 4 3" xfId="54336"/>
    <cellStyle name="Обычный 6 3 3 3 2 2 5" xfId="21926"/>
    <cellStyle name="Обычный 6 3 3 3 2 2 6" xfId="11232"/>
    <cellStyle name="Обычный 6 3 3 3 2 2 7" xfId="36185"/>
    <cellStyle name="Обычный 6 3 3 3 2 2 8" xfId="50772"/>
    <cellStyle name="Обычный 6 3 3 3 2 3" xfId="13014"/>
    <cellStyle name="Обычный 6 3 3 3 2 3 2" xfId="27272"/>
    <cellStyle name="Обычный 6 3 3 3 2 3 3" xfId="41530"/>
    <cellStyle name="Обычный 6 3 3 3 2 3 4" xfId="56117"/>
    <cellStyle name="Обычный 6 3 3 3 2 4" xfId="16579"/>
    <cellStyle name="Обычный 6 3 3 3 2 4 2" xfId="30836"/>
    <cellStyle name="Обычный 6 3 3 3 2 4 3" xfId="45094"/>
    <cellStyle name="Обычный 6 3 3 3 2 4 4" xfId="59681"/>
    <cellStyle name="Обычный 6 3 3 3 2 5" xfId="23707"/>
    <cellStyle name="Обычный 6 3 3 3 2 5 2" xfId="37966"/>
    <cellStyle name="Обычный 6 3 3 3 2 5 3" xfId="52553"/>
    <cellStyle name="Обычный 6 3 3 3 2 6" xfId="20143"/>
    <cellStyle name="Обычный 6 3 3 3 2 7" xfId="9445"/>
    <cellStyle name="Обычный 6 3 3 3 2 8" xfId="34403"/>
    <cellStyle name="Обычный 6 3 3 3 2 9" xfId="48989"/>
    <cellStyle name="Обычный 6 3 3 3 3" xfId="4954"/>
    <cellStyle name="Обычный 6 3 3 3 3 2" xfId="13906"/>
    <cellStyle name="Обычный 6 3 3 3 3 2 2" xfId="28164"/>
    <cellStyle name="Обычный 6 3 3 3 3 2 3" xfId="42422"/>
    <cellStyle name="Обычный 6 3 3 3 3 2 4" xfId="57009"/>
    <cellStyle name="Обычный 6 3 3 3 3 3" xfId="17471"/>
    <cellStyle name="Обычный 6 3 3 3 3 3 2" xfId="31728"/>
    <cellStyle name="Обычный 6 3 3 3 3 3 3" xfId="45986"/>
    <cellStyle name="Обычный 6 3 3 3 3 3 4" xfId="60573"/>
    <cellStyle name="Обычный 6 3 3 3 3 4" xfId="24599"/>
    <cellStyle name="Обычный 6 3 3 3 3 4 2" xfId="38858"/>
    <cellStyle name="Обычный 6 3 3 3 3 4 3" xfId="53445"/>
    <cellStyle name="Обычный 6 3 3 3 3 5" xfId="21035"/>
    <cellStyle name="Обычный 6 3 3 3 3 6" xfId="10341"/>
    <cellStyle name="Обычный 6 3 3 3 3 7" xfId="35295"/>
    <cellStyle name="Обычный 6 3 3 3 3 8" xfId="49881"/>
    <cellStyle name="Обычный 6 3 3 3 4" xfId="6466"/>
    <cellStyle name="Обычный 6 3 3 3 4 2" xfId="26381"/>
    <cellStyle name="Обычный 6 3 3 3 4 3" xfId="12123"/>
    <cellStyle name="Обычный 6 3 3 3 4 4" xfId="40639"/>
    <cellStyle name="Обычный 6 3 3 3 4 5" xfId="55226"/>
    <cellStyle name="Обычный 6 3 3 3 5" xfId="4951"/>
    <cellStyle name="Обычный 6 3 3 3 5 2" xfId="29945"/>
    <cellStyle name="Обычный 6 3 3 3 5 3" xfId="15688"/>
    <cellStyle name="Обычный 6 3 3 3 5 4" xfId="44203"/>
    <cellStyle name="Обычный 6 3 3 3 5 5" xfId="58790"/>
    <cellStyle name="Обычный 6 3 3 3 6" xfId="22816"/>
    <cellStyle name="Обычный 6 3 3 3 6 2" xfId="37075"/>
    <cellStyle name="Обычный 6 3 3 3 6 3" xfId="51662"/>
    <cellStyle name="Обычный 6 3 3 3 7" xfId="19252"/>
    <cellStyle name="Обычный 6 3 3 3 8" xfId="8553"/>
    <cellStyle name="Обычный 6 3 3 3 9" xfId="33511"/>
    <cellStyle name="Обычный 6 3 3 4" xfId="3926"/>
    <cellStyle name="Обычный 6 3 3 4 2" xfId="4956"/>
    <cellStyle name="Обычный 6 3 3 4 2 2" xfId="14352"/>
    <cellStyle name="Обычный 6 3 3 4 2 2 2" xfId="28610"/>
    <cellStyle name="Обычный 6 3 3 4 2 2 3" xfId="42868"/>
    <cellStyle name="Обычный 6 3 3 4 2 2 4" xfId="57455"/>
    <cellStyle name="Обычный 6 3 3 4 2 3" xfId="17917"/>
    <cellStyle name="Обычный 6 3 3 4 2 3 2" xfId="32174"/>
    <cellStyle name="Обычный 6 3 3 4 2 3 3" xfId="46432"/>
    <cellStyle name="Обычный 6 3 3 4 2 3 4" xfId="61019"/>
    <cellStyle name="Обычный 6 3 3 4 2 4" xfId="25045"/>
    <cellStyle name="Обычный 6 3 3 4 2 4 2" xfId="39304"/>
    <cellStyle name="Обычный 6 3 3 4 2 4 3" xfId="53891"/>
    <cellStyle name="Обычный 6 3 3 4 2 5" xfId="21481"/>
    <cellStyle name="Обычный 6 3 3 4 2 6" xfId="10787"/>
    <cellStyle name="Обычный 6 3 3 4 2 7" xfId="35741"/>
    <cellStyle name="Обычный 6 3 3 4 2 8" xfId="50327"/>
    <cellStyle name="Обычный 6 3 3 4 3" xfId="6903"/>
    <cellStyle name="Обычный 6 3 3 4 3 2" xfId="26827"/>
    <cellStyle name="Обычный 6 3 3 4 3 3" xfId="12569"/>
    <cellStyle name="Обычный 6 3 3 4 3 4" xfId="41085"/>
    <cellStyle name="Обычный 6 3 3 4 3 5" xfId="55672"/>
    <cellStyle name="Обычный 6 3 3 4 4" xfId="4955"/>
    <cellStyle name="Обычный 6 3 3 4 4 2" xfId="30391"/>
    <cellStyle name="Обычный 6 3 3 4 4 3" xfId="16134"/>
    <cellStyle name="Обычный 6 3 3 4 4 4" xfId="44649"/>
    <cellStyle name="Обычный 6 3 3 4 4 5" xfId="59236"/>
    <cellStyle name="Обычный 6 3 3 4 5" xfId="23262"/>
    <cellStyle name="Обычный 6 3 3 4 5 2" xfId="37521"/>
    <cellStyle name="Обычный 6 3 3 4 5 3" xfId="52108"/>
    <cellStyle name="Обычный 6 3 3 4 6" xfId="19698"/>
    <cellStyle name="Обычный 6 3 3 4 7" xfId="9000"/>
    <cellStyle name="Обычный 6 3 3 4 8" xfId="33959"/>
    <cellStyle name="Обычный 6 3 3 4 9" xfId="48544"/>
    <cellStyle name="Обычный 6 3 3 5" xfId="4957"/>
    <cellStyle name="Обычный 6 3 3 5 2" xfId="13461"/>
    <cellStyle name="Обычный 6 3 3 5 2 2" xfId="27719"/>
    <cellStyle name="Обычный 6 3 3 5 2 3" xfId="41977"/>
    <cellStyle name="Обычный 6 3 3 5 2 4" xfId="56564"/>
    <cellStyle name="Обычный 6 3 3 5 3" xfId="17026"/>
    <cellStyle name="Обычный 6 3 3 5 3 2" xfId="31283"/>
    <cellStyle name="Обычный 6 3 3 5 3 3" xfId="45541"/>
    <cellStyle name="Обычный 6 3 3 5 3 4" xfId="60128"/>
    <cellStyle name="Обычный 6 3 3 5 4" xfId="24154"/>
    <cellStyle name="Обычный 6 3 3 5 4 2" xfId="38413"/>
    <cellStyle name="Обычный 6 3 3 5 4 3" xfId="53000"/>
    <cellStyle name="Обычный 6 3 3 5 5" xfId="20590"/>
    <cellStyle name="Обычный 6 3 3 5 6" xfId="9896"/>
    <cellStyle name="Обычный 6 3 3 5 7" xfId="34850"/>
    <cellStyle name="Обычный 6 3 3 5 8" xfId="49436"/>
    <cellStyle name="Обычный 6 3 3 6" xfId="4958"/>
    <cellStyle name="Обычный 6 3 3 6 2" xfId="25936"/>
    <cellStyle name="Обычный 6 3 3 6 3" xfId="11678"/>
    <cellStyle name="Обычный 6 3 3 6 4" xfId="40194"/>
    <cellStyle name="Обычный 6 3 3 6 5" xfId="54781"/>
    <cellStyle name="Обычный 6 3 3 7" xfId="7158"/>
    <cellStyle name="Обычный 6 3 3 7 2" xfId="29500"/>
    <cellStyle name="Обычный 6 3 3 7 3" xfId="15243"/>
    <cellStyle name="Обычный 6 3 3 7 4" xfId="43758"/>
    <cellStyle name="Обычный 6 3 3 7 5" xfId="58345"/>
    <cellStyle name="Обычный 6 3 3 8" xfId="22371"/>
    <cellStyle name="Обычный 6 3 3 8 2" xfId="36630"/>
    <cellStyle name="Обычный 6 3 3 8 3" xfId="51217"/>
    <cellStyle name="Обычный 6 3 3 9" xfId="18807"/>
    <cellStyle name="Обычный 6 3 4" xfId="531"/>
    <cellStyle name="Обычный 6 3 4 10" xfId="33066"/>
    <cellStyle name="Обычный 6 3 4 11" xfId="47655"/>
    <cellStyle name="Обычный 6 3 4 12" xfId="61911"/>
    <cellStyle name="Обычный 6 3 4 13" xfId="62356"/>
    <cellStyle name="Обычный 6 3 4 14" xfId="63246"/>
    <cellStyle name="Обычный 6 3 4 2" xfId="4959"/>
    <cellStyle name="Обычный 6 3 4 2 10" xfId="48100"/>
    <cellStyle name="Обычный 6 3 4 2 11" xfId="62801"/>
    <cellStyle name="Обычный 6 3 4 2 12" xfId="63692"/>
    <cellStyle name="Обычный 6 3 4 2 2" xfId="4960"/>
    <cellStyle name="Обычный 6 3 4 2 2 2" xfId="4961"/>
    <cellStyle name="Обычный 6 3 4 2 2 2 2" xfId="4962"/>
    <cellStyle name="Обычный 6 3 4 2 2 2 2 2" xfId="29057"/>
    <cellStyle name="Обычный 6 3 4 2 2 2 2 3" xfId="14799"/>
    <cellStyle name="Обычный 6 3 4 2 2 2 2 4" xfId="43315"/>
    <cellStyle name="Обычный 6 3 4 2 2 2 2 5" xfId="57902"/>
    <cellStyle name="Обычный 6 3 4 2 2 2 3" xfId="18364"/>
    <cellStyle name="Обычный 6 3 4 2 2 2 3 2" xfId="32621"/>
    <cellStyle name="Обычный 6 3 4 2 2 2 3 3" xfId="46879"/>
    <cellStyle name="Обычный 6 3 4 2 2 2 3 4" xfId="61466"/>
    <cellStyle name="Обычный 6 3 4 2 2 2 4" xfId="25492"/>
    <cellStyle name="Обычный 6 3 4 2 2 2 4 2" xfId="39751"/>
    <cellStyle name="Обычный 6 3 4 2 2 2 4 3" xfId="54338"/>
    <cellStyle name="Обычный 6 3 4 2 2 2 5" xfId="21928"/>
    <cellStyle name="Обычный 6 3 4 2 2 2 6" xfId="11234"/>
    <cellStyle name="Обычный 6 3 4 2 2 2 7" xfId="36187"/>
    <cellStyle name="Обычный 6 3 4 2 2 2 8" xfId="50774"/>
    <cellStyle name="Обычный 6 3 4 2 2 3" xfId="4963"/>
    <cellStyle name="Обычный 6 3 4 2 2 3 2" xfId="27274"/>
    <cellStyle name="Обычный 6 3 4 2 2 3 3" xfId="13016"/>
    <cellStyle name="Обычный 6 3 4 2 2 3 4" xfId="41532"/>
    <cellStyle name="Обычный 6 3 4 2 2 3 5" xfId="56119"/>
    <cellStyle name="Обычный 6 3 4 2 2 4" xfId="16581"/>
    <cellStyle name="Обычный 6 3 4 2 2 4 2" xfId="30838"/>
    <cellStyle name="Обычный 6 3 4 2 2 4 3" xfId="45096"/>
    <cellStyle name="Обычный 6 3 4 2 2 4 4" xfId="59683"/>
    <cellStyle name="Обычный 6 3 4 2 2 5" xfId="23709"/>
    <cellStyle name="Обычный 6 3 4 2 2 5 2" xfId="37968"/>
    <cellStyle name="Обычный 6 3 4 2 2 5 3" xfId="52555"/>
    <cellStyle name="Обычный 6 3 4 2 2 6" xfId="20145"/>
    <cellStyle name="Обычный 6 3 4 2 2 7" xfId="9447"/>
    <cellStyle name="Обычный 6 3 4 2 2 8" xfId="34405"/>
    <cellStyle name="Обычный 6 3 4 2 2 9" xfId="48991"/>
    <cellStyle name="Обычный 6 3 4 2 3" xfId="4964"/>
    <cellStyle name="Обычный 6 3 4 2 3 2" xfId="4965"/>
    <cellStyle name="Обычный 6 3 4 2 3 2 2" xfId="28166"/>
    <cellStyle name="Обычный 6 3 4 2 3 2 3" xfId="13908"/>
    <cellStyle name="Обычный 6 3 4 2 3 2 4" xfId="42424"/>
    <cellStyle name="Обычный 6 3 4 2 3 2 5" xfId="57011"/>
    <cellStyle name="Обычный 6 3 4 2 3 3" xfId="17473"/>
    <cellStyle name="Обычный 6 3 4 2 3 3 2" xfId="31730"/>
    <cellStyle name="Обычный 6 3 4 2 3 3 3" xfId="45988"/>
    <cellStyle name="Обычный 6 3 4 2 3 3 4" xfId="60575"/>
    <cellStyle name="Обычный 6 3 4 2 3 4" xfId="24601"/>
    <cellStyle name="Обычный 6 3 4 2 3 4 2" xfId="38860"/>
    <cellStyle name="Обычный 6 3 4 2 3 4 3" xfId="53447"/>
    <cellStyle name="Обычный 6 3 4 2 3 5" xfId="21037"/>
    <cellStyle name="Обычный 6 3 4 2 3 6" xfId="10343"/>
    <cellStyle name="Обычный 6 3 4 2 3 7" xfId="35297"/>
    <cellStyle name="Обычный 6 3 4 2 3 8" xfId="49883"/>
    <cellStyle name="Обычный 6 3 4 2 4" xfId="4966"/>
    <cellStyle name="Обычный 6 3 4 2 4 2" xfId="26383"/>
    <cellStyle name="Обычный 6 3 4 2 4 3" xfId="12125"/>
    <cellStyle name="Обычный 6 3 4 2 4 4" xfId="40641"/>
    <cellStyle name="Обычный 6 3 4 2 4 5" xfId="55228"/>
    <cellStyle name="Обычный 6 3 4 2 5" xfId="6468"/>
    <cellStyle name="Обычный 6 3 4 2 5 2" xfId="29947"/>
    <cellStyle name="Обычный 6 3 4 2 5 3" xfId="15690"/>
    <cellStyle name="Обычный 6 3 4 2 5 4" xfId="44205"/>
    <cellStyle name="Обычный 6 3 4 2 5 5" xfId="58792"/>
    <cellStyle name="Обычный 6 3 4 2 6" xfId="22818"/>
    <cellStyle name="Обычный 6 3 4 2 6 2" xfId="37077"/>
    <cellStyle name="Обычный 6 3 4 2 6 3" xfId="51664"/>
    <cellStyle name="Обычный 6 3 4 2 7" xfId="19254"/>
    <cellStyle name="Обычный 6 3 4 2 8" xfId="8555"/>
    <cellStyle name="Обычный 6 3 4 2 9" xfId="33513"/>
    <cellStyle name="Обычный 6 3 4 3" xfId="4967"/>
    <cellStyle name="Обычный 6 3 4 3 2" xfId="4968"/>
    <cellStyle name="Обычный 6 3 4 3 2 2" xfId="4969"/>
    <cellStyle name="Обычный 6 3 4 3 2 2 2" xfId="28612"/>
    <cellStyle name="Обычный 6 3 4 3 2 2 3" xfId="14354"/>
    <cellStyle name="Обычный 6 3 4 3 2 2 4" xfId="42870"/>
    <cellStyle name="Обычный 6 3 4 3 2 2 5" xfId="57457"/>
    <cellStyle name="Обычный 6 3 4 3 2 3" xfId="17919"/>
    <cellStyle name="Обычный 6 3 4 3 2 3 2" xfId="32176"/>
    <cellStyle name="Обычный 6 3 4 3 2 3 3" xfId="46434"/>
    <cellStyle name="Обычный 6 3 4 3 2 3 4" xfId="61021"/>
    <cellStyle name="Обычный 6 3 4 3 2 4" xfId="25047"/>
    <cellStyle name="Обычный 6 3 4 3 2 4 2" xfId="39306"/>
    <cellStyle name="Обычный 6 3 4 3 2 4 3" xfId="53893"/>
    <cellStyle name="Обычный 6 3 4 3 2 5" xfId="21483"/>
    <cellStyle name="Обычный 6 3 4 3 2 6" xfId="10789"/>
    <cellStyle name="Обычный 6 3 4 3 2 7" xfId="35743"/>
    <cellStyle name="Обычный 6 3 4 3 2 8" xfId="50329"/>
    <cellStyle name="Обычный 6 3 4 3 3" xfId="4970"/>
    <cellStyle name="Обычный 6 3 4 3 3 2" xfId="26829"/>
    <cellStyle name="Обычный 6 3 4 3 3 3" xfId="12571"/>
    <cellStyle name="Обычный 6 3 4 3 3 4" xfId="41087"/>
    <cellStyle name="Обычный 6 3 4 3 3 5" xfId="55674"/>
    <cellStyle name="Обычный 6 3 4 3 4" xfId="6905"/>
    <cellStyle name="Обычный 6 3 4 3 4 2" xfId="30393"/>
    <cellStyle name="Обычный 6 3 4 3 4 3" xfId="16136"/>
    <cellStyle name="Обычный 6 3 4 3 4 4" xfId="44651"/>
    <cellStyle name="Обычный 6 3 4 3 4 5" xfId="59238"/>
    <cellStyle name="Обычный 6 3 4 3 5" xfId="23264"/>
    <cellStyle name="Обычный 6 3 4 3 5 2" xfId="37523"/>
    <cellStyle name="Обычный 6 3 4 3 5 3" xfId="52110"/>
    <cellStyle name="Обычный 6 3 4 3 6" xfId="19700"/>
    <cellStyle name="Обычный 6 3 4 3 7" xfId="9002"/>
    <cellStyle name="Обычный 6 3 4 3 8" xfId="33961"/>
    <cellStyle name="Обычный 6 3 4 3 9" xfId="48546"/>
    <cellStyle name="Обычный 6 3 4 4" xfId="4971"/>
    <cellStyle name="Обычный 6 3 4 4 2" xfId="4972"/>
    <cellStyle name="Обычный 6 3 4 4 2 2" xfId="27721"/>
    <cellStyle name="Обычный 6 3 4 4 2 3" xfId="13463"/>
    <cellStyle name="Обычный 6 3 4 4 2 4" xfId="41979"/>
    <cellStyle name="Обычный 6 3 4 4 2 5" xfId="56566"/>
    <cellStyle name="Обычный 6 3 4 4 3" xfId="17028"/>
    <cellStyle name="Обычный 6 3 4 4 3 2" xfId="31285"/>
    <cellStyle name="Обычный 6 3 4 4 3 3" xfId="45543"/>
    <cellStyle name="Обычный 6 3 4 4 3 4" xfId="60130"/>
    <cellStyle name="Обычный 6 3 4 4 4" xfId="24156"/>
    <cellStyle name="Обычный 6 3 4 4 4 2" xfId="38415"/>
    <cellStyle name="Обычный 6 3 4 4 4 3" xfId="53002"/>
    <cellStyle name="Обычный 6 3 4 4 5" xfId="20592"/>
    <cellStyle name="Обычный 6 3 4 4 6" xfId="9898"/>
    <cellStyle name="Обычный 6 3 4 4 7" xfId="34852"/>
    <cellStyle name="Обычный 6 3 4 4 8" xfId="49438"/>
    <cellStyle name="Обычный 6 3 4 5" xfId="4973"/>
    <cellStyle name="Обычный 6 3 4 5 2" xfId="25938"/>
    <cellStyle name="Обычный 6 3 4 5 3" xfId="11680"/>
    <cellStyle name="Обычный 6 3 4 5 4" xfId="40196"/>
    <cellStyle name="Обычный 6 3 4 5 5" xfId="54783"/>
    <cellStyle name="Обычный 6 3 4 6" xfId="4974"/>
    <cellStyle name="Обычный 6 3 4 6 2" xfId="29502"/>
    <cellStyle name="Обычный 6 3 4 6 3" xfId="15245"/>
    <cellStyle name="Обычный 6 3 4 6 4" xfId="43760"/>
    <cellStyle name="Обычный 6 3 4 6 5" xfId="58347"/>
    <cellStyle name="Обычный 6 3 4 7" xfId="7160"/>
    <cellStyle name="Обычный 6 3 4 7 2" xfId="22373"/>
    <cellStyle name="Обычный 6 3 4 7 3" xfId="36632"/>
    <cellStyle name="Обычный 6 3 4 7 4" xfId="51219"/>
    <cellStyle name="Обычный 6 3 4 8" xfId="18809"/>
    <cellStyle name="Обычный 6 3 4 9" xfId="8109"/>
    <cellStyle name="Обычный 6 3 5" xfId="4975"/>
    <cellStyle name="Обычный 6 3 5 10" xfId="48095"/>
    <cellStyle name="Обычный 6 3 5 11" xfId="62796"/>
    <cellStyle name="Обычный 6 3 5 12" xfId="63687"/>
    <cellStyle name="Обычный 6 3 5 2" xfId="4976"/>
    <cellStyle name="Обычный 6 3 5 2 2" xfId="4977"/>
    <cellStyle name="Обычный 6 3 5 2 2 2" xfId="4978"/>
    <cellStyle name="Обычный 6 3 5 2 2 2 2" xfId="29052"/>
    <cellStyle name="Обычный 6 3 5 2 2 2 3" xfId="14794"/>
    <cellStyle name="Обычный 6 3 5 2 2 2 4" xfId="43310"/>
    <cellStyle name="Обычный 6 3 5 2 2 2 5" xfId="57897"/>
    <cellStyle name="Обычный 6 3 5 2 2 3" xfId="18359"/>
    <cellStyle name="Обычный 6 3 5 2 2 3 2" xfId="32616"/>
    <cellStyle name="Обычный 6 3 5 2 2 3 3" xfId="46874"/>
    <cellStyle name="Обычный 6 3 5 2 2 3 4" xfId="61461"/>
    <cellStyle name="Обычный 6 3 5 2 2 4" xfId="25487"/>
    <cellStyle name="Обычный 6 3 5 2 2 4 2" xfId="39746"/>
    <cellStyle name="Обычный 6 3 5 2 2 4 3" xfId="54333"/>
    <cellStyle name="Обычный 6 3 5 2 2 5" xfId="21923"/>
    <cellStyle name="Обычный 6 3 5 2 2 6" xfId="11229"/>
    <cellStyle name="Обычный 6 3 5 2 2 7" xfId="36182"/>
    <cellStyle name="Обычный 6 3 5 2 2 8" xfId="50769"/>
    <cellStyle name="Обычный 6 3 5 2 3" xfId="4979"/>
    <cellStyle name="Обычный 6 3 5 2 3 2" xfId="27269"/>
    <cellStyle name="Обычный 6 3 5 2 3 3" xfId="13011"/>
    <cellStyle name="Обычный 6 3 5 2 3 4" xfId="41527"/>
    <cellStyle name="Обычный 6 3 5 2 3 5" xfId="56114"/>
    <cellStyle name="Обычный 6 3 5 2 4" xfId="16576"/>
    <cellStyle name="Обычный 6 3 5 2 4 2" xfId="30833"/>
    <cellStyle name="Обычный 6 3 5 2 4 3" xfId="45091"/>
    <cellStyle name="Обычный 6 3 5 2 4 4" xfId="59678"/>
    <cellStyle name="Обычный 6 3 5 2 5" xfId="23704"/>
    <cellStyle name="Обычный 6 3 5 2 5 2" xfId="37963"/>
    <cellStyle name="Обычный 6 3 5 2 5 3" xfId="52550"/>
    <cellStyle name="Обычный 6 3 5 2 6" xfId="20140"/>
    <cellStyle name="Обычный 6 3 5 2 7" xfId="9442"/>
    <cellStyle name="Обычный 6 3 5 2 8" xfId="34400"/>
    <cellStyle name="Обычный 6 3 5 2 9" xfId="48986"/>
    <cellStyle name="Обычный 6 3 5 3" xfId="4980"/>
    <cellStyle name="Обычный 6 3 5 3 2" xfId="4981"/>
    <cellStyle name="Обычный 6 3 5 3 2 2" xfId="28161"/>
    <cellStyle name="Обычный 6 3 5 3 2 3" xfId="13903"/>
    <cellStyle name="Обычный 6 3 5 3 2 4" xfId="42419"/>
    <cellStyle name="Обычный 6 3 5 3 2 5" xfId="57006"/>
    <cellStyle name="Обычный 6 3 5 3 3" xfId="17468"/>
    <cellStyle name="Обычный 6 3 5 3 3 2" xfId="31725"/>
    <cellStyle name="Обычный 6 3 5 3 3 3" xfId="45983"/>
    <cellStyle name="Обычный 6 3 5 3 3 4" xfId="60570"/>
    <cellStyle name="Обычный 6 3 5 3 4" xfId="24596"/>
    <cellStyle name="Обычный 6 3 5 3 4 2" xfId="38855"/>
    <cellStyle name="Обычный 6 3 5 3 4 3" xfId="53442"/>
    <cellStyle name="Обычный 6 3 5 3 5" xfId="21032"/>
    <cellStyle name="Обычный 6 3 5 3 6" xfId="10338"/>
    <cellStyle name="Обычный 6 3 5 3 7" xfId="35292"/>
    <cellStyle name="Обычный 6 3 5 3 8" xfId="49878"/>
    <cellStyle name="Обычный 6 3 5 4" xfId="4982"/>
    <cellStyle name="Обычный 6 3 5 4 2" xfId="26378"/>
    <cellStyle name="Обычный 6 3 5 4 3" xfId="12120"/>
    <cellStyle name="Обычный 6 3 5 4 4" xfId="40636"/>
    <cellStyle name="Обычный 6 3 5 4 5" xfId="55223"/>
    <cellStyle name="Обычный 6 3 5 5" xfId="6463"/>
    <cellStyle name="Обычный 6 3 5 5 2" xfId="29942"/>
    <cellStyle name="Обычный 6 3 5 5 3" xfId="15685"/>
    <cellStyle name="Обычный 6 3 5 5 4" xfId="44200"/>
    <cellStyle name="Обычный 6 3 5 5 5" xfId="58787"/>
    <cellStyle name="Обычный 6 3 5 6" xfId="22813"/>
    <cellStyle name="Обычный 6 3 5 6 2" xfId="37072"/>
    <cellStyle name="Обычный 6 3 5 6 3" xfId="51659"/>
    <cellStyle name="Обычный 6 3 5 7" xfId="19249"/>
    <cellStyle name="Обычный 6 3 5 8" xfId="8550"/>
    <cellStyle name="Обычный 6 3 5 9" xfId="33508"/>
    <cellStyle name="Обычный 6 3 6" xfId="4983"/>
    <cellStyle name="Обычный 6 3 6 2" xfId="4984"/>
    <cellStyle name="Обычный 6 3 6 2 2" xfId="4985"/>
    <cellStyle name="Обычный 6 3 6 2 2 2" xfId="28607"/>
    <cellStyle name="Обычный 6 3 6 2 2 3" xfId="14349"/>
    <cellStyle name="Обычный 6 3 6 2 2 4" xfId="42865"/>
    <cellStyle name="Обычный 6 3 6 2 2 5" xfId="57452"/>
    <cellStyle name="Обычный 6 3 6 2 3" xfId="17914"/>
    <cellStyle name="Обычный 6 3 6 2 3 2" xfId="32171"/>
    <cellStyle name="Обычный 6 3 6 2 3 3" xfId="46429"/>
    <cellStyle name="Обычный 6 3 6 2 3 4" xfId="61016"/>
    <cellStyle name="Обычный 6 3 6 2 4" xfId="25042"/>
    <cellStyle name="Обычный 6 3 6 2 4 2" xfId="39301"/>
    <cellStyle name="Обычный 6 3 6 2 4 3" xfId="53888"/>
    <cellStyle name="Обычный 6 3 6 2 5" xfId="21478"/>
    <cellStyle name="Обычный 6 3 6 2 6" xfId="10784"/>
    <cellStyle name="Обычный 6 3 6 2 7" xfId="35738"/>
    <cellStyle name="Обычный 6 3 6 2 8" xfId="50324"/>
    <cellStyle name="Обычный 6 3 6 3" xfId="4986"/>
    <cellStyle name="Обычный 6 3 6 3 2" xfId="26824"/>
    <cellStyle name="Обычный 6 3 6 3 3" xfId="12566"/>
    <cellStyle name="Обычный 6 3 6 3 4" xfId="41082"/>
    <cellStyle name="Обычный 6 3 6 3 5" xfId="55669"/>
    <cellStyle name="Обычный 6 3 6 4" xfId="6900"/>
    <cellStyle name="Обычный 6 3 6 4 2" xfId="30388"/>
    <cellStyle name="Обычный 6 3 6 4 3" xfId="16131"/>
    <cellStyle name="Обычный 6 3 6 4 4" xfId="44646"/>
    <cellStyle name="Обычный 6 3 6 4 5" xfId="59233"/>
    <cellStyle name="Обычный 6 3 6 5" xfId="23259"/>
    <cellStyle name="Обычный 6 3 6 5 2" xfId="37518"/>
    <cellStyle name="Обычный 6 3 6 5 3" xfId="52105"/>
    <cellStyle name="Обычный 6 3 6 6" xfId="19695"/>
    <cellStyle name="Обычный 6 3 6 7" xfId="8997"/>
    <cellStyle name="Обычный 6 3 6 8" xfId="33956"/>
    <cellStyle name="Обычный 6 3 6 9" xfId="48541"/>
    <cellStyle name="Обычный 6 3 7" xfId="4987"/>
    <cellStyle name="Обычный 6 3 7 2" xfId="4988"/>
    <cellStyle name="Обычный 6 3 7 2 2" xfId="27716"/>
    <cellStyle name="Обычный 6 3 7 2 3" xfId="13458"/>
    <cellStyle name="Обычный 6 3 7 2 4" xfId="41974"/>
    <cellStyle name="Обычный 6 3 7 2 5" xfId="56561"/>
    <cellStyle name="Обычный 6 3 7 3" xfId="17023"/>
    <cellStyle name="Обычный 6 3 7 3 2" xfId="31280"/>
    <cellStyle name="Обычный 6 3 7 3 3" xfId="45538"/>
    <cellStyle name="Обычный 6 3 7 3 4" xfId="60125"/>
    <cellStyle name="Обычный 6 3 7 4" xfId="24151"/>
    <cellStyle name="Обычный 6 3 7 4 2" xfId="38410"/>
    <cellStyle name="Обычный 6 3 7 4 3" xfId="52997"/>
    <cellStyle name="Обычный 6 3 7 5" xfId="20587"/>
    <cellStyle name="Обычный 6 3 7 6" xfId="9893"/>
    <cellStyle name="Обычный 6 3 7 7" xfId="34847"/>
    <cellStyle name="Обычный 6 3 7 8" xfId="49433"/>
    <cellStyle name="Обычный 6 3 8" xfId="4989"/>
    <cellStyle name="Обычный 6 3 8 2" xfId="25933"/>
    <cellStyle name="Обычный 6 3 8 3" xfId="11675"/>
    <cellStyle name="Обычный 6 3 8 4" xfId="40191"/>
    <cellStyle name="Обычный 6 3 8 5" xfId="54778"/>
    <cellStyle name="Обычный 6 3 9" xfId="4990"/>
    <cellStyle name="Обычный 6 3 9 2" xfId="29497"/>
    <cellStyle name="Обычный 6 3 9 3" xfId="15240"/>
    <cellStyle name="Обычный 6 3 9 4" xfId="43755"/>
    <cellStyle name="Обычный 6 3 9 5" xfId="58342"/>
    <cellStyle name="Обычный 6 4" xfId="532"/>
    <cellStyle name="Обычный 6 4 10" xfId="7529"/>
    <cellStyle name="Обычный 6 4 10 2" xfId="29503"/>
    <cellStyle name="Обычный 6 4 10 3" xfId="15246"/>
    <cellStyle name="Обычный 6 4 10 4" xfId="43761"/>
    <cellStyle name="Обычный 6 4 10 5" xfId="58348"/>
    <cellStyle name="Обычный 6 4 11" xfId="22374"/>
    <cellStyle name="Обычный 6 4 11 2" xfId="36633"/>
    <cellStyle name="Обычный 6 4 11 3" xfId="51220"/>
    <cellStyle name="Обычный 6 4 12" xfId="18810"/>
    <cellStyle name="Обычный 6 4 13" xfId="8110"/>
    <cellStyle name="Обычный 6 4 14" xfId="33067"/>
    <cellStyle name="Обычный 6 4 15" xfId="47656"/>
    <cellStyle name="Обычный 6 4 16" xfId="61912"/>
    <cellStyle name="Обычный 6 4 17" xfId="62357"/>
    <cellStyle name="Обычный 6 4 18" xfId="63247"/>
    <cellStyle name="Обычный 6 4 2" xfId="533"/>
    <cellStyle name="Обычный 6 4 2 10" xfId="8111"/>
    <cellStyle name="Обычный 6 4 2 11" xfId="33068"/>
    <cellStyle name="Обычный 6 4 2 12" xfId="47657"/>
    <cellStyle name="Обычный 6 4 2 13" xfId="61913"/>
    <cellStyle name="Обычный 6 4 2 14" xfId="62358"/>
    <cellStyle name="Обычный 6 4 2 15" xfId="63248"/>
    <cellStyle name="Обычный 6 4 2 2" xfId="3947"/>
    <cellStyle name="Обычный 6 4 2 2 10" xfId="48102"/>
    <cellStyle name="Обычный 6 4 2 2 11" xfId="62803"/>
    <cellStyle name="Обычный 6 4 2 2 12" xfId="63694"/>
    <cellStyle name="Обычный 6 4 2 2 2" xfId="4992"/>
    <cellStyle name="Обычный 6 4 2 2 2 2" xfId="4993"/>
    <cellStyle name="Обычный 6 4 2 2 2 2 2" xfId="4994"/>
    <cellStyle name="Обычный 6 4 2 2 2 2 2 2" xfId="4995"/>
    <cellStyle name="Обычный 6 4 2 2 2 2 2 2 2" xfId="29059"/>
    <cellStyle name="Обычный 6 4 2 2 2 2 2 3" xfId="14801"/>
    <cellStyle name="Обычный 6 4 2 2 2 2 2 4" xfId="43317"/>
    <cellStyle name="Обычный 6 4 2 2 2 2 2 5" xfId="57904"/>
    <cellStyle name="Обычный 6 4 2 2 2 2 3" xfId="4996"/>
    <cellStyle name="Обычный 6 4 2 2 2 2 3 2" xfId="32623"/>
    <cellStyle name="Обычный 6 4 2 2 2 2 3 3" xfId="18366"/>
    <cellStyle name="Обычный 6 4 2 2 2 2 3 4" xfId="46881"/>
    <cellStyle name="Обычный 6 4 2 2 2 2 3 5" xfId="61468"/>
    <cellStyle name="Обычный 6 4 2 2 2 2 4" xfId="25494"/>
    <cellStyle name="Обычный 6 4 2 2 2 2 4 2" xfId="39753"/>
    <cellStyle name="Обычный 6 4 2 2 2 2 4 3" xfId="54340"/>
    <cellStyle name="Обычный 6 4 2 2 2 2 5" xfId="21930"/>
    <cellStyle name="Обычный 6 4 2 2 2 2 6" xfId="11236"/>
    <cellStyle name="Обычный 6 4 2 2 2 2 7" xfId="36189"/>
    <cellStyle name="Обычный 6 4 2 2 2 2 8" xfId="50776"/>
    <cellStyle name="Обычный 6 4 2 2 2 3" xfId="4997"/>
    <cellStyle name="Обычный 6 4 2 2 2 3 2" xfId="4998"/>
    <cellStyle name="Обычный 6 4 2 2 2 3 2 2" xfId="27276"/>
    <cellStyle name="Обычный 6 4 2 2 2 3 3" xfId="13018"/>
    <cellStyle name="Обычный 6 4 2 2 2 3 4" xfId="41534"/>
    <cellStyle name="Обычный 6 4 2 2 2 3 5" xfId="56121"/>
    <cellStyle name="Обычный 6 4 2 2 2 4" xfId="4999"/>
    <cellStyle name="Обычный 6 4 2 2 2 4 2" xfId="30840"/>
    <cellStyle name="Обычный 6 4 2 2 2 4 3" xfId="16583"/>
    <cellStyle name="Обычный 6 4 2 2 2 4 4" xfId="45098"/>
    <cellStyle name="Обычный 6 4 2 2 2 4 5" xfId="59685"/>
    <cellStyle name="Обычный 6 4 2 2 2 5" xfId="23711"/>
    <cellStyle name="Обычный 6 4 2 2 2 5 2" xfId="37970"/>
    <cellStyle name="Обычный 6 4 2 2 2 5 3" xfId="52557"/>
    <cellStyle name="Обычный 6 4 2 2 2 6" xfId="20147"/>
    <cellStyle name="Обычный 6 4 2 2 2 7" xfId="9449"/>
    <cellStyle name="Обычный 6 4 2 2 2 8" xfId="34407"/>
    <cellStyle name="Обычный 6 4 2 2 2 9" xfId="48993"/>
    <cellStyle name="Обычный 6 4 2 2 3" xfId="5000"/>
    <cellStyle name="Обычный 6 4 2 2 3 2" xfId="5001"/>
    <cellStyle name="Обычный 6 4 2 2 3 2 2" xfId="5002"/>
    <cellStyle name="Обычный 6 4 2 2 3 2 2 2" xfId="28168"/>
    <cellStyle name="Обычный 6 4 2 2 3 2 3" xfId="13910"/>
    <cellStyle name="Обычный 6 4 2 2 3 2 4" xfId="42426"/>
    <cellStyle name="Обычный 6 4 2 2 3 2 5" xfId="57013"/>
    <cellStyle name="Обычный 6 4 2 2 3 3" xfId="5003"/>
    <cellStyle name="Обычный 6 4 2 2 3 3 2" xfId="31732"/>
    <cellStyle name="Обычный 6 4 2 2 3 3 3" xfId="17475"/>
    <cellStyle name="Обычный 6 4 2 2 3 3 4" xfId="45990"/>
    <cellStyle name="Обычный 6 4 2 2 3 3 5" xfId="60577"/>
    <cellStyle name="Обычный 6 4 2 2 3 4" xfId="24603"/>
    <cellStyle name="Обычный 6 4 2 2 3 4 2" xfId="38862"/>
    <cellStyle name="Обычный 6 4 2 2 3 4 3" xfId="53449"/>
    <cellStyle name="Обычный 6 4 2 2 3 5" xfId="21039"/>
    <cellStyle name="Обычный 6 4 2 2 3 6" xfId="10345"/>
    <cellStyle name="Обычный 6 4 2 2 3 7" xfId="35299"/>
    <cellStyle name="Обычный 6 4 2 2 3 8" xfId="49885"/>
    <cellStyle name="Обычный 6 4 2 2 4" xfId="5004"/>
    <cellStyle name="Обычный 6 4 2 2 4 2" xfId="5005"/>
    <cellStyle name="Обычный 6 4 2 2 4 2 2" xfId="26385"/>
    <cellStyle name="Обычный 6 4 2 2 4 3" xfId="12127"/>
    <cellStyle name="Обычный 6 4 2 2 4 4" xfId="40643"/>
    <cellStyle name="Обычный 6 4 2 2 4 5" xfId="55230"/>
    <cellStyle name="Обычный 6 4 2 2 5" xfId="5006"/>
    <cellStyle name="Обычный 6 4 2 2 5 2" xfId="29949"/>
    <cellStyle name="Обычный 6 4 2 2 5 3" xfId="15692"/>
    <cellStyle name="Обычный 6 4 2 2 5 4" xfId="44207"/>
    <cellStyle name="Обычный 6 4 2 2 5 5" xfId="58794"/>
    <cellStyle name="Обычный 6 4 2 2 6" xfId="6469"/>
    <cellStyle name="Обычный 6 4 2 2 6 2" xfId="22820"/>
    <cellStyle name="Обычный 6 4 2 2 6 3" xfId="37079"/>
    <cellStyle name="Обычный 6 4 2 2 6 4" xfId="51666"/>
    <cellStyle name="Обычный 6 4 2 2 7" xfId="4991"/>
    <cellStyle name="Обычный 6 4 2 2 7 2" xfId="19256"/>
    <cellStyle name="Обычный 6 4 2 2 8" xfId="8557"/>
    <cellStyle name="Обычный 6 4 2 2 9" xfId="33515"/>
    <cellStyle name="Обычный 6 4 2 3" xfId="3928"/>
    <cellStyle name="Обычный 6 4 2 3 10" xfId="48548"/>
    <cellStyle name="Обычный 6 4 2 3 2" xfId="5008"/>
    <cellStyle name="Обычный 6 4 2 3 2 2" xfId="5009"/>
    <cellStyle name="Обычный 6 4 2 3 2 2 2" xfId="5010"/>
    <cellStyle name="Обычный 6 4 2 3 2 2 2 2" xfId="5011"/>
    <cellStyle name="Обычный 6 4 2 3 2 2 2 3" xfId="28614"/>
    <cellStyle name="Обычный 6 4 2 3 2 2 3" xfId="5012"/>
    <cellStyle name="Обычный 6 4 2 3 2 2 4" xfId="14356"/>
    <cellStyle name="Обычный 6 4 2 3 2 2 5" xfId="42872"/>
    <cellStyle name="Обычный 6 4 2 3 2 2 6" xfId="57459"/>
    <cellStyle name="Обычный 6 4 2 3 2 3" xfId="5013"/>
    <cellStyle name="Обычный 6 4 2 3 2 3 2" xfId="5014"/>
    <cellStyle name="Обычный 6 4 2 3 2 3 2 2" xfId="32178"/>
    <cellStyle name="Обычный 6 4 2 3 2 3 3" xfId="17921"/>
    <cellStyle name="Обычный 6 4 2 3 2 3 4" xfId="46436"/>
    <cellStyle name="Обычный 6 4 2 3 2 3 5" xfId="61023"/>
    <cellStyle name="Обычный 6 4 2 3 2 4" xfId="5015"/>
    <cellStyle name="Обычный 6 4 2 3 2 4 2" xfId="25049"/>
    <cellStyle name="Обычный 6 4 2 3 2 4 3" xfId="39308"/>
    <cellStyle name="Обычный 6 4 2 3 2 4 4" xfId="53895"/>
    <cellStyle name="Обычный 6 4 2 3 2 5" xfId="21485"/>
    <cellStyle name="Обычный 6 4 2 3 2 6" xfId="10791"/>
    <cellStyle name="Обычный 6 4 2 3 2 7" xfId="35745"/>
    <cellStyle name="Обычный 6 4 2 3 2 8" xfId="50331"/>
    <cellStyle name="Обычный 6 4 2 3 3" xfId="5016"/>
    <cellStyle name="Обычный 6 4 2 3 3 2" xfId="5017"/>
    <cellStyle name="Обычный 6 4 2 3 3 2 2" xfId="5018"/>
    <cellStyle name="Обычный 6 4 2 3 3 2 3" xfId="26831"/>
    <cellStyle name="Обычный 6 4 2 3 3 3" xfId="5019"/>
    <cellStyle name="Обычный 6 4 2 3 3 4" xfId="12573"/>
    <cellStyle name="Обычный 6 4 2 3 3 5" xfId="41089"/>
    <cellStyle name="Обычный 6 4 2 3 3 6" xfId="55676"/>
    <cellStyle name="Обычный 6 4 2 3 4" xfId="5020"/>
    <cellStyle name="Обычный 6 4 2 3 4 2" xfId="5021"/>
    <cellStyle name="Обычный 6 4 2 3 4 2 2" xfId="30395"/>
    <cellStyle name="Обычный 6 4 2 3 4 3" xfId="16138"/>
    <cellStyle name="Обычный 6 4 2 3 4 4" xfId="44653"/>
    <cellStyle name="Обычный 6 4 2 3 4 5" xfId="59240"/>
    <cellStyle name="Обычный 6 4 2 3 5" xfId="5022"/>
    <cellStyle name="Обычный 6 4 2 3 5 2" xfId="23266"/>
    <cellStyle name="Обычный 6 4 2 3 5 3" xfId="37525"/>
    <cellStyle name="Обычный 6 4 2 3 5 4" xfId="52112"/>
    <cellStyle name="Обычный 6 4 2 3 6" xfId="6907"/>
    <cellStyle name="Обычный 6 4 2 3 6 2" xfId="19702"/>
    <cellStyle name="Обычный 6 4 2 3 7" xfId="5007"/>
    <cellStyle name="Обычный 6 4 2 3 8" xfId="9004"/>
    <cellStyle name="Обычный 6 4 2 3 9" xfId="33963"/>
    <cellStyle name="Обычный 6 4 2 4" xfId="5023"/>
    <cellStyle name="Обычный 6 4 2 4 2" xfId="5024"/>
    <cellStyle name="Обычный 6 4 2 4 2 2" xfId="5025"/>
    <cellStyle name="Обычный 6 4 2 4 2 2 2" xfId="5026"/>
    <cellStyle name="Обычный 6 4 2 4 2 2 3" xfId="27723"/>
    <cellStyle name="Обычный 6 4 2 4 2 3" xfId="5027"/>
    <cellStyle name="Обычный 6 4 2 4 2 4" xfId="13465"/>
    <cellStyle name="Обычный 6 4 2 4 2 5" xfId="41981"/>
    <cellStyle name="Обычный 6 4 2 4 2 6" xfId="56568"/>
    <cellStyle name="Обычный 6 4 2 4 3" xfId="5028"/>
    <cellStyle name="Обычный 6 4 2 4 3 2" xfId="5029"/>
    <cellStyle name="Обычный 6 4 2 4 3 2 2" xfId="31287"/>
    <cellStyle name="Обычный 6 4 2 4 3 3" xfId="17030"/>
    <cellStyle name="Обычный 6 4 2 4 3 4" xfId="45545"/>
    <cellStyle name="Обычный 6 4 2 4 3 5" xfId="60132"/>
    <cellStyle name="Обычный 6 4 2 4 4" xfId="5030"/>
    <cellStyle name="Обычный 6 4 2 4 4 2" xfId="24158"/>
    <cellStyle name="Обычный 6 4 2 4 4 3" xfId="38417"/>
    <cellStyle name="Обычный 6 4 2 4 4 4" xfId="53004"/>
    <cellStyle name="Обычный 6 4 2 4 5" xfId="20594"/>
    <cellStyle name="Обычный 6 4 2 4 6" xfId="9900"/>
    <cellStyle name="Обычный 6 4 2 4 7" xfId="34854"/>
    <cellStyle name="Обычный 6 4 2 4 8" xfId="49440"/>
    <cellStyle name="Обычный 6 4 2 5" xfId="5031"/>
    <cellStyle name="Обычный 6 4 2 5 2" xfId="5032"/>
    <cellStyle name="Обычный 6 4 2 5 2 2" xfId="5033"/>
    <cellStyle name="Обычный 6 4 2 5 2 3" xfId="25940"/>
    <cellStyle name="Обычный 6 4 2 5 3" xfId="5034"/>
    <cellStyle name="Обычный 6 4 2 5 4" xfId="11682"/>
    <cellStyle name="Обычный 6 4 2 5 5" xfId="40198"/>
    <cellStyle name="Обычный 6 4 2 5 6" xfId="54785"/>
    <cellStyle name="Обычный 6 4 2 6" xfId="5035"/>
    <cellStyle name="Обычный 6 4 2 6 2" xfId="5036"/>
    <cellStyle name="Обычный 6 4 2 6 2 2" xfId="29504"/>
    <cellStyle name="Обычный 6 4 2 6 3" xfId="15247"/>
    <cellStyle name="Обычный 6 4 2 6 4" xfId="43762"/>
    <cellStyle name="Обычный 6 4 2 6 5" xfId="58349"/>
    <cellStyle name="Обычный 6 4 2 7" xfId="5037"/>
    <cellStyle name="Обычный 6 4 2 7 2" xfId="22375"/>
    <cellStyle name="Обычный 6 4 2 7 3" xfId="36634"/>
    <cellStyle name="Обычный 6 4 2 7 4" xfId="51221"/>
    <cellStyle name="Обычный 6 4 2 8" xfId="5038"/>
    <cellStyle name="Обычный 6 4 2 8 2" xfId="18811"/>
    <cellStyle name="Обычный 6 4 2 9" xfId="7161"/>
    <cellStyle name="Обычный 6 4 3" xfId="534"/>
    <cellStyle name="Обычный 6 4 3 2" xfId="5039"/>
    <cellStyle name="Обычный 6 4 3 2 2" xfId="5040"/>
    <cellStyle name="Обычный 6 4 3 2 2 2" xfId="5041"/>
    <cellStyle name="Обычный 6 4 3 2 2 2 2" xfId="5042"/>
    <cellStyle name="Обычный 6 4 3 2 2 3" xfId="5043"/>
    <cellStyle name="Обычный 6 4 3 2 3" xfId="5044"/>
    <cellStyle name="Обычный 6 4 3 2 3 2" xfId="5045"/>
    <cellStyle name="Обычный 6 4 3 2 4" xfId="5046"/>
    <cellStyle name="Обычный 6 4 3 3" xfId="5047"/>
    <cellStyle name="Обычный 6 4 3 3 2" xfId="5048"/>
    <cellStyle name="Обычный 6 4 3 3 2 2" xfId="5049"/>
    <cellStyle name="Обычный 6 4 3 3 3" xfId="5050"/>
    <cellStyle name="Обычный 6 4 3 4" xfId="5051"/>
    <cellStyle name="Обычный 6 4 3 4 2" xfId="5052"/>
    <cellStyle name="Обычный 6 4 3 5" xfId="5053"/>
    <cellStyle name="Обычный 6 4 3 6" xfId="5054"/>
    <cellStyle name="Обычный 6 4 4" xfId="535"/>
    <cellStyle name="Обычный 6 4 4 10" xfId="33069"/>
    <cellStyle name="Обычный 6 4 4 11" xfId="47658"/>
    <cellStyle name="Обычный 6 4 4 12" xfId="61914"/>
    <cellStyle name="Обычный 6 4 4 13" xfId="62359"/>
    <cellStyle name="Обычный 6 4 4 14" xfId="63249"/>
    <cellStyle name="Обычный 6 4 4 2" xfId="5055"/>
    <cellStyle name="Обычный 6 4 4 2 10" xfId="48103"/>
    <cellStyle name="Обычный 6 4 4 2 11" xfId="62804"/>
    <cellStyle name="Обычный 6 4 4 2 12" xfId="63695"/>
    <cellStyle name="Обычный 6 4 4 2 2" xfId="5056"/>
    <cellStyle name="Обычный 6 4 4 2 2 2" xfId="5057"/>
    <cellStyle name="Обычный 6 4 4 2 2 2 2" xfId="5058"/>
    <cellStyle name="Обычный 6 4 4 2 2 2 2 2" xfId="29060"/>
    <cellStyle name="Обычный 6 4 4 2 2 2 2 3" xfId="14802"/>
    <cellStyle name="Обычный 6 4 4 2 2 2 2 4" xfId="43318"/>
    <cellStyle name="Обычный 6 4 4 2 2 2 2 5" xfId="57905"/>
    <cellStyle name="Обычный 6 4 4 2 2 2 3" xfId="18367"/>
    <cellStyle name="Обычный 6 4 4 2 2 2 3 2" xfId="32624"/>
    <cellStyle name="Обычный 6 4 4 2 2 2 3 3" xfId="46882"/>
    <cellStyle name="Обычный 6 4 4 2 2 2 3 4" xfId="61469"/>
    <cellStyle name="Обычный 6 4 4 2 2 2 4" xfId="25495"/>
    <cellStyle name="Обычный 6 4 4 2 2 2 4 2" xfId="39754"/>
    <cellStyle name="Обычный 6 4 4 2 2 2 4 3" xfId="54341"/>
    <cellStyle name="Обычный 6 4 4 2 2 2 5" xfId="21931"/>
    <cellStyle name="Обычный 6 4 4 2 2 2 6" xfId="11237"/>
    <cellStyle name="Обычный 6 4 4 2 2 2 7" xfId="36190"/>
    <cellStyle name="Обычный 6 4 4 2 2 2 8" xfId="50777"/>
    <cellStyle name="Обычный 6 4 4 2 2 3" xfId="5059"/>
    <cellStyle name="Обычный 6 4 4 2 2 3 2" xfId="27277"/>
    <cellStyle name="Обычный 6 4 4 2 2 3 3" xfId="13019"/>
    <cellStyle name="Обычный 6 4 4 2 2 3 4" xfId="41535"/>
    <cellStyle name="Обычный 6 4 4 2 2 3 5" xfId="56122"/>
    <cellStyle name="Обычный 6 4 4 2 2 4" xfId="16584"/>
    <cellStyle name="Обычный 6 4 4 2 2 4 2" xfId="30841"/>
    <cellStyle name="Обычный 6 4 4 2 2 4 3" xfId="45099"/>
    <cellStyle name="Обычный 6 4 4 2 2 4 4" xfId="59686"/>
    <cellStyle name="Обычный 6 4 4 2 2 5" xfId="23712"/>
    <cellStyle name="Обычный 6 4 4 2 2 5 2" xfId="37971"/>
    <cellStyle name="Обычный 6 4 4 2 2 5 3" xfId="52558"/>
    <cellStyle name="Обычный 6 4 4 2 2 6" xfId="20148"/>
    <cellStyle name="Обычный 6 4 4 2 2 7" xfId="9450"/>
    <cellStyle name="Обычный 6 4 4 2 2 8" xfId="34408"/>
    <cellStyle name="Обычный 6 4 4 2 2 9" xfId="48994"/>
    <cellStyle name="Обычный 6 4 4 2 3" xfId="5060"/>
    <cellStyle name="Обычный 6 4 4 2 3 2" xfId="5061"/>
    <cellStyle name="Обычный 6 4 4 2 3 2 2" xfId="28169"/>
    <cellStyle name="Обычный 6 4 4 2 3 2 3" xfId="13911"/>
    <cellStyle name="Обычный 6 4 4 2 3 2 4" xfId="42427"/>
    <cellStyle name="Обычный 6 4 4 2 3 2 5" xfId="57014"/>
    <cellStyle name="Обычный 6 4 4 2 3 3" xfId="17476"/>
    <cellStyle name="Обычный 6 4 4 2 3 3 2" xfId="31733"/>
    <cellStyle name="Обычный 6 4 4 2 3 3 3" xfId="45991"/>
    <cellStyle name="Обычный 6 4 4 2 3 3 4" xfId="60578"/>
    <cellStyle name="Обычный 6 4 4 2 3 4" xfId="24604"/>
    <cellStyle name="Обычный 6 4 4 2 3 4 2" xfId="38863"/>
    <cellStyle name="Обычный 6 4 4 2 3 4 3" xfId="53450"/>
    <cellStyle name="Обычный 6 4 4 2 3 5" xfId="21040"/>
    <cellStyle name="Обычный 6 4 4 2 3 6" xfId="10346"/>
    <cellStyle name="Обычный 6 4 4 2 3 7" xfId="35300"/>
    <cellStyle name="Обычный 6 4 4 2 3 8" xfId="49886"/>
    <cellStyle name="Обычный 6 4 4 2 4" xfId="5062"/>
    <cellStyle name="Обычный 6 4 4 2 4 2" xfId="26386"/>
    <cellStyle name="Обычный 6 4 4 2 4 3" xfId="12128"/>
    <cellStyle name="Обычный 6 4 4 2 4 4" xfId="40644"/>
    <cellStyle name="Обычный 6 4 4 2 4 5" xfId="55231"/>
    <cellStyle name="Обычный 6 4 4 2 5" xfId="6470"/>
    <cellStyle name="Обычный 6 4 4 2 5 2" xfId="29950"/>
    <cellStyle name="Обычный 6 4 4 2 5 3" xfId="15693"/>
    <cellStyle name="Обычный 6 4 4 2 5 4" xfId="44208"/>
    <cellStyle name="Обычный 6 4 4 2 5 5" xfId="58795"/>
    <cellStyle name="Обычный 6 4 4 2 6" xfId="22821"/>
    <cellStyle name="Обычный 6 4 4 2 6 2" xfId="37080"/>
    <cellStyle name="Обычный 6 4 4 2 6 3" xfId="51667"/>
    <cellStyle name="Обычный 6 4 4 2 7" xfId="19257"/>
    <cellStyle name="Обычный 6 4 4 2 8" xfId="8558"/>
    <cellStyle name="Обычный 6 4 4 2 9" xfId="33516"/>
    <cellStyle name="Обычный 6 4 4 3" xfId="5063"/>
    <cellStyle name="Обычный 6 4 4 3 2" xfId="5064"/>
    <cellStyle name="Обычный 6 4 4 3 2 2" xfId="5065"/>
    <cellStyle name="Обычный 6 4 4 3 2 2 2" xfId="28615"/>
    <cellStyle name="Обычный 6 4 4 3 2 2 3" xfId="14357"/>
    <cellStyle name="Обычный 6 4 4 3 2 2 4" xfId="42873"/>
    <cellStyle name="Обычный 6 4 4 3 2 2 5" xfId="57460"/>
    <cellStyle name="Обычный 6 4 4 3 2 3" xfId="17922"/>
    <cellStyle name="Обычный 6 4 4 3 2 3 2" xfId="32179"/>
    <cellStyle name="Обычный 6 4 4 3 2 3 3" xfId="46437"/>
    <cellStyle name="Обычный 6 4 4 3 2 3 4" xfId="61024"/>
    <cellStyle name="Обычный 6 4 4 3 2 4" xfId="25050"/>
    <cellStyle name="Обычный 6 4 4 3 2 4 2" xfId="39309"/>
    <cellStyle name="Обычный 6 4 4 3 2 4 3" xfId="53896"/>
    <cellStyle name="Обычный 6 4 4 3 2 5" xfId="21486"/>
    <cellStyle name="Обычный 6 4 4 3 2 6" xfId="10792"/>
    <cellStyle name="Обычный 6 4 4 3 2 7" xfId="35746"/>
    <cellStyle name="Обычный 6 4 4 3 2 8" xfId="50332"/>
    <cellStyle name="Обычный 6 4 4 3 3" xfId="5066"/>
    <cellStyle name="Обычный 6 4 4 3 3 2" xfId="26832"/>
    <cellStyle name="Обычный 6 4 4 3 3 3" xfId="12574"/>
    <cellStyle name="Обычный 6 4 4 3 3 4" xfId="41090"/>
    <cellStyle name="Обычный 6 4 4 3 3 5" xfId="55677"/>
    <cellStyle name="Обычный 6 4 4 3 4" xfId="6908"/>
    <cellStyle name="Обычный 6 4 4 3 4 2" xfId="30396"/>
    <cellStyle name="Обычный 6 4 4 3 4 3" xfId="16139"/>
    <cellStyle name="Обычный 6 4 4 3 4 4" xfId="44654"/>
    <cellStyle name="Обычный 6 4 4 3 4 5" xfId="59241"/>
    <cellStyle name="Обычный 6 4 4 3 5" xfId="23267"/>
    <cellStyle name="Обычный 6 4 4 3 5 2" xfId="37526"/>
    <cellStyle name="Обычный 6 4 4 3 5 3" xfId="52113"/>
    <cellStyle name="Обычный 6 4 4 3 6" xfId="19703"/>
    <cellStyle name="Обычный 6 4 4 3 7" xfId="9005"/>
    <cellStyle name="Обычный 6 4 4 3 8" xfId="33964"/>
    <cellStyle name="Обычный 6 4 4 3 9" xfId="48549"/>
    <cellStyle name="Обычный 6 4 4 4" xfId="5067"/>
    <cellStyle name="Обычный 6 4 4 4 2" xfId="5068"/>
    <cellStyle name="Обычный 6 4 4 4 2 2" xfId="27724"/>
    <cellStyle name="Обычный 6 4 4 4 2 3" xfId="13466"/>
    <cellStyle name="Обычный 6 4 4 4 2 4" xfId="41982"/>
    <cellStyle name="Обычный 6 4 4 4 2 5" xfId="56569"/>
    <cellStyle name="Обычный 6 4 4 4 3" xfId="17031"/>
    <cellStyle name="Обычный 6 4 4 4 3 2" xfId="31288"/>
    <cellStyle name="Обычный 6 4 4 4 3 3" xfId="45546"/>
    <cellStyle name="Обычный 6 4 4 4 3 4" xfId="60133"/>
    <cellStyle name="Обычный 6 4 4 4 4" xfId="24159"/>
    <cellStyle name="Обычный 6 4 4 4 4 2" xfId="38418"/>
    <cellStyle name="Обычный 6 4 4 4 4 3" xfId="53005"/>
    <cellStyle name="Обычный 6 4 4 4 5" xfId="20595"/>
    <cellStyle name="Обычный 6 4 4 4 6" xfId="9901"/>
    <cellStyle name="Обычный 6 4 4 4 7" xfId="34855"/>
    <cellStyle name="Обычный 6 4 4 4 8" xfId="49441"/>
    <cellStyle name="Обычный 6 4 4 5" xfId="5069"/>
    <cellStyle name="Обычный 6 4 4 5 2" xfId="25941"/>
    <cellStyle name="Обычный 6 4 4 5 3" xfId="11683"/>
    <cellStyle name="Обычный 6 4 4 5 4" xfId="40199"/>
    <cellStyle name="Обычный 6 4 4 5 5" xfId="54786"/>
    <cellStyle name="Обычный 6 4 4 6" xfId="5070"/>
    <cellStyle name="Обычный 6 4 4 6 2" xfId="29505"/>
    <cellStyle name="Обычный 6 4 4 6 3" xfId="15248"/>
    <cellStyle name="Обычный 6 4 4 6 4" xfId="43763"/>
    <cellStyle name="Обычный 6 4 4 6 5" xfId="58350"/>
    <cellStyle name="Обычный 6 4 4 7" xfId="7162"/>
    <cellStyle name="Обычный 6 4 4 7 2" xfId="22376"/>
    <cellStyle name="Обычный 6 4 4 7 3" xfId="36635"/>
    <cellStyle name="Обычный 6 4 4 7 4" xfId="51222"/>
    <cellStyle name="Обычный 6 4 4 8" xfId="18812"/>
    <cellStyle name="Обычный 6 4 4 9" xfId="8112"/>
    <cellStyle name="Обычный 6 4 5" xfId="536"/>
    <cellStyle name="Обычный 6 4 5 10" xfId="33070"/>
    <cellStyle name="Обычный 6 4 5 11" xfId="47659"/>
    <cellStyle name="Обычный 6 4 5 12" xfId="61915"/>
    <cellStyle name="Обычный 6 4 5 13" xfId="62360"/>
    <cellStyle name="Обычный 6 4 5 14" xfId="63250"/>
    <cellStyle name="Обычный 6 4 5 2" xfId="5071"/>
    <cellStyle name="Обычный 6 4 5 2 10" xfId="48104"/>
    <cellStyle name="Обычный 6 4 5 2 11" xfId="62805"/>
    <cellStyle name="Обычный 6 4 5 2 12" xfId="63696"/>
    <cellStyle name="Обычный 6 4 5 2 2" xfId="5072"/>
    <cellStyle name="Обычный 6 4 5 2 2 2" xfId="5073"/>
    <cellStyle name="Обычный 6 4 5 2 2 2 2" xfId="14803"/>
    <cellStyle name="Обычный 6 4 5 2 2 2 2 2" xfId="29061"/>
    <cellStyle name="Обычный 6 4 5 2 2 2 2 3" xfId="43319"/>
    <cellStyle name="Обычный 6 4 5 2 2 2 2 4" xfId="57906"/>
    <cellStyle name="Обычный 6 4 5 2 2 2 3" xfId="18368"/>
    <cellStyle name="Обычный 6 4 5 2 2 2 3 2" xfId="32625"/>
    <cellStyle name="Обычный 6 4 5 2 2 2 3 3" xfId="46883"/>
    <cellStyle name="Обычный 6 4 5 2 2 2 3 4" xfId="61470"/>
    <cellStyle name="Обычный 6 4 5 2 2 2 4" xfId="25496"/>
    <cellStyle name="Обычный 6 4 5 2 2 2 4 2" xfId="39755"/>
    <cellStyle name="Обычный 6 4 5 2 2 2 4 3" xfId="54342"/>
    <cellStyle name="Обычный 6 4 5 2 2 2 5" xfId="21932"/>
    <cellStyle name="Обычный 6 4 5 2 2 2 6" xfId="11238"/>
    <cellStyle name="Обычный 6 4 5 2 2 2 7" xfId="36191"/>
    <cellStyle name="Обычный 6 4 5 2 2 2 8" xfId="50778"/>
    <cellStyle name="Обычный 6 4 5 2 2 3" xfId="13020"/>
    <cellStyle name="Обычный 6 4 5 2 2 3 2" xfId="27278"/>
    <cellStyle name="Обычный 6 4 5 2 2 3 3" xfId="41536"/>
    <cellStyle name="Обычный 6 4 5 2 2 3 4" xfId="56123"/>
    <cellStyle name="Обычный 6 4 5 2 2 4" xfId="16585"/>
    <cellStyle name="Обычный 6 4 5 2 2 4 2" xfId="30842"/>
    <cellStyle name="Обычный 6 4 5 2 2 4 3" xfId="45100"/>
    <cellStyle name="Обычный 6 4 5 2 2 4 4" xfId="59687"/>
    <cellStyle name="Обычный 6 4 5 2 2 5" xfId="23713"/>
    <cellStyle name="Обычный 6 4 5 2 2 5 2" xfId="37972"/>
    <cellStyle name="Обычный 6 4 5 2 2 5 3" xfId="52559"/>
    <cellStyle name="Обычный 6 4 5 2 2 6" xfId="20149"/>
    <cellStyle name="Обычный 6 4 5 2 2 7" xfId="9451"/>
    <cellStyle name="Обычный 6 4 5 2 2 8" xfId="34409"/>
    <cellStyle name="Обычный 6 4 5 2 2 9" xfId="48995"/>
    <cellStyle name="Обычный 6 4 5 2 3" xfId="5074"/>
    <cellStyle name="Обычный 6 4 5 2 3 2" xfId="13912"/>
    <cellStyle name="Обычный 6 4 5 2 3 2 2" xfId="28170"/>
    <cellStyle name="Обычный 6 4 5 2 3 2 3" xfId="42428"/>
    <cellStyle name="Обычный 6 4 5 2 3 2 4" xfId="57015"/>
    <cellStyle name="Обычный 6 4 5 2 3 3" xfId="17477"/>
    <cellStyle name="Обычный 6 4 5 2 3 3 2" xfId="31734"/>
    <cellStyle name="Обычный 6 4 5 2 3 3 3" xfId="45992"/>
    <cellStyle name="Обычный 6 4 5 2 3 3 4" xfId="60579"/>
    <cellStyle name="Обычный 6 4 5 2 3 4" xfId="24605"/>
    <cellStyle name="Обычный 6 4 5 2 3 4 2" xfId="38864"/>
    <cellStyle name="Обычный 6 4 5 2 3 4 3" xfId="53451"/>
    <cellStyle name="Обычный 6 4 5 2 3 5" xfId="21041"/>
    <cellStyle name="Обычный 6 4 5 2 3 6" xfId="10347"/>
    <cellStyle name="Обычный 6 4 5 2 3 7" xfId="35301"/>
    <cellStyle name="Обычный 6 4 5 2 3 8" xfId="49887"/>
    <cellStyle name="Обычный 6 4 5 2 4" xfId="6471"/>
    <cellStyle name="Обычный 6 4 5 2 4 2" xfId="26387"/>
    <cellStyle name="Обычный 6 4 5 2 4 3" xfId="12129"/>
    <cellStyle name="Обычный 6 4 5 2 4 4" xfId="40645"/>
    <cellStyle name="Обычный 6 4 5 2 4 5" xfId="55232"/>
    <cellStyle name="Обычный 6 4 5 2 5" xfId="15694"/>
    <cellStyle name="Обычный 6 4 5 2 5 2" xfId="29951"/>
    <cellStyle name="Обычный 6 4 5 2 5 3" xfId="44209"/>
    <cellStyle name="Обычный 6 4 5 2 5 4" xfId="58796"/>
    <cellStyle name="Обычный 6 4 5 2 6" xfId="22822"/>
    <cellStyle name="Обычный 6 4 5 2 6 2" xfId="37081"/>
    <cellStyle name="Обычный 6 4 5 2 6 3" xfId="51668"/>
    <cellStyle name="Обычный 6 4 5 2 7" xfId="19258"/>
    <cellStyle name="Обычный 6 4 5 2 8" xfId="8559"/>
    <cellStyle name="Обычный 6 4 5 2 9" xfId="33517"/>
    <cellStyle name="Обычный 6 4 5 3" xfId="5075"/>
    <cellStyle name="Обычный 6 4 5 3 2" xfId="5076"/>
    <cellStyle name="Обычный 6 4 5 3 2 2" xfId="14358"/>
    <cellStyle name="Обычный 6 4 5 3 2 2 2" xfId="28616"/>
    <cellStyle name="Обычный 6 4 5 3 2 2 3" xfId="42874"/>
    <cellStyle name="Обычный 6 4 5 3 2 2 4" xfId="57461"/>
    <cellStyle name="Обычный 6 4 5 3 2 3" xfId="17923"/>
    <cellStyle name="Обычный 6 4 5 3 2 3 2" xfId="32180"/>
    <cellStyle name="Обычный 6 4 5 3 2 3 3" xfId="46438"/>
    <cellStyle name="Обычный 6 4 5 3 2 3 4" xfId="61025"/>
    <cellStyle name="Обычный 6 4 5 3 2 4" xfId="25051"/>
    <cellStyle name="Обычный 6 4 5 3 2 4 2" xfId="39310"/>
    <cellStyle name="Обычный 6 4 5 3 2 4 3" xfId="53897"/>
    <cellStyle name="Обычный 6 4 5 3 2 5" xfId="21487"/>
    <cellStyle name="Обычный 6 4 5 3 2 6" xfId="10793"/>
    <cellStyle name="Обычный 6 4 5 3 2 7" xfId="35747"/>
    <cellStyle name="Обычный 6 4 5 3 2 8" xfId="50333"/>
    <cellStyle name="Обычный 6 4 5 3 3" xfId="6909"/>
    <cellStyle name="Обычный 6 4 5 3 3 2" xfId="26833"/>
    <cellStyle name="Обычный 6 4 5 3 3 3" xfId="12575"/>
    <cellStyle name="Обычный 6 4 5 3 3 4" xfId="41091"/>
    <cellStyle name="Обычный 6 4 5 3 3 5" xfId="55678"/>
    <cellStyle name="Обычный 6 4 5 3 4" xfId="16140"/>
    <cellStyle name="Обычный 6 4 5 3 4 2" xfId="30397"/>
    <cellStyle name="Обычный 6 4 5 3 4 3" xfId="44655"/>
    <cellStyle name="Обычный 6 4 5 3 4 4" xfId="59242"/>
    <cellStyle name="Обычный 6 4 5 3 5" xfId="23268"/>
    <cellStyle name="Обычный 6 4 5 3 5 2" xfId="37527"/>
    <cellStyle name="Обычный 6 4 5 3 5 3" xfId="52114"/>
    <cellStyle name="Обычный 6 4 5 3 6" xfId="19704"/>
    <cellStyle name="Обычный 6 4 5 3 7" xfId="9006"/>
    <cellStyle name="Обычный 6 4 5 3 8" xfId="33965"/>
    <cellStyle name="Обычный 6 4 5 3 9" xfId="48550"/>
    <cellStyle name="Обычный 6 4 5 4" xfId="5077"/>
    <cellStyle name="Обычный 6 4 5 4 2" xfId="13467"/>
    <cellStyle name="Обычный 6 4 5 4 2 2" xfId="27725"/>
    <cellStyle name="Обычный 6 4 5 4 2 3" xfId="41983"/>
    <cellStyle name="Обычный 6 4 5 4 2 4" xfId="56570"/>
    <cellStyle name="Обычный 6 4 5 4 3" xfId="17032"/>
    <cellStyle name="Обычный 6 4 5 4 3 2" xfId="31289"/>
    <cellStyle name="Обычный 6 4 5 4 3 3" xfId="45547"/>
    <cellStyle name="Обычный 6 4 5 4 3 4" xfId="60134"/>
    <cellStyle name="Обычный 6 4 5 4 4" xfId="24160"/>
    <cellStyle name="Обычный 6 4 5 4 4 2" xfId="38419"/>
    <cellStyle name="Обычный 6 4 5 4 4 3" xfId="53006"/>
    <cellStyle name="Обычный 6 4 5 4 5" xfId="20596"/>
    <cellStyle name="Обычный 6 4 5 4 6" xfId="9902"/>
    <cellStyle name="Обычный 6 4 5 4 7" xfId="34856"/>
    <cellStyle name="Обычный 6 4 5 4 8" xfId="49442"/>
    <cellStyle name="Обычный 6 4 5 5" xfId="5078"/>
    <cellStyle name="Обычный 6 4 5 5 2" xfId="25942"/>
    <cellStyle name="Обычный 6 4 5 5 3" xfId="11684"/>
    <cellStyle name="Обычный 6 4 5 5 4" xfId="40200"/>
    <cellStyle name="Обычный 6 4 5 5 5" xfId="54787"/>
    <cellStyle name="Обычный 6 4 5 6" xfId="7163"/>
    <cellStyle name="Обычный 6 4 5 6 2" xfId="29506"/>
    <cellStyle name="Обычный 6 4 5 6 3" xfId="15249"/>
    <cellStyle name="Обычный 6 4 5 6 4" xfId="43764"/>
    <cellStyle name="Обычный 6 4 5 6 5" xfId="58351"/>
    <cellStyle name="Обычный 6 4 5 7" xfId="22377"/>
    <cellStyle name="Обычный 6 4 5 7 2" xfId="36636"/>
    <cellStyle name="Обычный 6 4 5 7 3" xfId="51223"/>
    <cellStyle name="Обычный 6 4 5 8" xfId="18813"/>
    <cellStyle name="Обычный 6 4 5 9" xfId="8113"/>
    <cellStyle name="Обычный 6 4 6" xfId="5079"/>
    <cellStyle name="Обычный 6 4 6 10" xfId="48101"/>
    <cellStyle name="Обычный 6 4 6 11" xfId="62802"/>
    <cellStyle name="Обычный 6 4 6 12" xfId="63693"/>
    <cellStyle name="Обычный 6 4 6 2" xfId="5080"/>
    <cellStyle name="Обычный 6 4 6 2 2" xfId="5081"/>
    <cellStyle name="Обычный 6 4 6 2 2 2" xfId="14800"/>
    <cellStyle name="Обычный 6 4 6 2 2 2 2" xfId="29058"/>
    <cellStyle name="Обычный 6 4 6 2 2 2 3" xfId="43316"/>
    <cellStyle name="Обычный 6 4 6 2 2 2 4" xfId="57903"/>
    <cellStyle name="Обычный 6 4 6 2 2 3" xfId="18365"/>
    <cellStyle name="Обычный 6 4 6 2 2 3 2" xfId="32622"/>
    <cellStyle name="Обычный 6 4 6 2 2 3 3" xfId="46880"/>
    <cellStyle name="Обычный 6 4 6 2 2 3 4" xfId="61467"/>
    <cellStyle name="Обычный 6 4 6 2 2 4" xfId="25493"/>
    <cellStyle name="Обычный 6 4 6 2 2 4 2" xfId="39752"/>
    <cellStyle name="Обычный 6 4 6 2 2 4 3" xfId="54339"/>
    <cellStyle name="Обычный 6 4 6 2 2 5" xfId="21929"/>
    <cellStyle name="Обычный 6 4 6 2 2 6" xfId="11235"/>
    <cellStyle name="Обычный 6 4 6 2 2 7" xfId="36188"/>
    <cellStyle name="Обычный 6 4 6 2 2 8" xfId="50775"/>
    <cellStyle name="Обычный 6 4 6 2 3" xfId="13017"/>
    <cellStyle name="Обычный 6 4 6 2 3 2" xfId="27275"/>
    <cellStyle name="Обычный 6 4 6 2 3 3" xfId="41533"/>
    <cellStyle name="Обычный 6 4 6 2 3 4" xfId="56120"/>
    <cellStyle name="Обычный 6 4 6 2 4" xfId="16582"/>
    <cellStyle name="Обычный 6 4 6 2 4 2" xfId="30839"/>
    <cellStyle name="Обычный 6 4 6 2 4 3" xfId="45097"/>
    <cellStyle name="Обычный 6 4 6 2 4 4" xfId="59684"/>
    <cellStyle name="Обычный 6 4 6 2 5" xfId="23710"/>
    <cellStyle name="Обычный 6 4 6 2 5 2" xfId="37969"/>
    <cellStyle name="Обычный 6 4 6 2 5 3" xfId="52556"/>
    <cellStyle name="Обычный 6 4 6 2 6" xfId="20146"/>
    <cellStyle name="Обычный 6 4 6 2 7" xfId="9448"/>
    <cellStyle name="Обычный 6 4 6 2 8" xfId="34406"/>
    <cellStyle name="Обычный 6 4 6 2 9" xfId="48992"/>
    <cellStyle name="Обычный 6 4 6 3" xfId="5082"/>
    <cellStyle name="Обычный 6 4 6 3 2" xfId="13909"/>
    <cellStyle name="Обычный 6 4 6 3 2 2" xfId="28167"/>
    <cellStyle name="Обычный 6 4 6 3 2 3" xfId="42425"/>
    <cellStyle name="Обычный 6 4 6 3 2 4" xfId="57012"/>
    <cellStyle name="Обычный 6 4 6 3 3" xfId="17474"/>
    <cellStyle name="Обычный 6 4 6 3 3 2" xfId="31731"/>
    <cellStyle name="Обычный 6 4 6 3 3 3" xfId="45989"/>
    <cellStyle name="Обычный 6 4 6 3 3 4" xfId="60576"/>
    <cellStyle name="Обычный 6 4 6 3 4" xfId="24602"/>
    <cellStyle name="Обычный 6 4 6 3 4 2" xfId="38861"/>
    <cellStyle name="Обычный 6 4 6 3 4 3" xfId="53448"/>
    <cellStyle name="Обычный 6 4 6 3 5" xfId="21038"/>
    <cellStyle name="Обычный 6 4 6 3 6" xfId="10344"/>
    <cellStyle name="Обычный 6 4 6 3 7" xfId="35298"/>
    <cellStyle name="Обычный 6 4 6 3 8" xfId="49884"/>
    <cellStyle name="Обычный 6 4 6 4" xfId="6906"/>
    <cellStyle name="Обычный 6 4 6 4 2" xfId="26384"/>
    <cellStyle name="Обычный 6 4 6 4 3" xfId="12126"/>
    <cellStyle name="Обычный 6 4 6 4 4" xfId="40642"/>
    <cellStyle name="Обычный 6 4 6 4 5" xfId="55229"/>
    <cellStyle name="Обычный 6 4 6 5" xfId="15691"/>
    <cellStyle name="Обычный 6 4 6 5 2" xfId="29948"/>
    <cellStyle name="Обычный 6 4 6 5 3" xfId="44206"/>
    <cellStyle name="Обычный 6 4 6 5 4" xfId="58793"/>
    <cellStyle name="Обычный 6 4 6 6" xfId="22819"/>
    <cellStyle name="Обычный 6 4 6 6 2" xfId="37078"/>
    <cellStyle name="Обычный 6 4 6 6 3" xfId="51665"/>
    <cellStyle name="Обычный 6 4 6 7" xfId="19255"/>
    <cellStyle name="Обычный 6 4 6 8" xfId="8556"/>
    <cellStyle name="Обычный 6 4 6 9" xfId="33514"/>
    <cellStyle name="Обычный 6 4 7" xfId="5083"/>
    <cellStyle name="Обычный 6 4 7 2" xfId="5084"/>
    <cellStyle name="Обычный 6 4 7 2 2" xfId="14355"/>
    <cellStyle name="Обычный 6 4 7 2 2 2" xfId="28613"/>
    <cellStyle name="Обычный 6 4 7 2 2 3" xfId="42871"/>
    <cellStyle name="Обычный 6 4 7 2 2 4" xfId="57458"/>
    <cellStyle name="Обычный 6 4 7 2 3" xfId="17920"/>
    <cellStyle name="Обычный 6 4 7 2 3 2" xfId="32177"/>
    <cellStyle name="Обычный 6 4 7 2 3 3" xfId="46435"/>
    <cellStyle name="Обычный 6 4 7 2 3 4" xfId="61022"/>
    <cellStyle name="Обычный 6 4 7 2 4" xfId="25048"/>
    <cellStyle name="Обычный 6 4 7 2 4 2" xfId="39307"/>
    <cellStyle name="Обычный 6 4 7 2 4 3" xfId="53894"/>
    <cellStyle name="Обычный 6 4 7 2 5" xfId="21484"/>
    <cellStyle name="Обычный 6 4 7 2 6" xfId="10790"/>
    <cellStyle name="Обычный 6 4 7 2 7" xfId="35744"/>
    <cellStyle name="Обычный 6 4 7 2 8" xfId="50330"/>
    <cellStyle name="Обычный 6 4 7 3" xfId="12572"/>
    <cellStyle name="Обычный 6 4 7 3 2" xfId="26830"/>
    <cellStyle name="Обычный 6 4 7 3 3" xfId="41088"/>
    <cellStyle name="Обычный 6 4 7 3 4" xfId="55675"/>
    <cellStyle name="Обычный 6 4 7 4" xfId="16137"/>
    <cellStyle name="Обычный 6 4 7 4 2" xfId="30394"/>
    <cellStyle name="Обычный 6 4 7 4 3" xfId="44652"/>
    <cellStyle name="Обычный 6 4 7 4 4" xfId="59239"/>
    <cellStyle name="Обычный 6 4 7 5" xfId="23265"/>
    <cellStyle name="Обычный 6 4 7 5 2" xfId="37524"/>
    <cellStyle name="Обычный 6 4 7 5 3" xfId="52111"/>
    <cellStyle name="Обычный 6 4 7 6" xfId="19701"/>
    <cellStyle name="Обычный 6 4 7 7" xfId="9003"/>
    <cellStyle name="Обычный 6 4 7 8" xfId="33962"/>
    <cellStyle name="Обычный 6 4 7 9" xfId="48547"/>
    <cellStyle name="Обычный 6 4 8" xfId="5085"/>
    <cellStyle name="Обычный 6 4 8 2" xfId="13464"/>
    <cellStyle name="Обычный 6 4 8 2 2" xfId="27722"/>
    <cellStyle name="Обычный 6 4 8 2 3" xfId="41980"/>
    <cellStyle name="Обычный 6 4 8 2 4" xfId="56567"/>
    <cellStyle name="Обычный 6 4 8 3" xfId="17029"/>
    <cellStyle name="Обычный 6 4 8 3 2" xfId="31286"/>
    <cellStyle name="Обычный 6 4 8 3 3" xfId="45544"/>
    <cellStyle name="Обычный 6 4 8 3 4" xfId="60131"/>
    <cellStyle name="Обычный 6 4 8 4" xfId="24157"/>
    <cellStyle name="Обычный 6 4 8 4 2" xfId="38416"/>
    <cellStyle name="Обычный 6 4 8 4 3" xfId="53003"/>
    <cellStyle name="Обычный 6 4 8 5" xfId="20593"/>
    <cellStyle name="Обычный 6 4 8 6" xfId="9899"/>
    <cellStyle name="Обычный 6 4 8 7" xfId="34853"/>
    <cellStyle name="Обычный 6 4 8 8" xfId="49439"/>
    <cellStyle name="Обычный 6 4 9" xfId="5086"/>
    <cellStyle name="Обычный 6 4 9 2" xfId="25939"/>
    <cellStyle name="Обычный 6 4 9 3" xfId="11681"/>
    <cellStyle name="Обычный 6 4 9 4" xfId="40197"/>
    <cellStyle name="Обычный 6 4 9 5" xfId="54784"/>
    <cellStyle name="Обычный 6 5" xfId="537"/>
    <cellStyle name="Обычный 6 5 10" xfId="7530"/>
    <cellStyle name="Обычный 6 5 10 2" xfId="13468"/>
    <cellStyle name="Обычный 6 5 10 2 2" xfId="27726"/>
    <cellStyle name="Обычный 6 5 10 2 3" xfId="41984"/>
    <cellStyle name="Обычный 6 5 10 2 4" xfId="56571"/>
    <cellStyle name="Обычный 6 5 10 3" xfId="17033"/>
    <cellStyle name="Обычный 6 5 10 3 2" xfId="31290"/>
    <cellStyle name="Обычный 6 5 10 3 3" xfId="45548"/>
    <cellStyle name="Обычный 6 5 10 3 4" xfId="60135"/>
    <cellStyle name="Обычный 6 5 10 4" xfId="24161"/>
    <cellStyle name="Обычный 6 5 10 4 2" xfId="38420"/>
    <cellStyle name="Обычный 6 5 10 4 3" xfId="53007"/>
    <cellStyle name="Обычный 6 5 10 5" xfId="20597"/>
    <cellStyle name="Обычный 6 5 10 6" xfId="9903"/>
    <cellStyle name="Обычный 6 5 10 7" xfId="34857"/>
    <cellStyle name="Обычный 6 5 10 8" xfId="49443"/>
    <cellStyle name="Обычный 6 5 11" xfId="11685"/>
    <cellStyle name="Обычный 6 5 11 2" xfId="25943"/>
    <cellStyle name="Обычный 6 5 11 3" xfId="40201"/>
    <cellStyle name="Обычный 6 5 11 4" xfId="54788"/>
    <cellStyle name="Обычный 6 5 12" xfId="15250"/>
    <cellStyle name="Обычный 6 5 12 2" xfId="29507"/>
    <cellStyle name="Обычный 6 5 12 3" xfId="43765"/>
    <cellStyle name="Обычный 6 5 12 4" xfId="58352"/>
    <cellStyle name="Обычный 6 5 13" xfId="22378"/>
    <cellStyle name="Обычный 6 5 13 2" xfId="36637"/>
    <cellStyle name="Обычный 6 5 13 3" xfId="51224"/>
    <cellStyle name="Обычный 6 5 14" xfId="18814"/>
    <cellStyle name="Обычный 6 5 15" xfId="8114"/>
    <cellStyle name="Обычный 6 5 16" xfId="33071"/>
    <cellStyle name="Обычный 6 5 17" xfId="47660"/>
    <cellStyle name="Обычный 6 5 18" xfId="61916"/>
    <cellStyle name="Обычный 6 5 19" xfId="62361"/>
    <cellStyle name="Обычный 6 5 2" xfId="538"/>
    <cellStyle name="Обычный 6 5 2 10" xfId="8115"/>
    <cellStyle name="Обычный 6 5 2 11" xfId="33072"/>
    <cellStyle name="Обычный 6 5 2 12" xfId="47661"/>
    <cellStyle name="Обычный 6 5 2 13" xfId="61917"/>
    <cellStyle name="Обычный 6 5 2 14" xfId="62362"/>
    <cellStyle name="Обычный 6 5 2 15" xfId="63252"/>
    <cellStyle name="Обычный 6 5 2 2" xfId="539"/>
    <cellStyle name="Обычный 6 5 2 2 10" xfId="33519"/>
    <cellStyle name="Обычный 6 5 2 2 11" xfId="48106"/>
    <cellStyle name="Обычный 6 5 2 2 12" xfId="62807"/>
    <cellStyle name="Обычный 6 5 2 2 13" xfId="63698"/>
    <cellStyle name="Обычный 6 5 2 2 2" xfId="5088"/>
    <cellStyle name="Обычный 6 5 2 2 2 2" xfId="5089"/>
    <cellStyle name="Обычный 6 5 2 2 2 2 2" xfId="5090"/>
    <cellStyle name="Обычный 6 5 2 2 2 2 2 2" xfId="5091"/>
    <cellStyle name="Обычный 6 5 2 2 2 2 2 2 2" xfId="29063"/>
    <cellStyle name="Обычный 6 5 2 2 2 2 2 3" xfId="14805"/>
    <cellStyle name="Обычный 6 5 2 2 2 2 2 4" xfId="43321"/>
    <cellStyle name="Обычный 6 5 2 2 2 2 2 5" xfId="57908"/>
    <cellStyle name="Обычный 6 5 2 2 2 2 3" xfId="5092"/>
    <cellStyle name="Обычный 6 5 2 2 2 2 3 2" xfId="32627"/>
    <cellStyle name="Обычный 6 5 2 2 2 2 3 3" xfId="18370"/>
    <cellStyle name="Обычный 6 5 2 2 2 2 3 4" xfId="46885"/>
    <cellStyle name="Обычный 6 5 2 2 2 2 3 5" xfId="61472"/>
    <cellStyle name="Обычный 6 5 2 2 2 2 4" xfId="25498"/>
    <cellStyle name="Обычный 6 5 2 2 2 2 4 2" xfId="39757"/>
    <cellStyle name="Обычный 6 5 2 2 2 2 4 3" xfId="54344"/>
    <cellStyle name="Обычный 6 5 2 2 2 2 5" xfId="21934"/>
    <cellStyle name="Обычный 6 5 2 2 2 2 6" xfId="11240"/>
    <cellStyle name="Обычный 6 5 2 2 2 2 7" xfId="36193"/>
    <cellStyle name="Обычный 6 5 2 2 2 2 8" xfId="50780"/>
    <cellStyle name="Обычный 6 5 2 2 2 3" xfId="5093"/>
    <cellStyle name="Обычный 6 5 2 2 2 3 2" xfId="5094"/>
    <cellStyle name="Обычный 6 5 2 2 2 3 2 2" xfId="27280"/>
    <cellStyle name="Обычный 6 5 2 2 2 3 3" xfId="13022"/>
    <cellStyle name="Обычный 6 5 2 2 2 3 4" xfId="41538"/>
    <cellStyle name="Обычный 6 5 2 2 2 3 5" xfId="56125"/>
    <cellStyle name="Обычный 6 5 2 2 2 4" xfId="5095"/>
    <cellStyle name="Обычный 6 5 2 2 2 4 2" xfId="30844"/>
    <cellStyle name="Обычный 6 5 2 2 2 4 3" xfId="16587"/>
    <cellStyle name="Обычный 6 5 2 2 2 4 4" xfId="45102"/>
    <cellStyle name="Обычный 6 5 2 2 2 4 5" xfId="59689"/>
    <cellStyle name="Обычный 6 5 2 2 2 5" xfId="23715"/>
    <cellStyle name="Обычный 6 5 2 2 2 5 2" xfId="37974"/>
    <cellStyle name="Обычный 6 5 2 2 2 5 3" xfId="52561"/>
    <cellStyle name="Обычный 6 5 2 2 2 6" xfId="20151"/>
    <cellStyle name="Обычный 6 5 2 2 2 7" xfId="9453"/>
    <cellStyle name="Обычный 6 5 2 2 2 8" xfId="34411"/>
    <cellStyle name="Обычный 6 5 2 2 2 9" xfId="48997"/>
    <cellStyle name="Обычный 6 5 2 2 3" xfId="5096"/>
    <cellStyle name="Обычный 6 5 2 2 3 2" xfId="5097"/>
    <cellStyle name="Обычный 6 5 2 2 3 2 2" xfId="5098"/>
    <cellStyle name="Обычный 6 5 2 2 3 2 2 2" xfId="28172"/>
    <cellStyle name="Обычный 6 5 2 2 3 2 3" xfId="13914"/>
    <cellStyle name="Обычный 6 5 2 2 3 2 4" xfId="42430"/>
    <cellStyle name="Обычный 6 5 2 2 3 2 5" xfId="57017"/>
    <cellStyle name="Обычный 6 5 2 2 3 3" xfId="5099"/>
    <cellStyle name="Обычный 6 5 2 2 3 3 2" xfId="31736"/>
    <cellStyle name="Обычный 6 5 2 2 3 3 3" xfId="17479"/>
    <cellStyle name="Обычный 6 5 2 2 3 3 4" xfId="45994"/>
    <cellStyle name="Обычный 6 5 2 2 3 3 5" xfId="60581"/>
    <cellStyle name="Обычный 6 5 2 2 3 4" xfId="24607"/>
    <cellStyle name="Обычный 6 5 2 2 3 4 2" xfId="38866"/>
    <cellStyle name="Обычный 6 5 2 2 3 4 3" xfId="53453"/>
    <cellStyle name="Обычный 6 5 2 2 3 5" xfId="21043"/>
    <cellStyle name="Обычный 6 5 2 2 3 6" xfId="10349"/>
    <cellStyle name="Обычный 6 5 2 2 3 7" xfId="35303"/>
    <cellStyle name="Обычный 6 5 2 2 3 8" xfId="49889"/>
    <cellStyle name="Обычный 6 5 2 2 4" xfId="5100"/>
    <cellStyle name="Обычный 6 5 2 2 4 2" xfId="5101"/>
    <cellStyle name="Обычный 6 5 2 2 4 2 2" xfId="26389"/>
    <cellStyle name="Обычный 6 5 2 2 4 3" xfId="12131"/>
    <cellStyle name="Обычный 6 5 2 2 4 4" xfId="40647"/>
    <cellStyle name="Обычный 6 5 2 2 4 5" xfId="55234"/>
    <cellStyle name="Обычный 6 5 2 2 5" xfId="5102"/>
    <cellStyle name="Обычный 6 5 2 2 5 2" xfId="29953"/>
    <cellStyle name="Обычный 6 5 2 2 5 3" xfId="15696"/>
    <cellStyle name="Обычный 6 5 2 2 5 4" xfId="44211"/>
    <cellStyle name="Обычный 6 5 2 2 5 5" xfId="58798"/>
    <cellStyle name="Обычный 6 5 2 2 6" xfId="5103"/>
    <cellStyle name="Обычный 6 5 2 2 6 2" xfId="7706"/>
    <cellStyle name="Обычный 6 5 2 2 6 3" xfId="22824"/>
    <cellStyle name="Обычный 6 5 2 2 6 4" xfId="37083"/>
    <cellStyle name="Обычный 6 5 2 2 6 5" xfId="51670"/>
    <cellStyle name="Обычный 6 5 2 2 7" xfId="5087"/>
    <cellStyle name="Обычный 6 5 2 2 7 2" xfId="19260"/>
    <cellStyle name="Обычный 6 5 2 2 8" xfId="7594"/>
    <cellStyle name="Обычный 6 5 2 2 9" xfId="8561"/>
    <cellStyle name="Обычный 6 5 2 3" xfId="693"/>
    <cellStyle name="Обычный 6 5 2 3 10" xfId="33967"/>
    <cellStyle name="Обычный 6 5 2 3 11" xfId="48552"/>
    <cellStyle name="Обычный 6 5 2 3 2" xfId="5105"/>
    <cellStyle name="Обычный 6 5 2 3 2 2" xfId="5106"/>
    <cellStyle name="Обычный 6 5 2 3 2 2 2" xfId="5107"/>
    <cellStyle name="Обычный 6 5 2 3 2 2 2 2" xfId="5108"/>
    <cellStyle name="Обычный 6 5 2 3 2 2 2 3" xfId="28618"/>
    <cellStyle name="Обычный 6 5 2 3 2 2 3" xfId="5109"/>
    <cellStyle name="Обычный 6 5 2 3 2 2 4" xfId="14360"/>
    <cellStyle name="Обычный 6 5 2 3 2 2 5" xfId="42876"/>
    <cellStyle name="Обычный 6 5 2 3 2 2 6" xfId="57463"/>
    <cellStyle name="Обычный 6 5 2 3 2 3" xfId="5110"/>
    <cellStyle name="Обычный 6 5 2 3 2 3 2" xfId="5111"/>
    <cellStyle name="Обычный 6 5 2 3 2 3 2 2" xfId="32182"/>
    <cellStyle name="Обычный 6 5 2 3 2 3 3" xfId="17925"/>
    <cellStyle name="Обычный 6 5 2 3 2 3 4" xfId="46440"/>
    <cellStyle name="Обычный 6 5 2 3 2 3 5" xfId="61027"/>
    <cellStyle name="Обычный 6 5 2 3 2 4" xfId="5112"/>
    <cellStyle name="Обычный 6 5 2 3 2 4 2" xfId="25053"/>
    <cellStyle name="Обычный 6 5 2 3 2 4 3" xfId="39312"/>
    <cellStyle name="Обычный 6 5 2 3 2 4 4" xfId="53899"/>
    <cellStyle name="Обычный 6 5 2 3 2 5" xfId="21489"/>
    <cellStyle name="Обычный 6 5 2 3 2 6" xfId="10795"/>
    <cellStyle name="Обычный 6 5 2 3 2 7" xfId="35749"/>
    <cellStyle name="Обычный 6 5 2 3 2 8" xfId="50335"/>
    <cellStyle name="Обычный 6 5 2 3 3" xfId="5113"/>
    <cellStyle name="Обычный 6 5 2 3 3 2" xfId="5114"/>
    <cellStyle name="Обычный 6 5 2 3 3 2 2" xfId="5115"/>
    <cellStyle name="Обычный 6 5 2 3 3 2 3" xfId="26835"/>
    <cellStyle name="Обычный 6 5 2 3 3 3" xfId="5116"/>
    <cellStyle name="Обычный 6 5 2 3 3 4" xfId="12577"/>
    <cellStyle name="Обычный 6 5 2 3 3 5" xfId="41093"/>
    <cellStyle name="Обычный 6 5 2 3 3 6" xfId="55680"/>
    <cellStyle name="Обычный 6 5 2 3 4" xfId="5117"/>
    <cellStyle name="Обычный 6 5 2 3 4 2" xfId="5118"/>
    <cellStyle name="Обычный 6 5 2 3 4 2 2" xfId="30399"/>
    <cellStyle name="Обычный 6 5 2 3 4 3" xfId="16142"/>
    <cellStyle name="Обычный 6 5 2 3 4 4" xfId="44657"/>
    <cellStyle name="Обычный 6 5 2 3 4 5" xfId="59244"/>
    <cellStyle name="Обычный 6 5 2 3 5" xfId="5119"/>
    <cellStyle name="Обычный 6 5 2 3 5 2" xfId="23270"/>
    <cellStyle name="Обычный 6 5 2 3 5 3" xfId="37529"/>
    <cellStyle name="Обычный 6 5 2 3 5 4" xfId="52116"/>
    <cellStyle name="Обычный 6 5 2 3 6" xfId="5120"/>
    <cellStyle name="Обычный 6 5 2 3 6 2" xfId="19706"/>
    <cellStyle name="Обычный 6 5 2 3 7" xfId="6911"/>
    <cellStyle name="Обычный 6 5 2 3 7 2" xfId="7084"/>
    <cellStyle name="Обычный 6 5 2 3 8" xfId="5104"/>
    <cellStyle name="Обычный 6 5 2 3 9" xfId="9008"/>
    <cellStyle name="Обычный 6 5 2 4" xfId="5121"/>
    <cellStyle name="Обычный 6 5 2 4 2" xfId="5122"/>
    <cellStyle name="Обычный 6 5 2 4 2 2" xfId="5123"/>
    <cellStyle name="Обычный 6 5 2 4 2 2 2" xfId="5124"/>
    <cellStyle name="Обычный 6 5 2 4 2 2 3" xfId="27727"/>
    <cellStyle name="Обычный 6 5 2 4 2 3" xfId="5125"/>
    <cellStyle name="Обычный 6 5 2 4 2 4" xfId="13469"/>
    <cellStyle name="Обычный 6 5 2 4 2 5" xfId="41985"/>
    <cellStyle name="Обычный 6 5 2 4 2 6" xfId="56572"/>
    <cellStyle name="Обычный 6 5 2 4 3" xfId="5126"/>
    <cellStyle name="Обычный 6 5 2 4 3 2" xfId="5127"/>
    <cellStyle name="Обычный 6 5 2 4 3 2 2" xfId="31291"/>
    <cellStyle name="Обычный 6 5 2 4 3 3" xfId="17034"/>
    <cellStyle name="Обычный 6 5 2 4 3 4" xfId="45549"/>
    <cellStyle name="Обычный 6 5 2 4 3 5" xfId="60136"/>
    <cellStyle name="Обычный 6 5 2 4 4" xfId="5128"/>
    <cellStyle name="Обычный 6 5 2 4 4 2" xfId="24162"/>
    <cellStyle name="Обычный 6 5 2 4 4 3" xfId="38421"/>
    <cellStyle name="Обычный 6 5 2 4 4 4" xfId="53008"/>
    <cellStyle name="Обычный 6 5 2 4 5" xfId="20598"/>
    <cellStyle name="Обычный 6 5 2 4 6" xfId="9904"/>
    <cellStyle name="Обычный 6 5 2 4 7" xfId="34858"/>
    <cellStyle name="Обычный 6 5 2 4 8" xfId="49444"/>
    <cellStyle name="Обычный 6 5 2 5" xfId="5129"/>
    <cellStyle name="Обычный 6 5 2 5 2" xfId="5130"/>
    <cellStyle name="Обычный 6 5 2 5 2 2" xfId="5131"/>
    <cellStyle name="Обычный 6 5 2 5 2 3" xfId="25944"/>
    <cellStyle name="Обычный 6 5 2 5 3" xfId="5132"/>
    <cellStyle name="Обычный 6 5 2 5 4" xfId="11686"/>
    <cellStyle name="Обычный 6 5 2 5 5" xfId="40202"/>
    <cellStyle name="Обычный 6 5 2 5 6" xfId="54789"/>
    <cellStyle name="Обычный 6 5 2 6" xfId="5133"/>
    <cellStyle name="Обычный 6 5 2 6 2" xfId="5134"/>
    <cellStyle name="Обычный 6 5 2 6 2 2" xfId="29508"/>
    <cellStyle name="Обычный 6 5 2 6 3" xfId="15251"/>
    <cellStyle name="Обычный 6 5 2 6 4" xfId="43766"/>
    <cellStyle name="Обычный 6 5 2 6 5" xfId="58353"/>
    <cellStyle name="Обычный 6 5 2 7" xfId="5135"/>
    <cellStyle name="Обычный 6 5 2 7 2" xfId="22379"/>
    <cellStyle name="Обычный 6 5 2 7 3" xfId="36638"/>
    <cellStyle name="Обычный 6 5 2 7 4" xfId="51225"/>
    <cellStyle name="Обычный 6 5 2 8" xfId="5136"/>
    <cellStyle name="Обычный 6 5 2 8 2" xfId="18815"/>
    <cellStyle name="Обычный 6 5 2 9" xfId="7164"/>
    <cellStyle name="Обычный 6 5 20" xfId="63251"/>
    <cellStyle name="Обычный 6 5 3" xfId="540"/>
    <cellStyle name="Обычный 6 5 3 2" xfId="740"/>
    <cellStyle name="Обычный 6 5 3 2 2" xfId="910"/>
    <cellStyle name="Обычный 6 5 3 2 2 2" xfId="1270"/>
    <cellStyle name="Обычный 6 5 3 2 2 2 2" xfId="2544"/>
    <cellStyle name="Обычный 6 5 3 2 2 2 2 2" xfId="5140"/>
    <cellStyle name="Обычный 6 5 3 2 2 2 3" xfId="5139"/>
    <cellStyle name="Обычный 6 5 3 2 2 3" xfId="1637"/>
    <cellStyle name="Обычный 6 5 3 2 2 3 2" xfId="2875"/>
    <cellStyle name="Обычный 6 5 3 2 2 3 3" xfId="5141"/>
    <cellStyle name="Обычный 6 5 3 2 2 4" xfId="2210"/>
    <cellStyle name="Обычный 6 5 3 2 2 5" xfId="5138"/>
    <cellStyle name="Обычный 6 5 3 2 3" xfId="1156"/>
    <cellStyle name="Обычный 6 5 3 2 3 2" xfId="2430"/>
    <cellStyle name="Обычный 6 5 3 2 3 2 2" xfId="5143"/>
    <cellStyle name="Обычный 6 5 3 2 3 3" xfId="5142"/>
    <cellStyle name="Обычный 6 5 3 2 3 3 2" xfId="7684"/>
    <cellStyle name="Обычный 6 5 3 2 4" xfId="1523"/>
    <cellStyle name="Обычный 6 5 3 2 4 2" xfId="2761"/>
    <cellStyle name="Обычный 6 5 3 2 4 3" xfId="5144"/>
    <cellStyle name="Обычный 6 5 3 2 5" xfId="2099"/>
    <cellStyle name="Обычный 6 5 3 2 5 2" xfId="7668"/>
    <cellStyle name="Обычный 6 5 3 2 5 3" xfId="7307"/>
    <cellStyle name="Обычный 6 5 3 2 6" xfId="5137"/>
    <cellStyle name="Обычный 6 5 3 2 6 2" xfId="7445"/>
    <cellStyle name="Обычный 6 5 3 3" xfId="845"/>
    <cellStyle name="Обычный 6 5 3 3 2" xfId="1222"/>
    <cellStyle name="Обычный 6 5 3 3 2 2" xfId="2496"/>
    <cellStyle name="Обычный 6 5 3 3 2 2 2" xfId="5147"/>
    <cellStyle name="Обычный 6 5 3 3 2 3" xfId="5146"/>
    <cellStyle name="Обычный 6 5 3 3 2 3 2" xfId="7692"/>
    <cellStyle name="Обычный 6 5 3 3 3" xfId="1589"/>
    <cellStyle name="Обычный 6 5 3 3 3 2" xfId="2827"/>
    <cellStyle name="Обычный 6 5 3 3 3 3" xfId="5148"/>
    <cellStyle name="Обычный 6 5 3 3 4" xfId="2163"/>
    <cellStyle name="Обычный 6 5 3 3 4 2" xfId="7667"/>
    <cellStyle name="Обычный 6 5 3 3 4 3" xfId="7306"/>
    <cellStyle name="Обычный 6 5 3 3 5" xfId="5145"/>
    <cellStyle name="Обычный 6 5 3 3 5 2" xfId="7383"/>
    <cellStyle name="Обычный 6 5 3 4" xfId="963"/>
    <cellStyle name="Обычный 6 5 3 4 2" xfId="1321"/>
    <cellStyle name="Обычный 6 5 3 4 2 2" xfId="2595"/>
    <cellStyle name="Обычный 6 5 3 4 2 3" xfId="5150"/>
    <cellStyle name="Обычный 6 5 3 4 3" xfId="1688"/>
    <cellStyle name="Обычный 6 5 3 4 3 2" xfId="2926"/>
    <cellStyle name="Обычный 6 5 3 4 4" xfId="2261"/>
    <cellStyle name="Обычный 6 5 3 4 5" xfId="5149"/>
    <cellStyle name="Обычный 6 5 3 5" xfId="1019"/>
    <cellStyle name="Обычный 6 5 3 5 2" xfId="1375"/>
    <cellStyle name="Обычный 6 5 3 5 2 2" xfId="2649"/>
    <cellStyle name="Обычный 6 5 3 5 3" xfId="1742"/>
    <cellStyle name="Обычный 6 5 3 5 3 2" xfId="2980"/>
    <cellStyle name="Обычный 6 5 3 5 4" xfId="2315"/>
    <cellStyle name="Обычный 6 5 3 5 5" xfId="5151"/>
    <cellStyle name="Обычный 6 5 3 6" xfId="1075"/>
    <cellStyle name="Обычный 6 5 3 6 2" xfId="1795"/>
    <cellStyle name="Обычный 6 5 3 6 2 2" xfId="3033"/>
    <cellStyle name="Обычный 6 5 3 6 3" xfId="2368"/>
    <cellStyle name="Обычный 6 5 3 6 4" xfId="5152"/>
    <cellStyle name="Обычный 6 5 3 7" xfId="1465"/>
    <cellStyle name="Обычный 6 5 3 7 2" xfId="2703"/>
    <cellStyle name="Обычный 6 5 3 8" xfId="1871"/>
    <cellStyle name="Обычный 6 5 3 8 2" xfId="3788"/>
    <cellStyle name="Обычный 6 5 3 9" xfId="3789"/>
    <cellStyle name="Обычный 6 5 4" xfId="541"/>
    <cellStyle name="Обычный 6 5 4 10" xfId="33073"/>
    <cellStyle name="Обычный 6 5 4 11" xfId="47662"/>
    <cellStyle name="Обычный 6 5 4 12" xfId="61918"/>
    <cellStyle name="Обычный 6 5 4 13" xfId="62363"/>
    <cellStyle name="Обычный 6 5 4 14" xfId="63253"/>
    <cellStyle name="Обычный 6 5 4 2" xfId="5153"/>
    <cellStyle name="Обычный 6 5 4 2 10" xfId="48107"/>
    <cellStyle name="Обычный 6 5 4 2 11" xfId="62808"/>
    <cellStyle name="Обычный 6 5 4 2 12" xfId="63699"/>
    <cellStyle name="Обычный 6 5 4 2 2" xfId="5154"/>
    <cellStyle name="Обычный 6 5 4 2 2 2" xfId="5155"/>
    <cellStyle name="Обычный 6 5 4 2 2 2 2" xfId="5156"/>
    <cellStyle name="Обычный 6 5 4 2 2 2 2 2" xfId="29064"/>
    <cellStyle name="Обычный 6 5 4 2 2 2 2 3" xfId="14806"/>
    <cellStyle name="Обычный 6 5 4 2 2 2 2 4" xfId="43322"/>
    <cellStyle name="Обычный 6 5 4 2 2 2 2 5" xfId="57909"/>
    <cellStyle name="Обычный 6 5 4 2 2 2 3" xfId="18371"/>
    <cellStyle name="Обычный 6 5 4 2 2 2 3 2" xfId="32628"/>
    <cellStyle name="Обычный 6 5 4 2 2 2 3 3" xfId="46886"/>
    <cellStyle name="Обычный 6 5 4 2 2 2 3 4" xfId="61473"/>
    <cellStyle name="Обычный 6 5 4 2 2 2 4" xfId="25499"/>
    <cellStyle name="Обычный 6 5 4 2 2 2 4 2" xfId="39758"/>
    <cellStyle name="Обычный 6 5 4 2 2 2 4 3" xfId="54345"/>
    <cellStyle name="Обычный 6 5 4 2 2 2 5" xfId="21935"/>
    <cellStyle name="Обычный 6 5 4 2 2 2 6" xfId="11241"/>
    <cellStyle name="Обычный 6 5 4 2 2 2 7" xfId="36194"/>
    <cellStyle name="Обычный 6 5 4 2 2 2 8" xfId="50781"/>
    <cellStyle name="Обычный 6 5 4 2 2 3" xfId="5157"/>
    <cellStyle name="Обычный 6 5 4 2 2 3 2" xfId="27281"/>
    <cellStyle name="Обычный 6 5 4 2 2 3 3" xfId="13023"/>
    <cellStyle name="Обычный 6 5 4 2 2 3 4" xfId="41539"/>
    <cellStyle name="Обычный 6 5 4 2 2 3 5" xfId="56126"/>
    <cellStyle name="Обычный 6 5 4 2 2 4" xfId="16588"/>
    <cellStyle name="Обычный 6 5 4 2 2 4 2" xfId="30845"/>
    <cellStyle name="Обычный 6 5 4 2 2 4 3" xfId="45103"/>
    <cellStyle name="Обычный 6 5 4 2 2 4 4" xfId="59690"/>
    <cellStyle name="Обычный 6 5 4 2 2 5" xfId="23716"/>
    <cellStyle name="Обычный 6 5 4 2 2 5 2" xfId="37975"/>
    <cellStyle name="Обычный 6 5 4 2 2 5 3" xfId="52562"/>
    <cellStyle name="Обычный 6 5 4 2 2 6" xfId="20152"/>
    <cellStyle name="Обычный 6 5 4 2 2 7" xfId="9454"/>
    <cellStyle name="Обычный 6 5 4 2 2 8" xfId="34412"/>
    <cellStyle name="Обычный 6 5 4 2 2 9" xfId="48998"/>
    <cellStyle name="Обычный 6 5 4 2 3" xfId="5158"/>
    <cellStyle name="Обычный 6 5 4 2 3 2" xfId="5159"/>
    <cellStyle name="Обычный 6 5 4 2 3 2 2" xfId="28173"/>
    <cellStyle name="Обычный 6 5 4 2 3 2 3" xfId="13915"/>
    <cellStyle name="Обычный 6 5 4 2 3 2 4" xfId="42431"/>
    <cellStyle name="Обычный 6 5 4 2 3 2 5" xfId="57018"/>
    <cellStyle name="Обычный 6 5 4 2 3 3" xfId="17480"/>
    <cellStyle name="Обычный 6 5 4 2 3 3 2" xfId="31737"/>
    <cellStyle name="Обычный 6 5 4 2 3 3 3" xfId="45995"/>
    <cellStyle name="Обычный 6 5 4 2 3 3 4" xfId="60582"/>
    <cellStyle name="Обычный 6 5 4 2 3 4" xfId="24608"/>
    <cellStyle name="Обычный 6 5 4 2 3 4 2" xfId="38867"/>
    <cellStyle name="Обычный 6 5 4 2 3 4 3" xfId="53454"/>
    <cellStyle name="Обычный 6 5 4 2 3 5" xfId="21044"/>
    <cellStyle name="Обычный 6 5 4 2 3 6" xfId="10350"/>
    <cellStyle name="Обычный 6 5 4 2 3 7" xfId="35304"/>
    <cellStyle name="Обычный 6 5 4 2 3 8" xfId="49890"/>
    <cellStyle name="Обычный 6 5 4 2 4" xfId="5160"/>
    <cellStyle name="Обычный 6 5 4 2 4 2" xfId="26390"/>
    <cellStyle name="Обычный 6 5 4 2 4 3" xfId="12132"/>
    <cellStyle name="Обычный 6 5 4 2 4 4" xfId="40648"/>
    <cellStyle name="Обычный 6 5 4 2 4 5" xfId="55235"/>
    <cellStyle name="Обычный 6 5 4 2 5" xfId="6472"/>
    <cellStyle name="Обычный 6 5 4 2 5 2" xfId="29954"/>
    <cellStyle name="Обычный 6 5 4 2 5 3" xfId="15697"/>
    <cellStyle name="Обычный 6 5 4 2 5 4" xfId="44212"/>
    <cellStyle name="Обычный 6 5 4 2 5 5" xfId="58799"/>
    <cellStyle name="Обычный 6 5 4 2 6" xfId="22825"/>
    <cellStyle name="Обычный 6 5 4 2 6 2" xfId="37084"/>
    <cellStyle name="Обычный 6 5 4 2 6 3" xfId="51671"/>
    <cellStyle name="Обычный 6 5 4 2 7" xfId="19261"/>
    <cellStyle name="Обычный 6 5 4 2 8" xfId="8562"/>
    <cellStyle name="Обычный 6 5 4 2 9" xfId="33520"/>
    <cellStyle name="Обычный 6 5 4 3" xfId="5161"/>
    <cellStyle name="Обычный 6 5 4 3 2" xfId="5162"/>
    <cellStyle name="Обычный 6 5 4 3 2 2" xfId="5163"/>
    <cellStyle name="Обычный 6 5 4 3 2 2 2" xfId="28619"/>
    <cellStyle name="Обычный 6 5 4 3 2 2 3" xfId="14361"/>
    <cellStyle name="Обычный 6 5 4 3 2 2 4" xfId="42877"/>
    <cellStyle name="Обычный 6 5 4 3 2 2 5" xfId="57464"/>
    <cellStyle name="Обычный 6 5 4 3 2 3" xfId="17926"/>
    <cellStyle name="Обычный 6 5 4 3 2 3 2" xfId="32183"/>
    <cellStyle name="Обычный 6 5 4 3 2 3 3" xfId="46441"/>
    <cellStyle name="Обычный 6 5 4 3 2 3 4" xfId="61028"/>
    <cellStyle name="Обычный 6 5 4 3 2 4" xfId="25054"/>
    <cellStyle name="Обычный 6 5 4 3 2 4 2" xfId="39313"/>
    <cellStyle name="Обычный 6 5 4 3 2 4 3" xfId="53900"/>
    <cellStyle name="Обычный 6 5 4 3 2 5" xfId="21490"/>
    <cellStyle name="Обычный 6 5 4 3 2 6" xfId="10796"/>
    <cellStyle name="Обычный 6 5 4 3 2 7" xfId="35750"/>
    <cellStyle name="Обычный 6 5 4 3 2 8" xfId="50336"/>
    <cellStyle name="Обычный 6 5 4 3 3" xfId="5164"/>
    <cellStyle name="Обычный 6 5 4 3 3 2" xfId="26836"/>
    <cellStyle name="Обычный 6 5 4 3 3 3" xfId="12578"/>
    <cellStyle name="Обычный 6 5 4 3 3 4" xfId="41094"/>
    <cellStyle name="Обычный 6 5 4 3 3 5" xfId="55681"/>
    <cellStyle name="Обычный 6 5 4 3 4" xfId="6912"/>
    <cellStyle name="Обычный 6 5 4 3 4 2" xfId="30400"/>
    <cellStyle name="Обычный 6 5 4 3 4 3" xfId="16143"/>
    <cellStyle name="Обычный 6 5 4 3 4 4" xfId="44658"/>
    <cellStyle name="Обычный 6 5 4 3 4 5" xfId="59245"/>
    <cellStyle name="Обычный 6 5 4 3 5" xfId="23271"/>
    <cellStyle name="Обычный 6 5 4 3 5 2" xfId="37530"/>
    <cellStyle name="Обычный 6 5 4 3 5 3" xfId="52117"/>
    <cellStyle name="Обычный 6 5 4 3 6" xfId="19707"/>
    <cellStyle name="Обычный 6 5 4 3 7" xfId="9009"/>
    <cellStyle name="Обычный 6 5 4 3 8" xfId="33968"/>
    <cellStyle name="Обычный 6 5 4 3 9" xfId="48553"/>
    <cellStyle name="Обычный 6 5 4 4" xfId="5165"/>
    <cellStyle name="Обычный 6 5 4 4 2" xfId="5166"/>
    <cellStyle name="Обычный 6 5 4 4 2 2" xfId="27728"/>
    <cellStyle name="Обычный 6 5 4 4 2 3" xfId="13470"/>
    <cellStyle name="Обычный 6 5 4 4 2 4" xfId="41986"/>
    <cellStyle name="Обычный 6 5 4 4 2 5" xfId="56573"/>
    <cellStyle name="Обычный 6 5 4 4 3" xfId="17035"/>
    <cellStyle name="Обычный 6 5 4 4 3 2" xfId="31292"/>
    <cellStyle name="Обычный 6 5 4 4 3 3" xfId="45550"/>
    <cellStyle name="Обычный 6 5 4 4 3 4" xfId="60137"/>
    <cellStyle name="Обычный 6 5 4 4 4" xfId="24163"/>
    <cellStyle name="Обычный 6 5 4 4 4 2" xfId="38422"/>
    <cellStyle name="Обычный 6 5 4 4 4 3" xfId="53009"/>
    <cellStyle name="Обычный 6 5 4 4 5" xfId="20599"/>
    <cellStyle name="Обычный 6 5 4 4 6" xfId="9905"/>
    <cellStyle name="Обычный 6 5 4 4 7" xfId="34859"/>
    <cellStyle name="Обычный 6 5 4 4 8" xfId="49445"/>
    <cellStyle name="Обычный 6 5 4 5" xfId="5167"/>
    <cellStyle name="Обычный 6 5 4 5 2" xfId="25945"/>
    <cellStyle name="Обычный 6 5 4 5 3" xfId="11687"/>
    <cellStyle name="Обычный 6 5 4 5 4" xfId="40203"/>
    <cellStyle name="Обычный 6 5 4 5 5" xfId="54790"/>
    <cellStyle name="Обычный 6 5 4 6" xfId="5168"/>
    <cellStyle name="Обычный 6 5 4 6 2" xfId="29509"/>
    <cellStyle name="Обычный 6 5 4 6 3" xfId="15252"/>
    <cellStyle name="Обычный 6 5 4 6 4" xfId="43767"/>
    <cellStyle name="Обычный 6 5 4 6 5" xfId="58354"/>
    <cellStyle name="Обычный 6 5 4 7" xfId="7165"/>
    <cellStyle name="Обычный 6 5 4 7 2" xfId="22380"/>
    <cellStyle name="Обычный 6 5 4 7 3" xfId="36639"/>
    <cellStyle name="Обычный 6 5 4 7 4" xfId="51226"/>
    <cellStyle name="Обычный 6 5 4 8" xfId="18816"/>
    <cellStyle name="Обычный 6 5 4 9" xfId="8116"/>
    <cellStyle name="Обычный 6 5 5" xfId="542"/>
    <cellStyle name="Обычный 6 5 5 10" xfId="33074"/>
    <cellStyle name="Обычный 6 5 5 11" xfId="47663"/>
    <cellStyle name="Обычный 6 5 5 12" xfId="61919"/>
    <cellStyle name="Обычный 6 5 5 13" xfId="62364"/>
    <cellStyle name="Обычный 6 5 5 14" xfId="63254"/>
    <cellStyle name="Обычный 6 5 5 2" xfId="694"/>
    <cellStyle name="Обычный 6 5 5 2 10" xfId="48108"/>
    <cellStyle name="Обычный 6 5 5 2 11" xfId="62809"/>
    <cellStyle name="Обычный 6 5 5 2 12" xfId="63700"/>
    <cellStyle name="Обычный 6 5 5 2 2" xfId="5170"/>
    <cellStyle name="Обычный 6 5 5 2 2 2" xfId="5171"/>
    <cellStyle name="Обычный 6 5 5 2 2 2 2" xfId="14807"/>
    <cellStyle name="Обычный 6 5 5 2 2 2 2 2" xfId="29065"/>
    <cellStyle name="Обычный 6 5 5 2 2 2 2 3" xfId="43323"/>
    <cellStyle name="Обычный 6 5 5 2 2 2 2 4" xfId="57910"/>
    <cellStyle name="Обычный 6 5 5 2 2 2 3" xfId="18372"/>
    <cellStyle name="Обычный 6 5 5 2 2 2 3 2" xfId="32629"/>
    <cellStyle name="Обычный 6 5 5 2 2 2 3 3" xfId="46887"/>
    <cellStyle name="Обычный 6 5 5 2 2 2 3 4" xfId="61474"/>
    <cellStyle name="Обычный 6 5 5 2 2 2 4" xfId="25500"/>
    <cellStyle name="Обычный 6 5 5 2 2 2 4 2" xfId="39759"/>
    <cellStyle name="Обычный 6 5 5 2 2 2 4 3" xfId="54346"/>
    <cellStyle name="Обычный 6 5 5 2 2 2 5" xfId="21936"/>
    <cellStyle name="Обычный 6 5 5 2 2 2 6" xfId="11242"/>
    <cellStyle name="Обычный 6 5 5 2 2 2 7" xfId="36195"/>
    <cellStyle name="Обычный 6 5 5 2 2 2 8" xfId="50782"/>
    <cellStyle name="Обычный 6 5 5 2 2 3" xfId="13024"/>
    <cellStyle name="Обычный 6 5 5 2 2 3 2" xfId="27282"/>
    <cellStyle name="Обычный 6 5 5 2 2 3 3" xfId="41540"/>
    <cellStyle name="Обычный 6 5 5 2 2 3 4" xfId="56127"/>
    <cellStyle name="Обычный 6 5 5 2 2 4" xfId="16589"/>
    <cellStyle name="Обычный 6 5 5 2 2 4 2" xfId="30846"/>
    <cellStyle name="Обычный 6 5 5 2 2 4 3" xfId="45104"/>
    <cellStyle name="Обычный 6 5 5 2 2 4 4" xfId="59691"/>
    <cellStyle name="Обычный 6 5 5 2 2 5" xfId="23717"/>
    <cellStyle name="Обычный 6 5 5 2 2 5 2" xfId="37976"/>
    <cellStyle name="Обычный 6 5 5 2 2 5 3" xfId="52563"/>
    <cellStyle name="Обычный 6 5 5 2 2 6" xfId="20153"/>
    <cellStyle name="Обычный 6 5 5 2 2 7" xfId="9455"/>
    <cellStyle name="Обычный 6 5 5 2 2 8" xfId="34413"/>
    <cellStyle name="Обычный 6 5 5 2 2 9" xfId="48999"/>
    <cellStyle name="Обычный 6 5 5 2 3" xfId="5172"/>
    <cellStyle name="Обычный 6 5 5 2 3 2" xfId="13916"/>
    <cellStyle name="Обычный 6 5 5 2 3 2 2" xfId="28174"/>
    <cellStyle name="Обычный 6 5 5 2 3 2 3" xfId="42432"/>
    <cellStyle name="Обычный 6 5 5 2 3 2 4" xfId="57019"/>
    <cellStyle name="Обычный 6 5 5 2 3 3" xfId="17481"/>
    <cellStyle name="Обычный 6 5 5 2 3 3 2" xfId="31738"/>
    <cellStyle name="Обычный 6 5 5 2 3 3 3" xfId="45996"/>
    <cellStyle name="Обычный 6 5 5 2 3 3 4" xfId="60583"/>
    <cellStyle name="Обычный 6 5 5 2 3 4" xfId="24609"/>
    <cellStyle name="Обычный 6 5 5 2 3 4 2" xfId="38868"/>
    <cellStyle name="Обычный 6 5 5 2 3 4 3" xfId="53455"/>
    <cellStyle name="Обычный 6 5 5 2 3 5" xfId="21045"/>
    <cellStyle name="Обычный 6 5 5 2 3 6" xfId="10351"/>
    <cellStyle name="Обычный 6 5 5 2 3 7" xfId="35305"/>
    <cellStyle name="Обычный 6 5 5 2 3 8" xfId="49891"/>
    <cellStyle name="Обычный 6 5 5 2 4" xfId="5173"/>
    <cellStyle name="Обычный 6 5 5 2 4 2" xfId="7707"/>
    <cellStyle name="Обычный 6 5 5 2 4 2 2" xfId="26391"/>
    <cellStyle name="Обычный 6 5 5 2 4 3" xfId="12133"/>
    <cellStyle name="Обычный 6 5 5 2 4 4" xfId="40649"/>
    <cellStyle name="Обычный 6 5 5 2 4 5" xfId="55236"/>
    <cellStyle name="Обычный 6 5 5 2 5" xfId="5169"/>
    <cellStyle name="Обычный 6 5 5 2 5 2" xfId="29955"/>
    <cellStyle name="Обычный 6 5 5 2 5 3" xfId="15698"/>
    <cellStyle name="Обычный 6 5 5 2 5 4" xfId="44213"/>
    <cellStyle name="Обычный 6 5 5 2 5 5" xfId="58800"/>
    <cellStyle name="Обычный 6 5 5 2 6" xfId="7595"/>
    <cellStyle name="Обычный 6 5 5 2 6 2" xfId="22826"/>
    <cellStyle name="Обычный 6 5 5 2 6 3" xfId="37085"/>
    <cellStyle name="Обычный 6 5 5 2 6 4" xfId="51672"/>
    <cellStyle name="Обычный 6 5 5 2 7" xfId="19262"/>
    <cellStyle name="Обычный 6 5 5 2 8" xfId="8563"/>
    <cellStyle name="Обычный 6 5 5 2 9" xfId="33521"/>
    <cellStyle name="Обычный 6 5 5 3" xfId="695"/>
    <cellStyle name="Обычный 6 5 5 3 2" xfId="5175"/>
    <cellStyle name="Обычный 6 5 5 3 2 2" xfId="14362"/>
    <cellStyle name="Обычный 6 5 5 3 2 2 2" xfId="28620"/>
    <cellStyle name="Обычный 6 5 5 3 2 2 3" xfId="42878"/>
    <cellStyle name="Обычный 6 5 5 3 2 2 4" xfId="57465"/>
    <cellStyle name="Обычный 6 5 5 3 2 3" xfId="17927"/>
    <cellStyle name="Обычный 6 5 5 3 2 3 2" xfId="32184"/>
    <cellStyle name="Обычный 6 5 5 3 2 3 3" xfId="46442"/>
    <cellStyle name="Обычный 6 5 5 3 2 3 4" xfId="61029"/>
    <cellStyle name="Обычный 6 5 5 3 2 4" xfId="25055"/>
    <cellStyle name="Обычный 6 5 5 3 2 4 2" xfId="39314"/>
    <cellStyle name="Обычный 6 5 5 3 2 4 3" xfId="53901"/>
    <cellStyle name="Обычный 6 5 5 3 2 5" xfId="21491"/>
    <cellStyle name="Обычный 6 5 5 3 2 6" xfId="10797"/>
    <cellStyle name="Обычный 6 5 5 3 2 7" xfId="35751"/>
    <cellStyle name="Обычный 6 5 5 3 2 8" xfId="50337"/>
    <cellStyle name="Обычный 6 5 5 3 3" xfId="5176"/>
    <cellStyle name="Обычный 6 5 5 3 3 2" xfId="26837"/>
    <cellStyle name="Обычный 6 5 5 3 3 3" xfId="12579"/>
    <cellStyle name="Обычный 6 5 5 3 3 4" xfId="41095"/>
    <cellStyle name="Обычный 6 5 5 3 3 5" xfId="55682"/>
    <cellStyle name="Обычный 6 5 5 3 4" xfId="6913"/>
    <cellStyle name="Обычный 6 5 5 3 4 2" xfId="7085"/>
    <cellStyle name="Обычный 6 5 5 3 4 2 2" xfId="30401"/>
    <cellStyle name="Обычный 6 5 5 3 4 3" xfId="16144"/>
    <cellStyle name="Обычный 6 5 5 3 4 4" xfId="44659"/>
    <cellStyle name="Обычный 6 5 5 3 4 5" xfId="59246"/>
    <cellStyle name="Обычный 6 5 5 3 5" xfId="5174"/>
    <cellStyle name="Обычный 6 5 5 3 5 2" xfId="23272"/>
    <cellStyle name="Обычный 6 5 5 3 5 3" xfId="37531"/>
    <cellStyle name="Обычный 6 5 5 3 5 4" xfId="52118"/>
    <cellStyle name="Обычный 6 5 5 3 6" xfId="19708"/>
    <cellStyle name="Обычный 6 5 5 3 7" xfId="9010"/>
    <cellStyle name="Обычный 6 5 5 3 8" xfId="33969"/>
    <cellStyle name="Обычный 6 5 5 3 9" xfId="48554"/>
    <cellStyle name="Обычный 6 5 5 4" xfId="5177"/>
    <cellStyle name="Обычный 6 5 5 4 2" xfId="13471"/>
    <cellStyle name="Обычный 6 5 5 4 2 2" xfId="27729"/>
    <cellStyle name="Обычный 6 5 5 4 2 3" xfId="41987"/>
    <cellStyle name="Обычный 6 5 5 4 2 4" xfId="56574"/>
    <cellStyle name="Обычный 6 5 5 4 3" xfId="17036"/>
    <cellStyle name="Обычный 6 5 5 4 3 2" xfId="31293"/>
    <cellStyle name="Обычный 6 5 5 4 3 3" xfId="45551"/>
    <cellStyle name="Обычный 6 5 5 4 3 4" xfId="60138"/>
    <cellStyle name="Обычный 6 5 5 4 4" xfId="24164"/>
    <cellStyle name="Обычный 6 5 5 4 4 2" xfId="38423"/>
    <cellStyle name="Обычный 6 5 5 4 4 3" xfId="53010"/>
    <cellStyle name="Обычный 6 5 5 4 5" xfId="20600"/>
    <cellStyle name="Обычный 6 5 5 4 6" xfId="9906"/>
    <cellStyle name="Обычный 6 5 5 4 7" xfId="34860"/>
    <cellStyle name="Обычный 6 5 5 4 8" xfId="49446"/>
    <cellStyle name="Обычный 6 5 5 5" xfId="5178"/>
    <cellStyle name="Обычный 6 5 5 5 2" xfId="25946"/>
    <cellStyle name="Обычный 6 5 5 5 3" xfId="11688"/>
    <cellStyle name="Обычный 6 5 5 5 4" xfId="40204"/>
    <cellStyle name="Обычный 6 5 5 5 5" xfId="54791"/>
    <cellStyle name="Обычный 6 5 5 6" xfId="7166"/>
    <cellStyle name="Обычный 6 5 5 6 2" xfId="29510"/>
    <cellStyle name="Обычный 6 5 5 6 3" xfId="15253"/>
    <cellStyle name="Обычный 6 5 5 6 4" xfId="43768"/>
    <cellStyle name="Обычный 6 5 5 6 5" xfId="58355"/>
    <cellStyle name="Обычный 6 5 5 7" xfId="22381"/>
    <cellStyle name="Обычный 6 5 5 7 2" xfId="36640"/>
    <cellStyle name="Обычный 6 5 5 7 3" xfId="51227"/>
    <cellStyle name="Обычный 6 5 5 8" xfId="18817"/>
    <cellStyle name="Обычный 6 5 5 9" xfId="8117"/>
    <cellStyle name="Обычный 6 5 6" xfId="543"/>
    <cellStyle name="Обычный 6 5 6 2" xfId="5179"/>
    <cellStyle name="Обычный 6 5 6 2 2" xfId="5180"/>
    <cellStyle name="Обычный 6 5 6 3" xfId="5181"/>
    <cellStyle name="Обычный 6 5 6 4" xfId="5182"/>
    <cellStyle name="Обычный 6 5 7" xfId="911"/>
    <cellStyle name="Обычный 6 5 7 2" xfId="5184"/>
    <cellStyle name="Обычный 6 5 7 3" xfId="6105"/>
    <cellStyle name="Обычный 6 5 7 3 2" xfId="7669"/>
    <cellStyle name="Обычный 6 5 7 3 3" xfId="7419"/>
    <cellStyle name="Обычный 6 5 7 4" xfId="6910"/>
    <cellStyle name="Обычный 6 5 7 4 2" xfId="7388"/>
    <cellStyle name="Обычный 6 5 7 5" xfId="5183"/>
    <cellStyle name="Обычный 6 5 8" xfId="3911"/>
    <cellStyle name="Обычный 6 5 8 10" xfId="48105"/>
    <cellStyle name="Обычный 6 5 8 11" xfId="62806"/>
    <cellStyle name="Обычный 6 5 8 12" xfId="63697"/>
    <cellStyle name="Обычный 6 5 8 2" xfId="5185"/>
    <cellStyle name="Обычный 6 5 8 2 2" xfId="7593"/>
    <cellStyle name="Обычный 6 5 8 2 2 2" xfId="14804"/>
    <cellStyle name="Обычный 6 5 8 2 2 2 2" xfId="29062"/>
    <cellStyle name="Обычный 6 5 8 2 2 2 3" xfId="43320"/>
    <cellStyle name="Обычный 6 5 8 2 2 2 4" xfId="57907"/>
    <cellStyle name="Обычный 6 5 8 2 2 3" xfId="18369"/>
    <cellStyle name="Обычный 6 5 8 2 2 3 2" xfId="32626"/>
    <cellStyle name="Обычный 6 5 8 2 2 3 3" xfId="46884"/>
    <cellStyle name="Обычный 6 5 8 2 2 3 4" xfId="61471"/>
    <cellStyle name="Обычный 6 5 8 2 2 4" xfId="25497"/>
    <cellStyle name="Обычный 6 5 8 2 2 4 2" xfId="39756"/>
    <cellStyle name="Обычный 6 5 8 2 2 4 3" xfId="54343"/>
    <cellStyle name="Обычный 6 5 8 2 2 5" xfId="21933"/>
    <cellStyle name="Обычный 6 5 8 2 2 6" xfId="11239"/>
    <cellStyle name="Обычный 6 5 8 2 2 7" xfId="36192"/>
    <cellStyle name="Обычный 6 5 8 2 2 8" xfId="50779"/>
    <cellStyle name="Обычный 6 5 8 2 3" xfId="13021"/>
    <cellStyle name="Обычный 6 5 8 2 3 2" xfId="27279"/>
    <cellStyle name="Обычный 6 5 8 2 3 3" xfId="41537"/>
    <cellStyle name="Обычный 6 5 8 2 3 4" xfId="56124"/>
    <cellStyle name="Обычный 6 5 8 2 4" xfId="16586"/>
    <cellStyle name="Обычный 6 5 8 2 4 2" xfId="30843"/>
    <cellStyle name="Обычный 6 5 8 2 4 3" xfId="45101"/>
    <cellStyle name="Обычный 6 5 8 2 4 4" xfId="59688"/>
    <cellStyle name="Обычный 6 5 8 2 5" xfId="23714"/>
    <cellStyle name="Обычный 6 5 8 2 5 2" xfId="37973"/>
    <cellStyle name="Обычный 6 5 8 2 5 3" xfId="52560"/>
    <cellStyle name="Обычный 6 5 8 2 6" xfId="20150"/>
    <cellStyle name="Обычный 6 5 8 2 7" xfId="9452"/>
    <cellStyle name="Обычный 6 5 8 2 8" xfId="34410"/>
    <cellStyle name="Обычный 6 5 8 2 9" xfId="48996"/>
    <cellStyle name="Обычный 6 5 8 3" xfId="10348"/>
    <cellStyle name="Обычный 6 5 8 3 2" xfId="13913"/>
    <cellStyle name="Обычный 6 5 8 3 2 2" xfId="28171"/>
    <cellStyle name="Обычный 6 5 8 3 2 3" xfId="42429"/>
    <cellStyle name="Обычный 6 5 8 3 2 4" xfId="57016"/>
    <cellStyle name="Обычный 6 5 8 3 3" xfId="17478"/>
    <cellStyle name="Обычный 6 5 8 3 3 2" xfId="31735"/>
    <cellStyle name="Обычный 6 5 8 3 3 3" xfId="45993"/>
    <cellStyle name="Обычный 6 5 8 3 3 4" xfId="60580"/>
    <cellStyle name="Обычный 6 5 8 3 4" xfId="24606"/>
    <cellStyle name="Обычный 6 5 8 3 4 2" xfId="38865"/>
    <cellStyle name="Обычный 6 5 8 3 4 3" xfId="53452"/>
    <cellStyle name="Обычный 6 5 8 3 5" xfId="21042"/>
    <cellStyle name="Обычный 6 5 8 3 6" xfId="35302"/>
    <cellStyle name="Обычный 6 5 8 3 7" xfId="49888"/>
    <cellStyle name="Обычный 6 5 8 4" xfId="12130"/>
    <cellStyle name="Обычный 6 5 8 4 2" xfId="26388"/>
    <cellStyle name="Обычный 6 5 8 4 3" xfId="40646"/>
    <cellStyle name="Обычный 6 5 8 4 4" xfId="55233"/>
    <cellStyle name="Обычный 6 5 8 5" xfId="15695"/>
    <cellStyle name="Обычный 6 5 8 5 2" xfId="29952"/>
    <cellStyle name="Обычный 6 5 8 5 3" xfId="44210"/>
    <cellStyle name="Обычный 6 5 8 5 4" xfId="58797"/>
    <cellStyle name="Обычный 6 5 8 6" xfId="22823"/>
    <cellStyle name="Обычный 6 5 8 6 2" xfId="37082"/>
    <cellStyle name="Обычный 6 5 8 6 3" xfId="51669"/>
    <cellStyle name="Обычный 6 5 8 7" xfId="19259"/>
    <cellStyle name="Обычный 6 5 8 8" xfId="8560"/>
    <cellStyle name="Обычный 6 5 8 9" xfId="33518"/>
    <cellStyle name="Обычный 6 5 9" xfId="5186"/>
    <cellStyle name="Обычный 6 5 9 2" xfId="10794"/>
    <cellStyle name="Обычный 6 5 9 2 2" xfId="14359"/>
    <cellStyle name="Обычный 6 5 9 2 2 2" xfId="28617"/>
    <cellStyle name="Обычный 6 5 9 2 2 3" xfId="42875"/>
    <cellStyle name="Обычный 6 5 9 2 2 4" xfId="57462"/>
    <cellStyle name="Обычный 6 5 9 2 3" xfId="17924"/>
    <cellStyle name="Обычный 6 5 9 2 3 2" xfId="32181"/>
    <cellStyle name="Обычный 6 5 9 2 3 3" xfId="46439"/>
    <cellStyle name="Обычный 6 5 9 2 3 4" xfId="61026"/>
    <cellStyle name="Обычный 6 5 9 2 4" xfId="25052"/>
    <cellStyle name="Обычный 6 5 9 2 4 2" xfId="39311"/>
    <cellStyle name="Обычный 6 5 9 2 4 3" xfId="53898"/>
    <cellStyle name="Обычный 6 5 9 2 5" xfId="21488"/>
    <cellStyle name="Обычный 6 5 9 2 6" xfId="35748"/>
    <cellStyle name="Обычный 6 5 9 2 7" xfId="50334"/>
    <cellStyle name="Обычный 6 5 9 3" xfId="12576"/>
    <cellStyle name="Обычный 6 5 9 3 2" xfId="26834"/>
    <cellStyle name="Обычный 6 5 9 3 3" xfId="41092"/>
    <cellStyle name="Обычный 6 5 9 3 4" xfId="55679"/>
    <cellStyle name="Обычный 6 5 9 4" xfId="16141"/>
    <cellStyle name="Обычный 6 5 9 4 2" xfId="30398"/>
    <cellStyle name="Обычный 6 5 9 4 3" xfId="44656"/>
    <cellStyle name="Обычный 6 5 9 4 4" xfId="59243"/>
    <cellStyle name="Обычный 6 5 9 5" xfId="23269"/>
    <cellStyle name="Обычный 6 5 9 5 2" xfId="37528"/>
    <cellStyle name="Обычный 6 5 9 5 3" xfId="52115"/>
    <cellStyle name="Обычный 6 5 9 6" xfId="19705"/>
    <cellStyle name="Обычный 6 5 9 7" xfId="9007"/>
    <cellStyle name="Обычный 6 5 9 8" xfId="33966"/>
    <cellStyle name="Обычный 6 5 9 9" xfId="48551"/>
    <cellStyle name="Обычный 6 6" xfId="544"/>
    <cellStyle name="Обычный 6 6 10" xfId="7006"/>
    <cellStyle name="Обычный 6 6 10 2" xfId="7167"/>
    <cellStyle name="Обычный 6 6 10 2 2" xfId="29511"/>
    <cellStyle name="Обычный 6 6 10 3" xfId="15254"/>
    <cellStyle name="Обычный 6 6 10 4" xfId="43769"/>
    <cellStyle name="Обычный 6 6 10 5" xfId="58356"/>
    <cellStyle name="Обычный 6 6 11" xfId="22382"/>
    <cellStyle name="Обычный 6 6 11 2" xfId="36641"/>
    <cellStyle name="Обычный 6 6 11 3" xfId="51228"/>
    <cellStyle name="Обычный 6 6 12" xfId="18818"/>
    <cellStyle name="Обычный 6 6 13" xfId="8118"/>
    <cellStyle name="Обычный 6 6 14" xfId="33075"/>
    <cellStyle name="Обычный 6 6 15" xfId="47664"/>
    <cellStyle name="Обычный 6 6 16" xfId="61920"/>
    <cellStyle name="Обычный 6 6 17" xfId="62365"/>
    <cellStyle name="Обычный 6 6 18" xfId="63255"/>
    <cellStyle name="Обычный 6 6 2" xfId="545"/>
    <cellStyle name="Обычный 6 6 2 10" xfId="18819"/>
    <cellStyle name="Обычный 6 6 2 11" xfId="8119"/>
    <cellStyle name="Обычный 6 6 2 12" xfId="33076"/>
    <cellStyle name="Обычный 6 6 2 13" xfId="47665"/>
    <cellStyle name="Обычный 6 6 2 14" xfId="61921"/>
    <cellStyle name="Обычный 6 6 2 15" xfId="62366"/>
    <cellStyle name="Обычный 6 6 2 16" xfId="63256"/>
    <cellStyle name="Обычный 6 6 2 2" xfId="546"/>
    <cellStyle name="Обычный 6 6 2 2 2" xfId="5187"/>
    <cellStyle name="Обычный 6 6 2 2 2 2" xfId="5188"/>
    <cellStyle name="Обычный 6 6 2 2 2 2 2" xfId="5189"/>
    <cellStyle name="Обычный 6 6 2 2 2 2 2 2" xfId="5190"/>
    <cellStyle name="Обычный 6 6 2 2 2 2 3" xfId="5191"/>
    <cellStyle name="Обычный 6 6 2 2 2 3" xfId="5192"/>
    <cellStyle name="Обычный 6 6 2 2 2 3 2" xfId="5193"/>
    <cellStyle name="Обычный 6 6 2 2 2 4" xfId="5194"/>
    <cellStyle name="Обычный 6 6 2 2 3" xfId="5195"/>
    <cellStyle name="Обычный 6 6 2 2 3 2" xfId="5196"/>
    <cellStyle name="Обычный 6 6 2 2 3 2 2" xfId="5197"/>
    <cellStyle name="Обычный 6 6 2 2 3 3" xfId="5198"/>
    <cellStyle name="Обычный 6 6 2 2 4" xfId="5199"/>
    <cellStyle name="Обычный 6 6 2 2 4 2" xfId="5200"/>
    <cellStyle name="Обычный 6 6 2 2 5" xfId="5201"/>
    <cellStyle name="Обычный 6 6 2 2 6" xfId="5202"/>
    <cellStyle name="Обычный 6 6 2 3" xfId="547"/>
    <cellStyle name="Обычный 6 6 2 3 10" xfId="33077"/>
    <cellStyle name="Обычный 6 6 2 3 11" xfId="47666"/>
    <cellStyle name="Обычный 6 6 2 3 12" xfId="61922"/>
    <cellStyle name="Обычный 6 6 2 3 13" xfId="62367"/>
    <cellStyle name="Обычный 6 6 2 3 14" xfId="63257"/>
    <cellStyle name="Обычный 6 6 2 3 2" xfId="5203"/>
    <cellStyle name="Обычный 6 6 2 3 2 10" xfId="48111"/>
    <cellStyle name="Обычный 6 6 2 3 2 11" xfId="62812"/>
    <cellStyle name="Обычный 6 6 2 3 2 12" xfId="63703"/>
    <cellStyle name="Обычный 6 6 2 3 2 2" xfId="5204"/>
    <cellStyle name="Обычный 6 6 2 3 2 2 2" xfId="5205"/>
    <cellStyle name="Обычный 6 6 2 3 2 2 2 2" xfId="5206"/>
    <cellStyle name="Обычный 6 6 2 3 2 2 2 2 2" xfId="29068"/>
    <cellStyle name="Обычный 6 6 2 3 2 2 2 2 3" xfId="14810"/>
    <cellStyle name="Обычный 6 6 2 3 2 2 2 2 4" xfId="43326"/>
    <cellStyle name="Обычный 6 6 2 3 2 2 2 2 5" xfId="57913"/>
    <cellStyle name="Обычный 6 6 2 3 2 2 2 3" xfId="18375"/>
    <cellStyle name="Обычный 6 6 2 3 2 2 2 3 2" xfId="32632"/>
    <cellStyle name="Обычный 6 6 2 3 2 2 2 3 3" xfId="46890"/>
    <cellStyle name="Обычный 6 6 2 3 2 2 2 3 4" xfId="61477"/>
    <cellStyle name="Обычный 6 6 2 3 2 2 2 4" xfId="25503"/>
    <cellStyle name="Обычный 6 6 2 3 2 2 2 4 2" xfId="39762"/>
    <cellStyle name="Обычный 6 6 2 3 2 2 2 4 3" xfId="54349"/>
    <cellStyle name="Обычный 6 6 2 3 2 2 2 5" xfId="21939"/>
    <cellStyle name="Обычный 6 6 2 3 2 2 2 6" xfId="11245"/>
    <cellStyle name="Обычный 6 6 2 3 2 2 2 7" xfId="36198"/>
    <cellStyle name="Обычный 6 6 2 3 2 2 2 8" xfId="50785"/>
    <cellStyle name="Обычный 6 6 2 3 2 2 3" xfId="5207"/>
    <cellStyle name="Обычный 6 6 2 3 2 2 3 2" xfId="27285"/>
    <cellStyle name="Обычный 6 6 2 3 2 2 3 3" xfId="13027"/>
    <cellStyle name="Обычный 6 6 2 3 2 2 3 4" xfId="41543"/>
    <cellStyle name="Обычный 6 6 2 3 2 2 3 5" xfId="56130"/>
    <cellStyle name="Обычный 6 6 2 3 2 2 4" xfId="16592"/>
    <cellStyle name="Обычный 6 6 2 3 2 2 4 2" xfId="30849"/>
    <cellStyle name="Обычный 6 6 2 3 2 2 4 3" xfId="45107"/>
    <cellStyle name="Обычный 6 6 2 3 2 2 4 4" xfId="59694"/>
    <cellStyle name="Обычный 6 6 2 3 2 2 5" xfId="23720"/>
    <cellStyle name="Обычный 6 6 2 3 2 2 5 2" xfId="37979"/>
    <cellStyle name="Обычный 6 6 2 3 2 2 5 3" xfId="52566"/>
    <cellStyle name="Обычный 6 6 2 3 2 2 6" xfId="20156"/>
    <cellStyle name="Обычный 6 6 2 3 2 2 7" xfId="9458"/>
    <cellStyle name="Обычный 6 6 2 3 2 2 8" xfId="34416"/>
    <cellStyle name="Обычный 6 6 2 3 2 2 9" xfId="49002"/>
    <cellStyle name="Обычный 6 6 2 3 2 3" xfId="5208"/>
    <cellStyle name="Обычный 6 6 2 3 2 3 2" xfId="5209"/>
    <cellStyle name="Обычный 6 6 2 3 2 3 2 2" xfId="28177"/>
    <cellStyle name="Обычный 6 6 2 3 2 3 2 3" xfId="13919"/>
    <cellStyle name="Обычный 6 6 2 3 2 3 2 4" xfId="42435"/>
    <cellStyle name="Обычный 6 6 2 3 2 3 2 5" xfId="57022"/>
    <cellStyle name="Обычный 6 6 2 3 2 3 3" xfId="17484"/>
    <cellStyle name="Обычный 6 6 2 3 2 3 3 2" xfId="31741"/>
    <cellStyle name="Обычный 6 6 2 3 2 3 3 3" xfId="45999"/>
    <cellStyle name="Обычный 6 6 2 3 2 3 3 4" xfId="60586"/>
    <cellStyle name="Обычный 6 6 2 3 2 3 4" xfId="24612"/>
    <cellStyle name="Обычный 6 6 2 3 2 3 4 2" xfId="38871"/>
    <cellStyle name="Обычный 6 6 2 3 2 3 4 3" xfId="53458"/>
    <cellStyle name="Обычный 6 6 2 3 2 3 5" xfId="21048"/>
    <cellStyle name="Обычный 6 6 2 3 2 3 6" xfId="10354"/>
    <cellStyle name="Обычный 6 6 2 3 2 3 7" xfId="35308"/>
    <cellStyle name="Обычный 6 6 2 3 2 3 8" xfId="49894"/>
    <cellStyle name="Обычный 6 6 2 3 2 4" xfId="5210"/>
    <cellStyle name="Обычный 6 6 2 3 2 4 2" xfId="26394"/>
    <cellStyle name="Обычный 6 6 2 3 2 4 3" xfId="12136"/>
    <cellStyle name="Обычный 6 6 2 3 2 4 4" xfId="40652"/>
    <cellStyle name="Обычный 6 6 2 3 2 4 5" xfId="55239"/>
    <cellStyle name="Обычный 6 6 2 3 2 5" xfId="6475"/>
    <cellStyle name="Обычный 6 6 2 3 2 5 2" xfId="29958"/>
    <cellStyle name="Обычный 6 6 2 3 2 5 3" xfId="15701"/>
    <cellStyle name="Обычный 6 6 2 3 2 5 4" xfId="44216"/>
    <cellStyle name="Обычный 6 6 2 3 2 5 5" xfId="58803"/>
    <cellStyle name="Обычный 6 6 2 3 2 6" xfId="22829"/>
    <cellStyle name="Обычный 6 6 2 3 2 6 2" xfId="37088"/>
    <cellStyle name="Обычный 6 6 2 3 2 6 3" xfId="51675"/>
    <cellStyle name="Обычный 6 6 2 3 2 7" xfId="19265"/>
    <cellStyle name="Обычный 6 6 2 3 2 8" xfId="8566"/>
    <cellStyle name="Обычный 6 6 2 3 2 9" xfId="33524"/>
    <cellStyle name="Обычный 6 6 2 3 3" xfId="5211"/>
    <cellStyle name="Обычный 6 6 2 3 3 2" xfId="5212"/>
    <cellStyle name="Обычный 6 6 2 3 3 2 2" xfId="5213"/>
    <cellStyle name="Обычный 6 6 2 3 3 2 2 2" xfId="28623"/>
    <cellStyle name="Обычный 6 6 2 3 3 2 2 3" xfId="14365"/>
    <cellStyle name="Обычный 6 6 2 3 3 2 2 4" xfId="42881"/>
    <cellStyle name="Обычный 6 6 2 3 3 2 2 5" xfId="57468"/>
    <cellStyle name="Обычный 6 6 2 3 3 2 3" xfId="17930"/>
    <cellStyle name="Обычный 6 6 2 3 3 2 3 2" xfId="32187"/>
    <cellStyle name="Обычный 6 6 2 3 3 2 3 3" xfId="46445"/>
    <cellStyle name="Обычный 6 6 2 3 3 2 3 4" xfId="61032"/>
    <cellStyle name="Обычный 6 6 2 3 3 2 4" xfId="25058"/>
    <cellStyle name="Обычный 6 6 2 3 3 2 4 2" xfId="39317"/>
    <cellStyle name="Обычный 6 6 2 3 3 2 4 3" xfId="53904"/>
    <cellStyle name="Обычный 6 6 2 3 3 2 5" xfId="21494"/>
    <cellStyle name="Обычный 6 6 2 3 3 2 6" xfId="10800"/>
    <cellStyle name="Обычный 6 6 2 3 3 2 7" xfId="35754"/>
    <cellStyle name="Обычный 6 6 2 3 3 2 8" xfId="50340"/>
    <cellStyle name="Обычный 6 6 2 3 3 3" xfId="5214"/>
    <cellStyle name="Обычный 6 6 2 3 3 3 2" xfId="26840"/>
    <cellStyle name="Обычный 6 6 2 3 3 3 3" xfId="12582"/>
    <cellStyle name="Обычный 6 6 2 3 3 3 4" xfId="41098"/>
    <cellStyle name="Обычный 6 6 2 3 3 3 5" xfId="55685"/>
    <cellStyle name="Обычный 6 6 2 3 3 4" xfId="6916"/>
    <cellStyle name="Обычный 6 6 2 3 3 4 2" xfId="30404"/>
    <cellStyle name="Обычный 6 6 2 3 3 4 3" xfId="16147"/>
    <cellStyle name="Обычный 6 6 2 3 3 4 4" xfId="44662"/>
    <cellStyle name="Обычный 6 6 2 3 3 4 5" xfId="59249"/>
    <cellStyle name="Обычный 6 6 2 3 3 5" xfId="23275"/>
    <cellStyle name="Обычный 6 6 2 3 3 5 2" xfId="37534"/>
    <cellStyle name="Обычный 6 6 2 3 3 5 3" xfId="52121"/>
    <cellStyle name="Обычный 6 6 2 3 3 6" xfId="19711"/>
    <cellStyle name="Обычный 6 6 2 3 3 7" xfId="9013"/>
    <cellStyle name="Обычный 6 6 2 3 3 8" xfId="33972"/>
    <cellStyle name="Обычный 6 6 2 3 3 9" xfId="48557"/>
    <cellStyle name="Обычный 6 6 2 3 4" xfId="5215"/>
    <cellStyle name="Обычный 6 6 2 3 4 2" xfId="5216"/>
    <cellStyle name="Обычный 6 6 2 3 4 2 2" xfId="27732"/>
    <cellStyle name="Обычный 6 6 2 3 4 2 3" xfId="13474"/>
    <cellStyle name="Обычный 6 6 2 3 4 2 4" xfId="41990"/>
    <cellStyle name="Обычный 6 6 2 3 4 2 5" xfId="56577"/>
    <cellStyle name="Обычный 6 6 2 3 4 3" xfId="17039"/>
    <cellStyle name="Обычный 6 6 2 3 4 3 2" xfId="31296"/>
    <cellStyle name="Обычный 6 6 2 3 4 3 3" xfId="45554"/>
    <cellStyle name="Обычный 6 6 2 3 4 3 4" xfId="60141"/>
    <cellStyle name="Обычный 6 6 2 3 4 4" xfId="24167"/>
    <cellStyle name="Обычный 6 6 2 3 4 4 2" xfId="38426"/>
    <cellStyle name="Обычный 6 6 2 3 4 4 3" xfId="53013"/>
    <cellStyle name="Обычный 6 6 2 3 4 5" xfId="20603"/>
    <cellStyle name="Обычный 6 6 2 3 4 6" xfId="9909"/>
    <cellStyle name="Обычный 6 6 2 3 4 7" xfId="34863"/>
    <cellStyle name="Обычный 6 6 2 3 4 8" xfId="49449"/>
    <cellStyle name="Обычный 6 6 2 3 5" xfId="5217"/>
    <cellStyle name="Обычный 6 6 2 3 5 2" xfId="25949"/>
    <cellStyle name="Обычный 6 6 2 3 5 3" xfId="11691"/>
    <cellStyle name="Обычный 6 6 2 3 5 4" xfId="40207"/>
    <cellStyle name="Обычный 6 6 2 3 5 5" xfId="54794"/>
    <cellStyle name="Обычный 6 6 2 3 6" xfId="5218"/>
    <cellStyle name="Обычный 6 6 2 3 6 2" xfId="29513"/>
    <cellStyle name="Обычный 6 6 2 3 6 3" xfId="15256"/>
    <cellStyle name="Обычный 6 6 2 3 6 4" xfId="43771"/>
    <cellStyle name="Обычный 6 6 2 3 6 5" xfId="58358"/>
    <cellStyle name="Обычный 6 6 2 3 7" xfId="7169"/>
    <cellStyle name="Обычный 6 6 2 3 7 2" xfId="22384"/>
    <cellStyle name="Обычный 6 6 2 3 7 3" xfId="36643"/>
    <cellStyle name="Обычный 6 6 2 3 7 4" xfId="51230"/>
    <cellStyle name="Обычный 6 6 2 3 8" xfId="18820"/>
    <cellStyle name="Обычный 6 6 2 3 9" xfId="8120"/>
    <cellStyle name="Обычный 6 6 2 4" xfId="1891"/>
    <cellStyle name="Обычный 6 6 2 4 10" xfId="48110"/>
    <cellStyle name="Обычный 6 6 2 4 11" xfId="62811"/>
    <cellStyle name="Обычный 6 6 2 4 12" xfId="63702"/>
    <cellStyle name="Обычный 6 6 2 4 2" xfId="5220"/>
    <cellStyle name="Обычный 6 6 2 4 2 2" xfId="5221"/>
    <cellStyle name="Обычный 6 6 2 4 2 2 2" xfId="5222"/>
    <cellStyle name="Обычный 6 6 2 4 2 2 2 2" xfId="29067"/>
    <cellStyle name="Обычный 6 6 2 4 2 2 2 3" xfId="14809"/>
    <cellStyle name="Обычный 6 6 2 4 2 2 2 4" xfId="43325"/>
    <cellStyle name="Обычный 6 6 2 4 2 2 2 5" xfId="57912"/>
    <cellStyle name="Обычный 6 6 2 4 2 2 3" xfId="18374"/>
    <cellStyle name="Обычный 6 6 2 4 2 2 3 2" xfId="32631"/>
    <cellStyle name="Обычный 6 6 2 4 2 2 3 3" xfId="46889"/>
    <cellStyle name="Обычный 6 6 2 4 2 2 3 4" xfId="61476"/>
    <cellStyle name="Обычный 6 6 2 4 2 2 4" xfId="25502"/>
    <cellStyle name="Обычный 6 6 2 4 2 2 4 2" xfId="39761"/>
    <cellStyle name="Обычный 6 6 2 4 2 2 4 3" xfId="54348"/>
    <cellStyle name="Обычный 6 6 2 4 2 2 5" xfId="21938"/>
    <cellStyle name="Обычный 6 6 2 4 2 2 6" xfId="11244"/>
    <cellStyle name="Обычный 6 6 2 4 2 2 7" xfId="36197"/>
    <cellStyle name="Обычный 6 6 2 4 2 2 8" xfId="50784"/>
    <cellStyle name="Обычный 6 6 2 4 2 3" xfId="5223"/>
    <cellStyle name="Обычный 6 6 2 4 2 3 2" xfId="27284"/>
    <cellStyle name="Обычный 6 6 2 4 2 3 3" xfId="13026"/>
    <cellStyle name="Обычный 6 6 2 4 2 3 4" xfId="41542"/>
    <cellStyle name="Обычный 6 6 2 4 2 3 5" xfId="56129"/>
    <cellStyle name="Обычный 6 6 2 4 2 4" xfId="16591"/>
    <cellStyle name="Обычный 6 6 2 4 2 4 2" xfId="30848"/>
    <cellStyle name="Обычный 6 6 2 4 2 4 3" xfId="45106"/>
    <cellStyle name="Обычный 6 6 2 4 2 4 4" xfId="59693"/>
    <cellStyle name="Обычный 6 6 2 4 2 5" xfId="23719"/>
    <cellStyle name="Обычный 6 6 2 4 2 5 2" xfId="37978"/>
    <cellStyle name="Обычный 6 6 2 4 2 5 3" xfId="52565"/>
    <cellStyle name="Обычный 6 6 2 4 2 6" xfId="20155"/>
    <cellStyle name="Обычный 6 6 2 4 2 7" xfId="9457"/>
    <cellStyle name="Обычный 6 6 2 4 2 8" xfId="34415"/>
    <cellStyle name="Обычный 6 6 2 4 2 9" xfId="49001"/>
    <cellStyle name="Обычный 6 6 2 4 3" xfId="5224"/>
    <cellStyle name="Обычный 6 6 2 4 3 2" xfId="5225"/>
    <cellStyle name="Обычный 6 6 2 4 3 2 2" xfId="28176"/>
    <cellStyle name="Обычный 6 6 2 4 3 2 3" xfId="13918"/>
    <cellStyle name="Обычный 6 6 2 4 3 2 4" xfId="42434"/>
    <cellStyle name="Обычный 6 6 2 4 3 2 5" xfId="57021"/>
    <cellStyle name="Обычный 6 6 2 4 3 3" xfId="17483"/>
    <cellStyle name="Обычный 6 6 2 4 3 3 2" xfId="31740"/>
    <cellStyle name="Обычный 6 6 2 4 3 3 3" xfId="45998"/>
    <cellStyle name="Обычный 6 6 2 4 3 3 4" xfId="60585"/>
    <cellStyle name="Обычный 6 6 2 4 3 4" xfId="24611"/>
    <cellStyle name="Обычный 6 6 2 4 3 4 2" xfId="38870"/>
    <cellStyle name="Обычный 6 6 2 4 3 4 3" xfId="53457"/>
    <cellStyle name="Обычный 6 6 2 4 3 5" xfId="21047"/>
    <cellStyle name="Обычный 6 6 2 4 3 6" xfId="10353"/>
    <cellStyle name="Обычный 6 6 2 4 3 7" xfId="35307"/>
    <cellStyle name="Обычный 6 6 2 4 3 8" xfId="49893"/>
    <cellStyle name="Обычный 6 6 2 4 4" xfId="5226"/>
    <cellStyle name="Обычный 6 6 2 4 4 2" xfId="26393"/>
    <cellStyle name="Обычный 6 6 2 4 4 3" xfId="12135"/>
    <cellStyle name="Обычный 6 6 2 4 4 4" xfId="40651"/>
    <cellStyle name="Обычный 6 6 2 4 4 5" xfId="55238"/>
    <cellStyle name="Обычный 6 6 2 4 5" xfId="6474"/>
    <cellStyle name="Обычный 6 6 2 4 5 2" xfId="29957"/>
    <cellStyle name="Обычный 6 6 2 4 5 3" xfId="15700"/>
    <cellStyle name="Обычный 6 6 2 4 5 4" xfId="44215"/>
    <cellStyle name="Обычный 6 6 2 4 5 5" xfId="58802"/>
    <cellStyle name="Обычный 6 6 2 4 6" xfId="5219"/>
    <cellStyle name="Обычный 6 6 2 4 6 2" xfId="22828"/>
    <cellStyle name="Обычный 6 6 2 4 6 3" xfId="37087"/>
    <cellStyle name="Обычный 6 6 2 4 6 4" xfId="51674"/>
    <cellStyle name="Обычный 6 6 2 4 7" xfId="19264"/>
    <cellStyle name="Обычный 6 6 2 4 8" xfId="8565"/>
    <cellStyle name="Обычный 6 6 2 4 9" xfId="33523"/>
    <cellStyle name="Обычный 6 6 2 5" xfId="5227"/>
    <cellStyle name="Обычный 6 6 2 5 2" xfId="5228"/>
    <cellStyle name="Обычный 6 6 2 5 2 2" xfId="5229"/>
    <cellStyle name="Обычный 6 6 2 5 2 2 2" xfId="28622"/>
    <cellStyle name="Обычный 6 6 2 5 2 2 3" xfId="14364"/>
    <cellStyle name="Обычный 6 6 2 5 2 2 4" xfId="42880"/>
    <cellStyle name="Обычный 6 6 2 5 2 2 5" xfId="57467"/>
    <cellStyle name="Обычный 6 6 2 5 2 3" xfId="17929"/>
    <cellStyle name="Обычный 6 6 2 5 2 3 2" xfId="32186"/>
    <cellStyle name="Обычный 6 6 2 5 2 3 3" xfId="46444"/>
    <cellStyle name="Обычный 6 6 2 5 2 3 4" xfId="61031"/>
    <cellStyle name="Обычный 6 6 2 5 2 4" xfId="25057"/>
    <cellStyle name="Обычный 6 6 2 5 2 4 2" xfId="39316"/>
    <cellStyle name="Обычный 6 6 2 5 2 4 3" xfId="53903"/>
    <cellStyle name="Обычный 6 6 2 5 2 5" xfId="21493"/>
    <cellStyle name="Обычный 6 6 2 5 2 6" xfId="10799"/>
    <cellStyle name="Обычный 6 6 2 5 2 7" xfId="35753"/>
    <cellStyle name="Обычный 6 6 2 5 2 8" xfId="50339"/>
    <cellStyle name="Обычный 6 6 2 5 3" xfId="5230"/>
    <cellStyle name="Обычный 6 6 2 5 3 2" xfId="26839"/>
    <cellStyle name="Обычный 6 6 2 5 3 3" xfId="12581"/>
    <cellStyle name="Обычный 6 6 2 5 3 4" xfId="41097"/>
    <cellStyle name="Обычный 6 6 2 5 3 5" xfId="55684"/>
    <cellStyle name="Обычный 6 6 2 5 4" xfId="6915"/>
    <cellStyle name="Обычный 6 6 2 5 4 2" xfId="30403"/>
    <cellStyle name="Обычный 6 6 2 5 4 3" xfId="16146"/>
    <cellStyle name="Обычный 6 6 2 5 4 4" xfId="44661"/>
    <cellStyle name="Обычный 6 6 2 5 4 5" xfId="59248"/>
    <cellStyle name="Обычный 6 6 2 5 5" xfId="23274"/>
    <cellStyle name="Обычный 6 6 2 5 5 2" xfId="37533"/>
    <cellStyle name="Обычный 6 6 2 5 5 3" xfId="52120"/>
    <cellStyle name="Обычный 6 6 2 5 6" xfId="19710"/>
    <cellStyle name="Обычный 6 6 2 5 7" xfId="9012"/>
    <cellStyle name="Обычный 6 6 2 5 8" xfId="33971"/>
    <cellStyle name="Обычный 6 6 2 5 9" xfId="48556"/>
    <cellStyle name="Обычный 6 6 2 6" xfId="5231"/>
    <cellStyle name="Обычный 6 6 2 6 2" xfId="5232"/>
    <cellStyle name="Обычный 6 6 2 6 2 2" xfId="27731"/>
    <cellStyle name="Обычный 6 6 2 6 2 3" xfId="13473"/>
    <cellStyle name="Обычный 6 6 2 6 2 4" xfId="41989"/>
    <cellStyle name="Обычный 6 6 2 6 2 5" xfId="56576"/>
    <cellStyle name="Обычный 6 6 2 6 3" xfId="17038"/>
    <cellStyle name="Обычный 6 6 2 6 3 2" xfId="31295"/>
    <cellStyle name="Обычный 6 6 2 6 3 3" xfId="45553"/>
    <cellStyle name="Обычный 6 6 2 6 3 4" xfId="60140"/>
    <cellStyle name="Обычный 6 6 2 6 4" xfId="24166"/>
    <cellStyle name="Обычный 6 6 2 6 4 2" xfId="38425"/>
    <cellStyle name="Обычный 6 6 2 6 4 3" xfId="53012"/>
    <cellStyle name="Обычный 6 6 2 6 5" xfId="20602"/>
    <cellStyle name="Обычный 6 6 2 6 6" xfId="9908"/>
    <cellStyle name="Обычный 6 6 2 6 7" xfId="34862"/>
    <cellStyle name="Обычный 6 6 2 6 8" xfId="49448"/>
    <cellStyle name="Обычный 6 6 2 7" xfId="5233"/>
    <cellStyle name="Обычный 6 6 2 7 2" xfId="25948"/>
    <cellStyle name="Обычный 6 6 2 7 3" xfId="11690"/>
    <cellStyle name="Обычный 6 6 2 7 4" xfId="40206"/>
    <cellStyle name="Обычный 6 6 2 7 5" xfId="54793"/>
    <cellStyle name="Обычный 6 6 2 8" xfId="5234"/>
    <cellStyle name="Обычный 6 6 2 8 2" xfId="29512"/>
    <cellStyle name="Обычный 6 6 2 8 3" xfId="15255"/>
    <cellStyle name="Обычный 6 6 2 8 4" xfId="43770"/>
    <cellStyle name="Обычный 6 6 2 8 5" xfId="58357"/>
    <cellStyle name="Обычный 6 6 2 9" xfId="7168"/>
    <cellStyle name="Обычный 6 6 2 9 2" xfId="22383"/>
    <cellStyle name="Обычный 6 6 2 9 3" xfId="36642"/>
    <cellStyle name="Обычный 6 6 2 9 4" xfId="51229"/>
    <cellStyle name="Обычный 6 6 3" xfId="548"/>
    <cellStyle name="Обычный 6 6 3 2" xfId="5235"/>
    <cellStyle name="Обычный 6 6 3 2 2" xfId="5236"/>
    <cellStyle name="Обычный 6 6 3 2 2 2" xfId="5237"/>
    <cellStyle name="Обычный 6 6 3 2 2 2 2" xfId="5238"/>
    <cellStyle name="Обычный 6 6 3 2 2 3" xfId="5239"/>
    <cellStyle name="Обычный 6 6 3 2 3" xfId="5240"/>
    <cellStyle name="Обычный 6 6 3 2 3 2" xfId="5241"/>
    <cellStyle name="Обычный 6 6 3 2 4" xfId="5242"/>
    <cellStyle name="Обычный 6 6 3 3" xfId="5243"/>
    <cellStyle name="Обычный 6 6 3 3 2" xfId="5244"/>
    <cellStyle name="Обычный 6 6 3 3 2 2" xfId="5245"/>
    <cellStyle name="Обычный 6 6 3 3 3" xfId="5246"/>
    <cellStyle name="Обычный 6 6 3 4" xfId="5247"/>
    <cellStyle name="Обычный 6 6 3 4 2" xfId="5248"/>
    <cellStyle name="Обычный 6 6 3 5" xfId="5249"/>
    <cellStyle name="Обычный 6 6 3 6" xfId="5250"/>
    <cellStyle name="Обычный 6 6 4" xfId="549"/>
    <cellStyle name="Обычный 6 6 4 10" xfId="33078"/>
    <cellStyle name="Обычный 6 6 4 11" xfId="47667"/>
    <cellStyle name="Обычный 6 6 4 12" xfId="61923"/>
    <cellStyle name="Обычный 6 6 4 13" xfId="62368"/>
    <cellStyle name="Обычный 6 6 4 14" xfId="63258"/>
    <cellStyle name="Обычный 6 6 4 2" xfId="5251"/>
    <cellStyle name="Обычный 6 6 4 2 10" xfId="48112"/>
    <cellStyle name="Обычный 6 6 4 2 11" xfId="62813"/>
    <cellStyle name="Обычный 6 6 4 2 12" xfId="63704"/>
    <cellStyle name="Обычный 6 6 4 2 2" xfId="5252"/>
    <cellStyle name="Обычный 6 6 4 2 2 2" xfId="5253"/>
    <cellStyle name="Обычный 6 6 4 2 2 2 2" xfId="5254"/>
    <cellStyle name="Обычный 6 6 4 2 2 2 2 2" xfId="29069"/>
    <cellStyle name="Обычный 6 6 4 2 2 2 2 3" xfId="14811"/>
    <cellStyle name="Обычный 6 6 4 2 2 2 2 4" xfId="43327"/>
    <cellStyle name="Обычный 6 6 4 2 2 2 2 5" xfId="57914"/>
    <cellStyle name="Обычный 6 6 4 2 2 2 3" xfId="18376"/>
    <cellStyle name="Обычный 6 6 4 2 2 2 3 2" xfId="32633"/>
    <cellStyle name="Обычный 6 6 4 2 2 2 3 3" xfId="46891"/>
    <cellStyle name="Обычный 6 6 4 2 2 2 3 4" xfId="61478"/>
    <cellStyle name="Обычный 6 6 4 2 2 2 4" xfId="25504"/>
    <cellStyle name="Обычный 6 6 4 2 2 2 4 2" xfId="39763"/>
    <cellStyle name="Обычный 6 6 4 2 2 2 4 3" xfId="54350"/>
    <cellStyle name="Обычный 6 6 4 2 2 2 5" xfId="21940"/>
    <cellStyle name="Обычный 6 6 4 2 2 2 6" xfId="11246"/>
    <cellStyle name="Обычный 6 6 4 2 2 2 7" xfId="36199"/>
    <cellStyle name="Обычный 6 6 4 2 2 2 8" xfId="50786"/>
    <cellStyle name="Обычный 6 6 4 2 2 3" xfId="5255"/>
    <cellStyle name="Обычный 6 6 4 2 2 3 2" xfId="27286"/>
    <cellStyle name="Обычный 6 6 4 2 2 3 3" xfId="13028"/>
    <cellStyle name="Обычный 6 6 4 2 2 3 4" xfId="41544"/>
    <cellStyle name="Обычный 6 6 4 2 2 3 5" xfId="56131"/>
    <cellStyle name="Обычный 6 6 4 2 2 4" xfId="16593"/>
    <cellStyle name="Обычный 6 6 4 2 2 4 2" xfId="30850"/>
    <cellStyle name="Обычный 6 6 4 2 2 4 3" xfId="45108"/>
    <cellStyle name="Обычный 6 6 4 2 2 4 4" xfId="59695"/>
    <cellStyle name="Обычный 6 6 4 2 2 5" xfId="23721"/>
    <cellStyle name="Обычный 6 6 4 2 2 5 2" xfId="37980"/>
    <cellStyle name="Обычный 6 6 4 2 2 5 3" xfId="52567"/>
    <cellStyle name="Обычный 6 6 4 2 2 6" xfId="20157"/>
    <cellStyle name="Обычный 6 6 4 2 2 7" xfId="9459"/>
    <cellStyle name="Обычный 6 6 4 2 2 8" xfId="34417"/>
    <cellStyle name="Обычный 6 6 4 2 2 9" xfId="49003"/>
    <cellStyle name="Обычный 6 6 4 2 3" xfId="5256"/>
    <cellStyle name="Обычный 6 6 4 2 3 2" xfId="5257"/>
    <cellStyle name="Обычный 6 6 4 2 3 2 2" xfId="28178"/>
    <cellStyle name="Обычный 6 6 4 2 3 2 3" xfId="13920"/>
    <cellStyle name="Обычный 6 6 4 2 3 2 4" xfId="42436"/>
    <cellStyle name="Обычный 6 6 4 2 3 2 5" xfId="57023"/>
    <cellStyle name="Обычный 6 6 4 2 3 3" xfId="17485"/>
    <cellStyle name="Обычный 6 6 4 2 3 3 2" xfId="31742"/>
    <cellStyle name="Обычный 6 6 4 2 3 3 3" xfId="46000"/>
    <cellStyle name="Обычный 6 6 4 2 3 3 4" xfId="60587"/>
    <cellStyle name="Обычный 6 6 4 2 3 4" xfId="24613"/>
    <cellStyle name="Обычный 6 6 4 2 3 4 2" xfId="38872"/>
    <cellStyle name="Обычный 6 6 4 2 3 4 3" xfId="53459"/>
    <cellStyle name="Обычный 6 6 4 2 3 5" xfId="21049"/>
    <cellStyle name="Обычный 6 6 4 2 3 6" xfId="10355"/>
    <cellStyle name="Обычный 6 6 4 2 3 7" xfId="35309"/>
    <cellStyle name="Обычный 6 6 4 2 3 8" xfId="49895"/>
    <cellStyle name="Обычный 6 6 4 2 4" xfId="5258"/>
    <cellStyle name="Обычный 6 6 4 2 4 2" xfId="26395"/>
    <cellStyle name="Обычный 6 6 4 2 4 3" xfId="12137"/>
    <cellStyle name="Обычный 6 6 4 2 4 4" xfId="40653"/>
    <cellStyle name="Обычный 6 6 4 2 4 5" xfId="55240"/>
    <cellStyle name="Обычный 6 6 4 2 5" xfId="6476"/>
    <cellStyle name="Обычный 6 6 4 2 5 2" xfId="29959"/>
    <cellStyle name="Обычный 6 6 4 2 5 3" xfId="15702"/>
    <cellStyle name="Обычный 6 6 4 2 5 4" xfId="44217"/>
    <cellStyle name="Обычный 6 6 4 2 5 5" xfId="58804"/>
    <cellStyle name="Обычный 6 6 4 2 6" xfId="22830"/>
    <cellStyle name="Обычный 6 6 4 2 6 2" xfId="37089"/>
    <cellStyle name="Обычный 6 6 4 2 6 3" xfId="51676"/>
    <cellStyle name="Обычный 6 6 4 2 7" xfId="19266"/>
    <cellStyle name="Обычный 6 6 4 2 8" xfId="8567"/>
    <cellStyle name="Обычный 6 6 4 2 9" xfId="33525"/>
    <cellStyle name="Обычный 6 6 4 3" xfId="5259"/>
    <cellStyle name="Обычный 6 6 4 3 2" xfId="5260"/>
    <cellStyle name="Обычный 6 6 4 3 2 2" xfId="5261"/>
    <cellStyle name="Обычный 6 6 4 3 2 2 2" xfId="28624"/>
    <cellStyle name="Обычный 6 6 4 3 2 2 3" xfId="14366"/>
    <cellStyle name="Обычный 6 6 4 3 2 2 4" xfId="42882"/>
    <cellStyle name="Обычный 6 6 4 3 2 2 5" xfId="57469"/>
    <cellStyle name="Обычный 6 6 4 3 2 3" xfId="17931"/>
    <cellStyle name="Обычный 6 6 4 3 2 3 2" xfId="32188"/>
    <cellStyle name="Обычный 6 6 4 3 2 3 3" xfId="46446"/>
    <cellStyle name="Обычный 6 6 4 3 2 3 4" xfId="61033"/>
    <cellStyle name="Обычный 6 6 4 3 2 4" xfId="25059"/>
    <cellStyle name="Обычный 6 6 4 3 2 4 2" xfId="39318"/>
    <cellStyle name="Обычный 6 6 4 3 2 4 3" xfId="53905"/>
    <cellStyle name="Обычный 6 6 4 3 2 5" xfId="21495"/>
    <cellStyle name="Обычный 6 6 4 3 2 6" xfId="10801"/>
    <cellStyle name="Обычный 6 6 4 3 2 7" xfId="35755"/>
    <cellStyle name="Обычный 6 6 4 3 2 8" xfId="50341"/>
    <cellStyle name="Обычный 6 6 4 3 3" xfId="5262"/>
    <cellStyle name="Обычный 6 6 4 3 3 2" xfId="26841"/>
    <cellStyle name="Обычный 6 6 4 3 3 3" xfId="12583"/>
    <cellStyle name="Обычный 6 6 4 3 3 4" xfId="41099"/>
    <cellStyle name="Обычный 6 6 4 3 3 5" xfId="55686"/>
    <cellStyle name="Обычный 6 6 4 3 4" xfId="6917"/>
    <cellStyle name="Обычный 6 6 4 3 4 2" xfId="30405"/>
    <cellStyle name="Обычный 6 6 4 3 4 3" xfId="16148"/>
    <cellStyle name="Обычный 6 6 4 3 4 4" xfId="44663"/>
    <cellStyle name="Обычный 6 6 4 3 4 5" xfId="59250"/>
    <cellStyle name="Обычный 6 6 4 3 5" xfId="23276"/>
    <cellStyle name="Обычный 6 6 4 3 5 2" xfId="37535"/>
    <cellStyle name="Обычный 6 6 4 3 5 3" xfId="52122"/>
    <cellStyle name="Обычный 6 6 4 3 6" xfId="19712"/>
    <cellStyle name="Обычный 6 6 4 3 7" xfId="9014"/>
    <cellStyle name="Обычный 6 6 4 3 8" xfId="33973"/>
    <cellStyle name="Обычный 6 6 4 3 9" xfId="48558"/>
    <cellStyle name="Обычный 6 6 4 4" xfId="5263"/>
    <cellStyle name="Обычный 6 6 4 4 2" xfId="5264"/>
    <cellStyle name="Обычный 6 6 4 4 2 2" xfId="27733"/>
    <cellStyle name="Обычный 6 6 4 4 2 3" xfId="13475"/>
    <cellStyle name="Обычный 6 6 4 4 2 4" xfId="41991"/>
    <cellStyle name="Обычный 6 6 4 4 2 5" xfId="56578"/>
    <cellStyle name="Обычный 6 6 4 4 3" xfId="17040"/>
    <cellStyle name="Обычный 6 6 4 4 3 2" xfId="31297"/>
    <cellStyle name="Обычный 6 6 4 4 3 3" xfId="45555"/>
    <cellStyle name="Обычный 6 6 4 4 3 4" xfId="60142"/>
    <cellStyle name="Обычный 6 6 4 4 4" xfId="24168"/>
    <cellStyle name="Обычный 6 6 4 4 4 2" xfId="38427"/>
    <cellStyle name="Обычный 6 6 4 4 4 3" xfId="53014"/>
    <cellStyle name="Обычный 6 6 4 4 5" xfId="20604"/>
    <cellStyle name="Обычный 6 6 4 4 6" xfId="9910"/>
    <cellStyle name="Обычный 6 6 4 4 7" xfId="34864"/>
    <cellStyle name="Обычный 6 6 4 4 8" xfId="49450"/>
    <cellStyle name="Обычный 6 6 4 5" xfId="5265"/>
    <cellStyle name="Обычный 6 6 4 5 2" xfId="25950"/>
    <cellStyle name="Обычный 6 6 4 5 3" xfId="11692"/>
    <cellStyle name="Обычный 6 6 4 5 4" xfId="40208"/>
    <cellStyle name="Обычный 6 6 4 5 5" xfId="54795"/>
    <cellStyle name="Обычный 6 6 4 6" xfId="5266"/>
    <cellStyle name="Обычный 6 6 4 6 2" xfId="29514"/>
    <cellStyle name="Обычный 6 6 4 6 3" xfId="15257"/>
    <cellStyle name="Обычный 6 6 4 6 4" xfId="43772"/>
    <cellStyle name="Обычный 6 6 4 6 5" xfId="58359"/>
    <cellStyle name="Обычный 6 6 4 7" xfId="7170"/>
    <cellStyle name="Обычный 6 6 4 7 2" xfId="22385"/>
    <cellStyle name="Обычный 6 6 4 7 3" xfId="36644"/>
    <cellStyle name="Обычный 6 6 4 7 4" xfId="51231"/>
    <cellStyle name="Обычный 6 6 4 8" xfId="18821"/>
    <cellStyle name="Обычный 6 6 4 9" xfId="8121"/>
    <cellStyle name="Обычный 6 6 5" xfId="696"/>
    <cellStyle name="Обычный 6 6 5 10" xfId="33170"/>
    <cellStyle name="Обычный 6 6 5 11" xfId="47759"/>
    <cellStyle name="Обычный 6 6 5 12" xfId="62015"/>
    <cellStyle name="Обычный 6 6 5 13" xfId="62460"/>
    <cellStyle name="Обычный 6 6 5 14" xfId="63350"/>
    <cellStyle name="Обычный 6 6 5 2" xfId="5267"/>
    <cellStyle name="Обычный 6 6 5 2 10" xfId="48204"/>
    <cellStyle name="Обычный 6 6 5 2 11" xfId="62905"/>
    <cellStyle name="Обычный 6 6 5 2 12" xfId="63796"/>
    <cellStyle name="Обычный 6 6 5 2 2" xfId="5268"/>
    <cellStyle name="Обычный 6 6 5 2 2 2" xfId="5269"/>
    <cellStyle name="Обычный 6 6 5 2 2 2 2" xfId="14903"/>
    <cellStyle name="Обычный 6 6 5 2 2 2 2 2" xfId="29161"/>
    <cellStyle name="Обычный 6 6 5 2 2 2 2 3" xfId="43419"/>
    <cellStyle name="Обычный 6 6 5 2 2 2 2 4" xfId="58006"/>
    <cellStyle name="Обычный 6 6 5 2 2 2 3" xfId="18468"/>
    <cellStyle name="Обычный 6 6 5 2 2 2 3 2" xfId="32725"/>
    <cellStyle name="Обычный 6 6 5 2 2 2 3 3" xfId="46983"/>
    <cellStyle name="Обычный 6 6 5 2 2 2 3 4" xfId="61570"/>
    <cellStyle name="Обычный 6 6 5 2 2 2 4" xfId="25596"/>
    <cellStyle name="Обычный 6 6 5 2 2 2 4 2" xfId="39855"/>
    <cellStyle name="Обычный 6 6 5 2 2 2 4 3" xfId="54442"/>
    <cellStyle name="Обычный 6 6 5 2 2 2 5" xfId="22032"/>
    <cellStyle name="Обычный 6 6 5 2 2 2 6" xfId="11338"/>
    <cellStyle name="Обычный 6 6 5 2 2 2 7" xfId="36291"/>
    <cellStyle name="Обычный 6 6 5 2 2 2 8" xfId="50878"/>
    <cellStyle name="Обычный 6 6 5 2 2 3" xfId="13120"/>
    <cellStyle name="Обычный 6 6 5 2 2 3 2" xfId="27378"/>
    <cellStyle name="Обычный 6 6 5 2 2 3 3" xfId="41636"/>
    <cellStyle name="Обычный 6 6 5 2 2 3 4" xfId="56223"/>
    <cellStyle name="Обычный 6 6 5 2 2 4" xfId="16685"/>
    <cellStyle name="Обычный 6 6 5 2 2 4 2" xfId="30942"/>
    <cellStyle name="Обычный 6 6 5 2 2 4 3" xfId="45200"/>
    <cellStyle name="Обычный 6 6 5 2 2 4 4" xfId="59787"/>
    <cellStyle name="Обычный 6 6 5 2 2 5" xfId="23813"/>
    <cellStyle name="Обычный 6 6 5 2 2 5 2" xfId="38072"/>
    <cellStyle name="Обычный 6 6 5 2 2 5 3" xfId="52659"/>
    <cellStyle name="Обычный 6 6 5 2 2 6" xfId="20249"/>
    <cellStyle name="Обычный 6 6 5 2 2 7" xfId="9551"/>
    <cellStyle name="Обычный 6 6 5 2 2 8" xfId="34509"/>
    <cellStyle name="Обычный 6 6 5 2 2 9" xfId="49095"/>
    <cellStyle name="Обычный 6 6 5 2 3" xfId="5270"/>
    <cellStyle name="Обычный 6 6 5 2 3 2" xfId="14012"/>
    <cellStyle name="Обычный 6 6 5 2 3 2 2" xfId="28270"/>
    <cellStyle name="Обычный 6 6 5 2 3 2 3" xfId="42528"/>
    <cellStyle name="Обычный 6 6 5 2 3 2 4" xfId="57115"/>
    <cellStyle name="Обычный 6 6 5 2 3 3" xfId="17577"/>
    <cellStyle name="Обычный 6 6 5 2 3 3 2" xfId="31834"/>
    <cellStyle name="Обычный 6 6 5 2 3 3 3" xfId="46092"/>
    <cellStyle name="Обычный 6 6 5 2 3 3 4" xfId="60679"/>
    <cellStyle name="Обычный 6 6 5 2 3 4" xfId="24705"/>
    <cellStyle name="Обычный 6 6 5 2 3 4 2" xfId="38964"/>
    <cellStyle name="Обычный 6 6 5 2 3 4 3" xfId="53551"/>
    <cellStyle name="Обычный 6 6 5 2 3 5" xfId="21141"/>
    <cellStyle name="Обычный 6 6 5 2 3 6" xfId="10447"/>
    <cellStyle name="Обычный 6 6 5 2 3 7" xfId="35401"/>
    <cellStyle name="Обычный 6 6 5 2 3 8" xfId="49987"/>
    <cellStyle name="Обычный 6 6 5 2 4" xfId="6918"/>
    <cellStyle name="Обычный 6 6 5 2 4 2" xfId="26487"/>
    <cellStyle name="Обычный 6 6 5 2 4 3" xfId="12229"/>
    <cellStyle name="Обычный 6 6 5 2 4 4" xfId="40745"/>
    <cellStyle name="Обычный 6 6 5 2 4 5" xfId="55332"/>
    <cellStyle name="Обычный 6 6 5 2 5" xfId="15794"/>
    <cellStyle name="Обычный 6 6 5 2 5 2" xfId="30051"/>
    <cellStyle name="Обычный 6 6 5 2 5 3" xfId="44309"/>
    <cellStyle name="Обычный 6 6 5 2 5 4" xfId="58896"/>
    <cellStyle name="Обычный 6 6 5 2 6" xfId="22922"/>
    <cellStyle name="Обычный 6 6 5 2 6 2" xfId="37181"/>
    <cellStyle name="Обычный 6 6 5 2 6 3" xfId="51768"/>
    <cellStyle name="Обычный 6 6 5 2 7" xfId="19358"/>
    <cellStyle name="Обычный 6 6 5 2 8" xfId="8659"/>
    <cellStyle name="Обычный 6 6 5 2 9" xfId="33617"/>
    <cellStyle name="Обычный 6 6 5 3" xfId="5271"/>
    <cellStyle name="Обычный 6 6 5 3 2" xfId="5272"/>
    <cellStyle name="Обычный 6 6 5 3 2 2" xfId="14458"/>
    <cellStyle name="Обычный 6 6 5 3 2 2 2" xfId="28716"/>
    <cellStyle name="Обычный 6 6 5 3 2 2 3" xfId="42974"/>
    <cellStyle name="Обычный 6 6 5 3 2 2 4" xfId="57561"/>
    <cellStyle name="Обычный 6 6 5 3 2 3" xfId="18023"/>
    <cellStyle name="Обычный 6 6 5 3 2 3 2" xfId="32280"/>
    <cellStyle name="Обычный 6 6 5 3 2 3 3" xfId="46538"/>
    <cellStyle name="Обычный 6 6 5 3 2 3 4" xfId="61125"/>
    <cellStyle name="Обычный 6 6 5 3 2 4" xfId="25151"/>
    <cellStyle name="Обычный 6 6 5 3 2 4 2" xfId="39410"/>
    <cellStyle name="Обычный 6 6 5 3 2 4 3" xfId="53997"/>
    <cellStyle name="Обычный 6 6 5 3 2 5" xfId="21587"/>
    <cellStyle name="Обычный 6 6 5 3 2 6" xfId="10893"/>
    <cellStyle name="Обычный 6 6 5 3 2 7" xfId="35847"/>
    <cellStyle name="Обычный 6 6 5 3 2 8" xfId="50433"/>
    <cellStyle name="Обычный 6 6 5 3 3" xfId="12675"/>
    <cellStyle name="Обычный 6 6 5 3 3 2" xfId="26933"/>
    <cellStyle name="Обычный 6 6 5 3 3 3" xfId="41191"/>
    <cellStyle name="Обычный 6 6 5 3 3 4" xfId="55778"/>
    <cellStyle name="Обычный 6 6 5 3 4" xfId="16240"/>
    <cellStyle name="Обычный 6 6 5 3 4 2" xfId="30497"/>
    <cellStyle name="Обычный 6 6 5 3 4 3" xfId="44755"/>
    <cellStyle name="Обычный 6 6 5 3 4 4" xfId="59342"/>
    <cellStyle name="Обычный 6 6 5 3 5" xfId="23368"/>
    <cellStyle name="Обычный 6 6 5 3 5 2" xfId="37627"/>
    <cellStyle name="Обычный 6 6 5 3 5 3" xfId="52214"/>
    <cellStyle name="Обычный 6 6 5 3 6" xfId="19804"/>
    <cellStyle name="Обычный 6 6 5 3 7" xfId="9106"/>
    <cellStyle name="Обычный 6 6 5 3 8" xfId="34065"/>
    <cellStyle name="Обычный 6 6 5 3 9" xfId="48650"/>
    <cellStyle name="Обычный 6 6 5 4" xfId="5273"/>
    <cellStyle name="Обычный 6 6 5 4 2" xfId="13567"/>
    <cellStyle name="Обычный 6 6 5 4 2 2" xfId="27825"/>
    <cellStyle name="Обычный 6 6 5 4 2 3" xfId="42083"/>
    <cellStyle name="Обычный 6 6 5 4 2 4" xfId="56670"/>
    <cellStyle name="Обычный 6 6 5 4 3" xfId="17132"/>
    <cellStyle name="Обычный 6 6 5 4 3 2" xfId="31389"/>
    <cellStyle name="Обычный 6 6 5 4 3 3" xfId="45647"/>
    <cellStyle name="Обычный 6 6 5 4 3 4" xfId="60234"/>
    <cellStyle name="Обычный 6 6 5 4 4" xfId="24260"/>
    <cellStyle name="Обычный 6 6 5 4 4 2" xfId="38519"/>
    <cellStyle name="Обычный 6 6 5 4 4 3" xfId="53106"/>
    <cellStyle name="Обычный 6 6 5 4 5" xfId="20696"/>
    <cellStyle name="Обычный 6 6 5 4 6" xfId="10002"/>
    <cellStyle name="Обычный 6 6 5 4 7" xfId="34956"/>
    <cellStyle name="Обычный 6 6 5 4 8" xfId="49542"/>
    <cellStyle name="Обычный 6 6 5 5" xfId="5274"/>
    <cellStyle name="Обычный 6 6 5 5 2" xfId="26042"/>
    <cellStyle name="Обычный 6 6 5 5 3" xfId="11784"/>
    <cellStyle name="Обычный 6 6 5 5 4" xfId="40300"/>
    <cellStyle name="Обычный 6 6 5 5 5" xfId="54887"/>
    <cellStyle name="Обычный 6 6 5 6" xfId="7670"/>
    <cellStyle name="Обычный 6 6 5 6 2" xfId="29606"/>
    <cellStyle name="Обычный 6 6 5 6 3" xfId="15349"/>
    <cellStyle name="Обычный 6 6 5 6 4" xfId="43864"/>
    <cellStyle name="Обычный 6 6 5 6 5" xfId="58451"/>
    <cellStyle name="Обычный 6 6 5 7" xfId="22477"/>
    <cellStyle name="Обычный 6 6 5 7 2" xfId="36736"/>
    <cellStyle name="Обычный 6 6 5 7 3" xfId="51323"/>
    <cellStyle name="Обычный 6 6 5 8" xfId="18913"/>
    <cellStyle name="Обычный 6 6 5 9" xfId="8213"/>
    <cellStyle name="Обычный 6 6 6" xfId="5275"/>
    <cellStyle name="Обычный 6 6 6 10" xfId="48109"/>
    <cellStyle name="Обычный 6 6 6 11" xfId="62810"/>
    <cellStyle name="Обычный 6 6 6 12" xfId="63701"/>
    <cellStyle name="Обычный 6 6 6 2" xfId="5276"/>
    <cellStyle name="Обычный 6 6 6 2 2" xfId="5277"/>
    <cellStyle name="Обычный 6 6 6 2 2 2" xfId="14808"/>
    <cellStyle name="Обычный 6 6 6 2 2 2 2" xfId="29066"/>
    <cellStyle name="Обычный 6 6 6 2 2 2 3" xfId="43324"/>
    <cellStyle name="Обычный 6 6 6 2 2 2 4" xfId="57911"/>
    <cellStyle name="Обычный 6 6 6 2 2 3" xfId="18373"/>
    <cellStyle name="Обычный 6 6 6 2 2 3 2" xfId="32630"/>
    <cellStyle name="Обычный 6 6 6 2 2 3 3" xfId="46888"/>
    <cellStyle name="Обычный 6 6 6 2 2 3 4" xfId="61475"/>
    <cellStyle name="Обычный 6 6 6 2 2 4" xfId="25501"/>
    <cellStyle name="Обычный 6 6 6 2 2 4 2" xfId="39760"/>
    <cellStyle name="Обычный 6 6 6 2 2 4 3" xfId="54347"/>
    <cellStyle name="Обычный 6 6 6 2 2 5" xfId="21937"/>
    <cellStyle name="Обычный 6 6 6 2 2 6" xfId="11243"/>
    <cellStyle name="Обычный 6 6 6 2 2 7" xfId="36196"/>
    <cellStyle name="Обычный 6 6 6 2 2 8" xfId="50783"/>
    <cellStyle name="Обычный 6 6 6 2 3" xfId="13025"/>
    <cellStyle name="Обычный 6 6 6 2 3 2" xfId="27283"/>
    <cellStyle name="Обычный 6 6 6 2 3 3" xfId="41541"/>
    <cellStyle name="Обычный 6 6 6 2 3 4" xfId="56128"/>
    <cellStyle name="Обычный 6 6 6 2 4" xfId="16590"/>
    <cellStyle name="Обычный 6 6 6 2 4 2" xfId="30847"/>
    <cellStyle name="Обычный 6 6 6 2 4 3" xfId="45105"/>
    <cellStyle name="Обычный 6 6 6 2 4 4" xfId="59692"/>
    <cellStyle name="Обычный 6 6 6 2 5" xfId="23718"/>
    <cellStyle name="Обычный 6 6 6 2 5 2" xfId="37977"/>
    <cellStyle name="Обычный 6 6 6 2 5 3" xfId="52564"/>
    <cellStyle name="Обычный 6 6 6 2 6" xfId="20154"/>
    <cellStyle name="Обычный 6 6 6 2 7" xfId="9456"/>
    <cellStyle name="Обычный 6 6 6 2 8" xfId="34414"/>
    <cellStyle name="Обычный 6 6 6 2 9" xfId="49000"/>
    <cellStyle name="Обычный 6 6 6 3" xfId="5278"/>
    <cellStyle name="Обычный 6 6 6 3 2" xfId="13917"/>
    <cellStyle name="Обычный 6 6 6 3 2 2" xfId="28175"/>
    <cellStyle name="Обычный 6 6 6 3 2 3" xfId="42433"/>
    <cellStyle name="Обычный 6 6 6 3 2 4" xfId="57020"/>
    <cellStyle name="Обычный 6 6 6 3 3" xfId="17482"/>
    <cellStyle name="Обычный 6 6 6 3 3 2" xfId="31739"/>
    <cellStyle name="Обычный 6 6 6 3 3 3" xfId="45997"/>
    <cellStyle name="Обычный 6 6 6 3 3 4" xfId="60584"/>
    <cellStyle name="Обычный 6 6 6 3 4" xfId="24610"/>
    <cellStyle name="Обычный 6 6 6 3 4 2" xfId="38869"/>
    <cellStyle name="Обычный 6 6 6 3 4 3" xfId="53456"/>
    <cellStyle name="Обычный 6 6 6 3 5" xfId="21046"/>
    <cellStyle name="Обычный 6 6 6 3 6" xfId="10352"/>
    <cellStyle name="Обычный 6 6 6 3 7" xfId="35306"/>
    <cellStyle name="Обычный 6 6 6 3 8" xfId="49892"/>
    <cellStyle name="Обычный 6 6 6 4" xfId="6473"/>
    <cellStyle name="Обычный 6 6 6 4 2" xfId="26392"/>
    <cellStyle name="Обычный 6 6 6 4 3" xfId="12134"/>
    <cellStyle name="Обычный 6 6 6 4 4" xfId="40650"/>
    <cellStyle name="Обычный 6 6 6 4 5" xfId="55237"/>
    <cellStyle name="Обычный 6 6 6 5" xfId="15699"/>
    <cellStyle name="Обычный 6 6 6 5 2" xfId="29956"/>
    <cellStyle name="Обычный 6 6 6 5 3" xfId="44214"/>
    <cellStyle name="Обычный 6 6 6 5 4" xfId="58801"/>
    <cellStyle name="Обычный 6 6 6 6" xfId="22827"/>
    <cellStyle name="Обычный 6 6 6 6 2" xfId="37086"/>
    <cellStyle name="Обычный 6 6 6 6 3" xfId="51673"/>
    <cellStyle name="Обычный 6 6 6 7" xfId="19263"/>
    <cellStyle name="Обычный 6 6 6 8" xfId="8564"/>
    <cellStyle name="Обычный 6 6 6 9" xfId="33522"/>
    <cellStyle name="Обычный 6 6 7" xfId="5279"/>
    <cellStyle name="Обычный 6 6 7 2" xfId="5280"/>
    <cellStyle name="Обычный 6 6 7 2 2" xfId="14363"/>
    <cellStyle name="Обычный 6 6 7 2 2 2" xfId="28621"/>
    <cellStyle name="Обычный 6 6 7 2 2 3" xfId="42879"/>
    <cellStyle name="Обычный 6 6 7 2 2 4" xfId="57466"/>
    <cellStyle name="Обычный 6 6 7 2 3" xfId="17928"/>
    <cellStyle name="Обычный 6 6 7 2 3 2" xfId="32185"/>
    <cellStyle name="Обычный 6 6 7 2 3 3" xfId="46443"/>
    <cellStyle name="Обычный 6 6 7 2 3 4" xfId="61030"/>
    <cellStyle name="Обычный 6 6 7 2 4" xfId="25056"/>
    <cellStyle name="Обычный 6 6 7 2 4 2" xfId="39315"/>
    <cellStyle name="Обычный 6 6 7 2 4 3" xfId="53902"/>
    <cellStyle name="Обычный 6 6 7 2 5" xfId="21492"/>
    <cellStyle name="Обычный 6 6 7 2 6" xfId="10798"/>
    <cellStyle name="Обычный 6 6 7 2 7" xfId="35752"/>
    <cellStyle name="Обычный 6 6 7 2 8" xfId="50338"/>
    <cellStyle name="Обычный 6 6 7 3" xfId="6914"/>
    <cellStyle name="Обычный 6 6 7 3 2" xfId="26838"/>
    <cellStyle name="Обычный 6 6 7 3 3" xfId="12580"/>
    <cellStyle name="Обычный 6 6 7 3 4" xfId="41096"/>
    <cellStyle name="Обычный 6 6 7 3 5" xfId="55683"/>
    <cellStyle name="Обычный 6 6 7 4" xfId="16145"/>
    <cellStyle name="Обычный 6 6 7 4 2" xfId="30402"/>
    <cellStyle name="Обычный 6 6 7 4 3" xfId="44660"/>
    <cellStyle name="Обычный 6 6 7 4 4" xfId="59247"/>
    <cellStyle name="Обычный 6 6 7 5" xfId="23273"/>
    <cellStyle name="Обычный 6 6 7 5 2" xfId="37532"/>
    <cellStyle name="Обычный 6 6 7 5 3" xfId="52119"/>
    <cellStyle name="Обычный 6 6 7 6" xfId="19709"/>
    <cellStyle name="Обычный 6 6 7 7" xfId="9011"/>
    <cellStyle name="Обычный 6 6 7 8" xfId="33970"/>
    <cellStyle name="Обычный 6 6 7 9" xfId="48555"/>
    <cellStyle name="Обычный 6 6 8" xfId="5281"/>
    <cellStyle name="Обычный 6 6 8 2" xfId="13472"/>
    <cellStyle name="Обычный 6 6 8 2 2" xfId="27730"/>
    <cellStyle name="Обычный 6 6 8 2 3" xfId="41988"/>
    <cellStyle name="Обычный 6 6 8 2 4" xfId="56575"/>
    <cellStyle name="Обычный 6 6 8 3" xfId="17037"/>
    <cellStyle name="Обычный 6 6 8 3 2" xfId="31294"/>
    <cellStyle name="Обычный 6 6 8 3 3" xfId="45552"/>
    <cellStyle name="Обычный 6 6 8 3 4" xfId="60139"/>
    <cellStyle name="Обычный 6 6 8 4" xfId="24165"/>
    <cellStyle name="Обычный 6 6 8 4 2" xfId="38424"/>
    <cellStyle name="Обычный 6 6 8 4 3" xfId="53011"/>
    <cellStyle name="Обычный 6 6 8 5" xfId="20601"/>
    <cellStyle name="Обычный 6 6 8 6" xfId="9907"/>
    <cellStyle name="Обычный 6 6 8 7" xfId="34861"/>
    <cellStyle name="Обычный 6 6 8 8" xfId="49447"/>
    <cellStyle name="Обычный 6 6 9" xfId="5282"/>
    <cellStyle name="Обычный 6 6 9 2" xfId="25947"/>
    <cellStyle name="Обычный 6 6 9 3" xfId="11689"/>
    <cellStyle name="Обычный 6 6 9 4" xfId="40205"/>
    <cellStyle name="Обычный 6 6 9 5" xfId="54792"/>
    <cellStyle name="Обычный 6 7" xfId="550"/>
    <cellStyle name="Обычный 6 7 10" xfId="7171"/>
    <cellStyle name="Обычный 6 7 11" xfId="8122"/>
    <cellStyle name="Обычный 6 7 12" xfId="33079"/>
    <cellStyle name="Обычный 6 7 13" xfId="47668"/>
    <cellStyle name="Обычный 6 7 14" xfId="61924"/>
    <cellStyle name="Обычный 6 7 15" xfId="62369"/>
    <cellStyle name="Обычный 6 7 16" xfId="63259"/>
    <cellStyle name="Обычный 6 7 2" xfId="5283"/>
    <cellStyle name="Обычный 6 7 2 10" xfId="33526"/>
    <cellStyle name="Обычный 6 7 2 11" xfId="48113"/>
    <cellStyle name="Обычный 6 7 2 12" xfId="62814"/>
    <cellStyle name="Обычный 6 7 2 13" xfId="63705"/>
    <cellStyle name="Обычный 6 7 2 2" xfId="5284"/>
    <cellStyle name="Обычный 6 7 2 2 2" xfId="5285"/>
    <cellStyle name="Обычный 6 7 2 2 2 2" xfId="5286"/>
    <cellStyle name="Обычный 6 7 2 2 2 2 2" xfId="5287"/>
    <cellStyle name="Обычный 6 7 2 2 2 2 2 2" xfId="5288"/>
    <cellStyle name="Обычный 6 7 2 2 2 2 2 3" xfId="29070"/>
    <cellStyle name="Обычный 6 7 2 2 2 2 3" xfId="5289"/>
    <cellStyle name="Обычный 6 7 2 2 2 2 4" xfId="14812"/>
    <cellStyle name="Обычный 6 7 2 2 2 2 5" xfId="43328"/>
    <cellStyle name="Обычный 6 7 2 2 2 2 6" xfId="57915"/>
    <cellStyle name="Обычный 6 7 2 2 2 3" xfId="5290"/>
    <cellStyle name="Обычный 6 7 2 2 2 3 2" xfId="5291"/>
    <cellStyle name="Обычный 6 7 2 2 2 3 2 2" xfId="32634"/>
    <cellStyle name="Обычный 6 7 2 2 2 3 3" xfId="18377"/>
    <cellStyle name="Обычный 6 7 2 2 2 3 4" xfId="46892"/>
    <cellStyle name="Обычный 6 7 2 2 2 3 5" xfId="61479"/>
    <cellStyle name="Обычный 6 7 2 2 2 4" xfId="5292"/>
    <cellStyle name="Обычный 6 7 2 2 2 4 2" xfId="25505"/>
    <cellStyle name="Обычный 6 7 2 2 2 4 3" xfId="39764"/>
    <cellStyle name="Обычный 6 7 2 2 2 4 4" xfId="54351"/>
    <cellStyle name="Обычный 6 7 2 2 2 5" xfId="21941"/>
    <cellStyle name="Обычный 6 7 2 2 2 6" xfId="11247"/>
    <cellStyle name="Обычный 6 7 2 2 2 7" xfId="36200"/>
    <cellStyle name="Обычный 6 7 2 2 2 8" xfId="50787"/>
    <cellStyle name="Обычный 6 7 2 2 3" xfId="5293"/>
    <cellStyle name="Обычный 6 7 2 2 3 2" xfId="5294"/>
    <cellStyle name="Обычный 6 7 2 2 3 2 2" xfId="5295"/>
    <cellStyle name="Обычный 6 7 2 2 3 2 3" xfId="27287"/>
    <cellStyle name="Обычный 6 7 2 2 3 3" xfId="5296"/>
    <cellStyle name="Обычный 6 7 2 2 3 4" xfId="13029"/>
    <cellStyle name="Обычный 6 7 2 2 3 5" xfId="41545"/>
    <cellStyle name="Обычный 6 7 2 2 3 6" xfId="56132"/>
    <cellStyle name="Обычный 6 7 2 2 4" xfId="5297"/>
    <cellStyle name="Обычный 6 7 2 2 4 2" xfId="5298"/>
    <cellStyle name="Обычный 6 7 2 2 4 2 2" xfId="30851"/>
    <cellStyle name="Обычный 6 7 2 2 4 3" xfId="16594"/>
    <cellStyle name="Обычный 6 7 2 2 4 4" xfId="45109"/>
    <cellStyle name="Обычный 6 7 2 2 4 5" xfId="59696"/>
    <cellStyle name="Обычный 6 7 2 2 5" xfId="5299"/>
    <cellStyle name="Обычный 6 7 2 2 5 2" xfId="23722"/>
    <cellStyle name="Обычный 6 7 2 2 5 3" xfId="37981"/>
    <cellStyle name="Обычный 6 7 2 2 5 4" xfId="52568"/>
    <cellStyle name="Обычный 6 7 2 2 6" xfId="20158"/>
    <cellStyle name="Обычный 6 7 2 2 7" xfId="9460"/>
    <cellStyle name="Обычный 6 7 2 2 8" xfId="34418"/>
    <cellStyle name="Обычный 6 7 2 2 9" xfId="49004"/>
    <cellStyle name="Обычный 6 7 2 3" xfId="5300"/>
    <cellStyle name="Обычный 6 7 2 3 2" xfId="5301"/>
    <cellStyle name="Обычный 6 7 2 3 2 2" xfId="5302"/>
    <cellStyle name="Обычный 6 7 2 3 2 2 2" xfId="5303"/>
    <cellStyle name="Обычный 6 7 2 3 2 2 2 2" xfId="5304"/>
    <cellStyle name="Обычный 6 7 2 3 2 2 3" xfId="5305"/>
    <cellStyle name="Обычный 6 7 2 3 2 2 4" xfId="28179"/>
    <cellStyle name="Обычный 6 7 2 3 2 3" xfId="5306"/>
    <cellStyle name="Обычный 6 7 2 3 2 3 2" xfId="5307"/>
    <cellStyle name="Обычный 6 7 2 3 2 4" xfId="5308"/>
    <cellStyle name="Обычный 6 7 2 3 2 5" xfId="13921"/>
    <cellStyle name="Обычный 6 7 2 3 2 6" xfId="42437"/>
    <cellStyle name="Обычный 6 7 2 3 2 7" xfId="57024"/>
    <cellStyle name="Обычный 6 7 2 3 3" xfId="5309"/>
    <cellStyle name="Обычный 6 7 2 3 3 2" xfId="5310"/>
    <cellStyle name="Обычный 6 7 2 3 3 2 2" xfId="5311"/>
    <cellStyle name="Обычный 6 7 2 3 3 2 3" xfId="31743"/>
    <cellStyle name="Обычный 6 7 2 3 3 3" xfId="5312"/>
    <cellStyle name="Обычный 6 7 2 3 3 4" xfId="17486"/>
    <cellStyle name="Обычный 6 7 2 3 3 5" xfId="46001"/>
    <cellStyle name="Обычный 6 7 2 3 3 6" xfId="60588"/>
    <cellStyle name="Обычный 6 7 2 3 4" xfId="5313"/>
    <cellStyle name="Обычный 6 7 2 3 4 2" xfId="5314"/>
    <cellStyle name="Обычный 6 7 2 3 4 3" xfId="24614"/>
    <cellStyle name="Обычный 6 7 2 3 4 4" xfId="38873"/>
    <cellStyle name="Обычный 6 7 2 3 4 5" xfId="53460"/>
    <cellStyle name="Обычный 6 7 2 3 5" xfId="5315"/>
    <cellStyle name="Обычный 6 7 2 3 5 2" xfId="21050"/>
    <cellStyle name="Обычный 6 7 2 3 6" xfId="10356"/>
    <cellStyle name="Обычный 6 7 2 3 7" xfId="35310"/>
    <cellStyle name="Обычный 6 7 2 3 8" xfId="49896"/>
    <cellStyle name="Обычный 6 7 2 4" xfId="5316"/>
    <cellStyle name="Обычный 6 7 2 4 2" xfId="5317"/>
    <cellStyle name="Обычный 6 7 2 4 2 2" xfId="5318"/>
    <cellStyle name="Обычный 6 7 2 4 2 2 2" xfId="5319"/>
    <cellStyle name="Обычный 6 7 2 4 2 3" xfId="5320"/>
    <cellStyle name="Обычный 6 7 2 4 2 4" xfId="26396"/>
    <cellStyle name="Обычный 6 7 2 4 3" xfId="5321"/>
    <cellStyle name="Обычный 6 7 2 4 3 2" xfId="5322"/>
    <cellStyle name="Обычный 6 7 2 4 4" xfId="5323"/>
    <cellStyle name="Обычный 6 7 2 4 5" xfId="12138"/>
    <cellStyle name="Обычный 6 7 2 4 6" xfId="40654"/>
    <cellStyle name="Обычный 6 7 2 4 7" xfId="55241"/>
    <cellStyle name="Обычный 6 7 2 5" xfId="5324"/>
    <cellStyle name="Обычный 6 7 2 5 2" xfId="5325"/>
    <cellStyle name="Обычный 6 7 2 5 2 2" xfId="5326"/>
    <cellStyle name="Обычный 6 7 2 5 2 3" xfId="29960"/>
    <cellStyle name="Обычный 6 7 2 5 3" xfId="5327"/>
    <cellStyle name="Обычный 6 7 2 5 4" xfId="15703"/>
    <cellStyle name="Обычный 6 7 2 5 5" xfId="44218"/>
    <cellStyle name="Обычный 6 7 2 5 6" xfId="58805"/>
    <cellStyle name="Обычный 6 7 2 6" xfId="5328"/>
    <cellStyle name="Обычный 6 7 2 6 2" xfId="5329"/>
    <cellStyle name="Обычный 6 7 2 6 3" xfId="22831"/>
    <cellStyle name="Обычный 6 7 2 6 4" xfId="37090"/>
    <cellStyle name="Обычный 6 7 2 6 5" xfId="51677"/>
    <cellStyle name="Обычный 6 7 2 7" xfId="5330"/>
    <cellStyle name="Обычный 6 7 2 7 2" xfId="19267"/>
    <cellStyle name="Обычный 6 7 2 8" xfId="6477"/>
    <cellStyle name="Обычный 6 7 2 9" xfId="8568"/>
    <cellStyle name="Обычный 6 7 3" xfId="5331"/>
    <cellStyle name="Обычный 6 7 3 2" xfId="5332"/>
    <cellStyle name="Обычный 6 7 3 2 2" xfId="5333"/>
    <cellStyle name="Обычный 6 7 3 2 2 2" xfId="5334"/>
    <cellStyle name="Обычный 6 7 3 2 2 2 2" xfId="5335"/>
    <cellStyle name="Обычный 6 7 3 2 2 2 3" xfId="28625"/>
    <cellStyle name="Обычный 6 7 3 2 2 3" xfId="5336"/>
    <cellStyle name="Обычный 6 7 3 2 2 4" xfId="14367"/>
    <cellStyle name="Обычный 6 7 3 2 2 5" xfId="42883"/>
    <cellStyle name="Обычный 6 7 3 2 2 6" xfId="57470"/>
    <cellStyle name="Обычный 6 7 3 2 3" xfId="5337"/>
    <cellStyle name="Обычный 6 7 3 2 3 2" xfId="5338"/>
    <cellStyle name="Обычный 6 7 3 2 3 2 2" xfId="32189"/>
    <cellStyle name="Обычный 6 7 3 2 3 3" xfId="17932"/>
    <cellStyle name="Обычный 6 7 3 2 3 4" xfId="46447"/>
    <cellStyle name="Обычный 6 7 3 2 3 5" xfId="61034"/>
    <cellStyle name="Обычный 6 7 3 2 4" xfId="5339"/>
    <cellStyle name="Обычный 6 7 3 2 4 2" xfId="25060"/>
    <cellStyle name="Обычный 6 7 3 2 4 3" xfId="39319"/>
    <cellStyle name="Обычный 6 7 3 2 4 4" xfId="53906"/>
    <cellStyle name="Обычный 6 7 3 2 5" xfId="21496"/>
    <cellStyle name="Обычный 6 7 3 2 6" xfId="10802"/>
    <cellStyle name="Обычный 6 7 3 2 7" xfId="35756"/>
    <cellStyle name="Обычный 6 7 3 2 8" xfId="50342"/>
    <cellStyle name="Обычный 6 7 3 3" xfId="5340"/>
    <cellStyle name="Обычный 6 7 3 3 2" xfId="5341"/>
    <cellStyle name="Обычный 6 7 3 3 2 2" xfId="5342"/>
    <cellStyle name="Обычный 6 7 3 3 2 3" xfId="26842"/>
    <cellStyle name="Обычный 6 7 3 3 3" xfId="5343"/>
    <cellStyle name="Обычный 6 7 3 3 4" xfId="12584"/>
    <cellStyle name="Обычный 6 7 3 3 5" xfId="41100"/>
    <cellStyle name="Обычный 6 7 3 3 6" xfId="55687"/>
    <cellStyle name="Обычный 6 7 3 4" xfId="5344"/>
    <cellStyle name="Обычный 6 7 3 4 2" xfId="5345"/>
    <cellStyle name="Обычный 6 7 3 4 2 2" xfId="30406"/>
    <cellStyle name="Обычный 6 7 3 4 3" xfId="16149"/>
    <cellStyle name="Обычный 6 7 3 4 4" xfId="44664"/>
    <cellStyle name="Обычный 6 7 3 4 5" xfId="59251"/>
    <cellStyle name="Обычный 6 7 3 5" xfId="5346"/>
    <cellStyle name="Обычный 6 7 3 5 2" xfId="23277"/>
    <cellStyle name="Обычный 6 7 3 5 3" xfId="37536"/>
    <cellStyle name="Обычный 6 7 3 5 4" xfId="52123"/>
    <cellStyle name="Обычный 6 7 3 6" xfId="6919"/>
    <cellStyle name="Обычный 6 7 3 6 2" xfId="19713"/>
    <cellStyle name="Обычный 6 7 3 7" xfId="9015"/>
    <cellStyle name="Обычный 6 7 3 8" xfId="33974"/>
    <cellStyle name="Обычный 6 7 3 9" xfId="48559"/>
    <cellStyle name="Обычный 6 7 4" xfId="5347"/>
    <cellStyle name="Обычный 6 7 4 2" xfId="5348"/>
    <cellStyle name="Обычный 6 7 4 2 2" xfId="5349"/>
    <cellStyle name="Обычный 6 7 4 2 2 2" xfId="5350"/>
    <cellStyle name="Обычный 6 7 4 2 2 2 2" xfId="5351"/>
    <cellStyle name="Обычный 6 7 4 2 2 3" xfId="5352"/>
    <cellStyle name="Обычный 6 7 4 2 2 4" xfId="27734"/>
    <cellStyle name="Обычный 6 7 4 2 3" xfId="5353"/>
    <cellStyle name="Обычный 6 7 4 2 3 2" xfId="5354"/>
    <cellStyle name="Обычный 6 7 4 2 4" xfId="5355"/>
    <cellStyle name="Обычный 6 7 4 2 5" xfId="13476"/>
    <cellStyle name="Обычный 6 7 4 2 6" xfId="41992"/>
    <cellStyle name="Обычный 6 7 4 2 7" xfId="56579"/>
    <cellStyle name="Обычный 6 7 4 3" xfId="5356"/>
    <cellStyle name="Обычный 6 7 4 3 2" xfId="5357"/>
    <cellStyle name="Обычный 6 7 4 3 2 2" xfId="5358"/>
    <cellStyle name="Обычный 6 7 4 3 2 3" xfId="31298"/>
    <cellStyle name="Обычный 6 7 4 3 3" xfId="5359"/>
    <cellStyle name="Обычный 6 7 4 3 4" xfId="17041"/>
    <cellStyle name="Обычный 6 7 4 3 5" xfId="45556"/>
    <cellStyle name="Обычный 6 7 4 3 6" xfId="60143"/>
    <cellStyle name="Обычный 6 7 4 4" xfId="5360"/>
    <cellStyle name="Обычный 6 7 4 4 2" xfId="5361"/>
    <cellStyle name="Обычный 6 7 4 4 3" xfId="24169"/>
    <cellStyle name="Обычный 6 7 4 4 4" xfId="38428"/>
    <cellStyle name="Обычный 6 7 4 4 5" xfId="53015"/>
    <cellStyle name="Обычный 6 7 4 5" xfId="5362"/>
    <cellStyle name="Обычный 6 7 4 5 2" xfId="20605"/>
    <cellStyle name="Обычный 6 7 4 6" xfId="9911"/>
    <cellStyle name="Обычный 6 7 4 7" xfId="34865"/>
    <cellStyle name="Обычный 6 7 4 8" xfId="49451"/>
    <cellStyle name="Обычный 6 7 5" xfId="5363"/>
    <cellStyle name="Обычный 6 7 5 2" xfId="5364"/>
    <cellStyle name="Обычный 6 7 5 2 2" xfId="5365"/>
    <cellStyle name="Обычный 6 7 5 2 2 2" xfId="5366"/>
    <cellStyle name="Обычный 6 7 5 2 3" xfId="5367"/>
    <cellStyle name="Обычный 6 7 5 2 4" xfId="25951"/>
    <cellStyle name="Обычный 6 7 5 3" xfId="5368"/>
    <cellStyle name="Обычный 6 7 5 3 2" xfId="5369"/>
    <cellStyle name="Обычный 6 7 5 4" xfId="5370"/>
    <cellStyle name="Обычный 6 7 5 5" xfId="11693"/>
    <cellStyle name="Обычный 6 7 5 6" xfId="40209"/>
    <cellStyle name="Обычный 6 7 5 7" xfId="54796"/>
    <cellStyle name="Обычный 6 7 6" xfId="5371"/>
    <cellStyle name="Обычный 6 7 6 2" xfId="5372"/>
    <cellStyle name="Обычный 6 7 6 2 2" xfId="5373"/>
    <cellStyle name="Обычный 6 7 6 2 3" xfId="29515"/>
    <cellStyle name="Обычный 6 7 6 3" xfId="5374"/>
    <cellStyle name="Обычный 6 7 6 4" xfId="15258"/>
    <cellStyle name="Обычный 6 7 6 5" xfId="43773"/>
    <cellStyle name="Обычный 6 7 6 6" xfId="58360"/>
    <cellStyle name="Обычный 6 7 7" xfId="5375"/>
    <cellStyle name="Обычный 6 7 7 2" xfId="5376"/>
    <cellStyle name="Обычный 6 7 7 3" xfId="22386"/>
    <cellStyle name="Обычный 6 7 7 4" xfId="36645"/>
    <cellStyle name="Обычный 6 7 7 5" xfId="51232"/>
    <cellStyle name="Обычный 6 7 8" xfId="5377"/>
    <cellStyle name="Обычный 6 7 8 2" xfId="18822"/>
    <cellStyle name="Обычный 6 7 9" xfId="5378"/>
    <cellStyle name="Обычный 6 8" xfId="551"/>
    <cellStyle name="Обычный 6 8 2" xfId="5379"/>
    <cellStyle name="Обычный 6 8 2 2" xfId="5380"/>
    <cellStyle name="Обычный 6 8 2 2 2" xfId="5381"/>
    <cellStyle name="Обычный 6 8 2 2 2 2" xfId="5382"/>
    <cellStyle name="Обычный 6 8 2 2 2 2 2" xfId="5383"/>
    <cellStyle name="Обычный 6 8 2 2 2 2 2 2" xfId="5384"/>
    <cellStyle name="Обычный 6 8 2 2 2 2 3" xfId="5385"/>
    <cellStyle name="Обычный 6 8 2 2 2 3" xfId="5386"/>
    <cellStyle name="Обычный 6 8 2 2 2 3 2" xfId="5387"/>
    <cellStyle name="Обычный 6 8 2 2 2 4" xfId="5388"/>
    <cellStyle name="Обычный 6 8 2 2 3" xfId="5389"/>
    <cellStyle name="Обычный 6 8 2 2 3 2" xfId="5390"/>
    <cellStyle name="Обычный 6 8 2 2 3 2 2" xfId="5391"/>
    <cellStyle name="Обычный 6 8 2 2 3 3" xfId="5392"/>
    <cellStyle name="Обычный 6 8 2 2 4" xfId="5393"/>
    <cellStyle name="Обычный 6 8 2 2 4 2" xfId="5394"/>
    <cellStyle name="Обычный 6 8 2 2 5" xfId="5395"/>
    <cellStyle name="Обычный 6 8 2 3" xfId="5396"/>
    <cellStyle name="Обычный 6 8 2 3 2" xfId="5397"/>
    <cellStyle name="Обычный 6 8 2 3 2 2" xfId="5398"/>
    <cellStyle name="Обычный 6 8 2 3 2 2 2" xfId="5399"/>
    <cellStyle name="Обычный 6 8 2 3 2 2 2 2" xfId="5400"/>
    <cellStyle name="Обычный 6 8 2 3 2 2 3" xfId="5401"/>
    <cellStyle name="Обычный 6 8 2 3 2 3" xfId="5402"/>
    <cellStyle name="Обычный 6 8 2 3 2 3 2" xfId="5403"/>
    <cellStyle name="Обычный 6 8 2 3 2 4" xfId="5404"/>
    <cellStyle name="Обычный 6 8 2 3 3" xfId="5405"/>
    <cellStyle name="Обычный 6 8 2 3 3 2" xfId="5406"/>
    <cellStyle name="Обычный 6 8 2 3 3 2 2" xfId="5407"/>
    <cellStyle name="Обычный 6 8 2 3 3 3" xfId="5408"/>
    <cellStyle name="Обычный 6 8 2 3 4" xfId="5409"/>
    <cellStyle name="Обычный 6 8 2 3 4 2" xfId="5410"/>
    <cellStyle name="Обычный 6 8 2 3 5" xfId="5411"/>
    <cellStyle name="Обычный 6 8 2 4" xfId="5412"/>
    <cellStyle name="Обычный 6 8 2 4 2" xfId="5413"/>
    <cellStyle name="Обычный 6 8 2 4 2 2" xfId="5414"/>
    <cellStyle name="Обычный 6 8 2 4 2 2 2" xfId="5415"/>
    <cellStyle name="Обычный 6 8 2 4 2 3" xfId="5416"/>
    <cellStyle name="Обычный 6 8 2 4 3" xfId="5417"/>
    <cellStyle name="Обычный 6 8 2 4 3 2" xfId="5418"/>
    <cellStyle name="Обычный 6 8 2 4 4" xfId="5419"/>
    <cellStyle name="Обычный 6 8 2 5" xfId="5420"/>
    <cellStyle name="Обычный 6 8 2 5 2" xfId="5421"/>
    <cellStyle name="Обычный 6 8 2 5 2 2" xfId="5422"/>
    <cellStyle name="Обычный 6 8 2 5 3" xfId="5423"/>
    <cellStyle name="Обычный 6 8 2 6" xfId="5424"/>
    <cellStyle name="Обычный 6 8 2 6 2" xfId="5425"/>
    <cellStyle name="Обычный 6 8 2 7" xfId="5426"/>
    <cellStyle name="Обычный 6 8 3" xfId="5427"/>
    <cellStyle name="Обычный 6 8 3 2" xfId="5428"/>
    <cellStyle name="Обычный 6 8 3 2 2" xfId="5429"/>
    <cellStyle name="Обычный 6 8 3 2 2 2" xfId="5430"/>
    <cellStyle name="Обычный 6 8 3 2 2 2 2" xfId="5431"/>
    <cellStyle name="Обычный 6 8 3 2 2 3" xfId="5432"/>
    <cellStyle name="Обычный 6 8 3 2 3" xfId="5433"/>
    <cellStyle name="Обычный 6 8 3 2 3 2" xfId="5434"/>
    <cellStyle name="Обычный 6 8 3 2 4" xfId="5435"/>
    <cellStyle name="Обычный 6 8 3 3" xfId="5436"/>
    <cellStyle name="Обычный 6 8 3 3 2" xfId="5437"/>
    <cellStyle name="Обычный 6 8 3 3 2 2" xfId="5438"/>
    <cellStyle name="Обычный 6 8 3 3 3" xfId="5439"/>
    <cellStyle name="Обычный 6 8 3 4" xfId="5440"/>
    <cellStyle name="Обычный 6 8 3 4 2" xfId="5441"/>
    <cellStyle name="Обычный 6 8 3 5" xfId="5442"/>
    <cellStyle name="Обычный 6 8 4" xfId="5443"/>
    <cellStyle name="Обычный 6 8 4 2" xfId="5444"/>
    <cellStyle name="Обычный 6 8 4 2 2" xfId="5445"/>
    <cellStyle name="Обычный 6 8 4 2 2 2" xfId="5446"/>
    <cellStyle name="Обычный 6 8 4 2 2 2 2" xfId="5447"/>
    <cellStyle name="Обычный 6 8 4 2 2 3" xfId="5448"/>
    <cellStyle name="Обычный 6 8 4 2 3" xfId="5449"/>
    <cellStyle name="Обычный 6 8 4 2 3 2" xfId="5450"/>
    <cellStyle name="Обычный 6 8 4 2 4" xfId="5451"/>
    <cellStyle name="Обычный 6 8 4 3" xfId="5452"/>
    <cellStyle name="Обычный 6 8 4 3 2" xfId="5453"/>
    <cellStyle name="Обычный 6 8 4 3 2 2" xfId="5454"/>
    <cellStyle name="Обычный 6 8 4 3 3" xfId="5455"/>
    <cellStyle name="Обычный 6 8 4 4" xfId="5456"/>
    <cellStyle name="Обычный 6 8 4 4 2" xfId="5457"/>
    <cellStyle name="Обычный 6 8 4 5" xfId="5458"/>
    <cellStyle name="Обычный 6 8 5" xfId="5459"/>
    <cellStyle name="Обычный 6 8 5 2" xfId="5460"/>
    <cellStyle name="Обычный 6 8 5 2 2" xfId="5461"/>
    <cellStyle name="Обычный 6 8 5 2 2 2" xfId="5462"/>
    <cellStyle name="Обычный 6 8 5 2 3" xfId="5463"/>
    <cellStyle name="Обычный 6 8 5 3" xfId="5464"/>
    <cellStyle name="Обычный 6 8 5 3 2" xfId="5465"/>
    <cellStyle name="Обычный 6 8 5 4" xfId="5466"/>
    <cellStyle name="Обычный 6 8 6" xfId="5467"/>
    <cellStyle name="Обычный 6 8 6 2" xfId="5468"/>
    <cellStyle name="Обычный 6 8 6 2 2" xfId="5469"/>
    <cellStyle name="Обычный 6 8 6 3" xfId="5470"/>
    <cellStyle name="Обычный 6 8 7" xfId="5471"/>
    <cellStyle name="Обычный 6 8 7 2" xfId="5472"/>
    <cellStyle name="Обычный 6 8 8" xfId="5473"/>
    <cellStyle name="Обычный 6 8 9" xfId="5474"/>
    <cellStyle name="Обычный 6 9" xfId="552"/>
    <cellStyle name="Обычный 6 9 10" xfId="5475"/>
    <cellStyle name="Обычный 6 9 10 2" xfId="7236"/>
    <cellStyle name="Обычный 6 9 10 3" xfId="18823"/>
    <cellStyle name="Обычный 6 9 11" xfId="8123"/>
    <cellStyle name="Обычный 6 9 12" xfId="33080"/>
    <cellStyle name="Обычный 6 9 13" xfId="47669"/>
    <cellStyle name="Обычный 6 9 14" xfId="61925"/>
    <cellStyle name="Обычный 6 9 15" xfId="62370"/>
    <cellStyle name="Обычный 6 9 16" xfId="63260"/>
    <cellStyle name="Обычный 6 9 2" xfId="553"/>
    <cellStyle name="Обычный 6 9 2 10" xfId="8214"/>
    <cellStyle name="Обычный 6 9 2 11" xfId="33171"/>
    <cellStyle name="Обычный 6 9 2 12" xfId="47760"/>
    <cellStyle name="Обычный 6 9 2 13" xfId="62016"/>
    <cellStyle name="Обычный 6 9 2 14" xfId="62461"/>
    <cellStyle name="Обычный 6 9 2 15" xfId="63351"/>
    <cellStyle name="Обычный 6 9 2 2" xfId="5476"/>
    <cellStyle name="Обычный 6 9 2 2 10" xfId="48205"/>
    <cellStyle name="Обычный 6 9 2 2 11" xfId="62906"/>
    <cellStyle name="Обычный 6 9 2 2 12" xfId="63797"/>
    <cellStyle name="Обычный 6 9 2 2 2" xfId="5477"/>
    <cellStyle name="Обычный 6 9 2 2 2 2" xfId="5478"/>
    <cellStyle name="Обычный 6 9 2 2 2 2 2" xfId="5479"/>
    <cellStyle name="Обычный 6 9 2 2 2 2 2 2" xfId="5480"/>
    <cellStyle name="Обычный 6 9 2 2 2 2 2 2 2" xfId="29162"/>
    <cellStyle name="Обычный 6 9 2 2 2 2 2 3" xfId="14904"/>
    <cellStyle name="Обычный 6 9 2 2 2 2 2 4" xfId="43420"/>
    <cellStyle name="Обычный 6 9 2 2 2 2 2 5" xfId="58007"/>
    <cellStyle name="Обычный 6 9 2 2 2 2 3" xfId="5481"/>
    <cellStyle name="Обычный 6 9 2 2 2 2 3 2" xfId="32726"/>
    <cellStyle name="Обычный 6 9 2 2 2 2 3 3" xfId="18469"/>
    <cellStyle name="Обычный 6 9 2 2 2 2 3 4" xfId="46984"/>
    <cellStyle name="Обычный 6 9 2 2 2 2 3 5" xfId="61571"/>
    <cellStyle name="Обычный 6 9 2 2 2 2 4" xfId="25597"/>
    <cellStyle name="Обычный 6 9 2 2 2 2 4 2" xfId="39856"/>
    <cellStyle name="Обычный 6 9 2 2 2 2 4 3" xfId="54443"/>
    <cellStyle name="Обычный 6 9 2 2 2 2 5" xfId="22033"/>
    <cellStyle name="Обычный 6 9 2 2 2 2 6" xfId="11339"/>
    <cellStyle name="Обычный 6 9 2 2 2 2 7" xfId="36292"/>
    <cellStyle name="Обычный 6 9 2 2 2 2 8" xfId="50879"/>
    <cellStyle name="Обычный 6 9 2 2 2 3" xfId="5482"/>
    <cellStyle name="Обычный 6 9 2 2 2 3 2" xfId="5483"/>
    <cellStyle name="Обычный 6 9 2 2 2 3 2 2" xfId="27379"/>
    <cellStyle name="Обычный 6 9 2 2 2 3 3" xfId="13121"/>
    <cellStyle name="Обычный 6 9 2 2 2 3 4" xfId="41637"/>
    <cellStyle name="Обычный 6 9 2 2 2 3 5" xfId="56224"/>
    <cellStyle name="Обычный 6 9 2 2 2 4" xfId="5484"/>
    <cellStyle name="Обычный 6 9 2 2 2 4 2" xfId="30943"/>
    <cellStyle name="Обычный 6 9 2 2 2 4 3" xfId="16686"/>
    <cellStyle name="Обычный 6 9 2 2 2 4 4" xfId="45201"/>
    <cellStyle name="Обычный 6 9 2 2 2 4 5" xfId="59788"/>
    <cellStyle name="Обычный 6 9 2 2 2 5" xfId="23814"/>
    <cellStyle name="Обычный 6 9 2 2 2 5 2" xfId="38073"/>
    <cellStyle name="Обычный 6 9 2 2 2 5 3" xfId="52660"/>
    <cellStyle name="Обычный 6 9 2 2 2 6" xfId="20250"/>
    <cellStyle name="Обычный 6 9 2 2 2 7" xfId="9552"/>
    <cellStyle name="Обычный 6 9 2 2 2 8" xfId="34510"/>
    <cellStyle name="Обычный 6 9 2 2 2 9" xfId="49096"/>
    <cellStyle name="Обычный 6 9 2 2 3" xfId="5485"/>
    <cellStyle name="Обычный 6 9 2 2 3 2" xfId="5486"/>
    <cellStyle name="Обычный 6 9 2 2 3 2 2" xfId="5487"/>
    <cellStyle name="Обычный 6 9 2 2 3 2 2 2" xfId="28271"/>
    <cellStyle name="Обычный 6 9 2 2 3 2 3" xfId="14013"/>
    <cellStyle name="Обычный 6 9 2 2 3 2 4" xfId="42529"/>
    <cellStyle name="Обычный 6 9 2 2 3 2 5" xfId="57116"/>
    <cellStyle name="Обычный 6 9 2 2 3 3" xfId="5488"/>
    <cellStyle name="Обычный 6 9 2 2 3 3 2" xfId="31835"/>
    <cellStyle name="Обычный 6 9 2 2 3 3 3" xfId="17578"/>
    <cellStyle name="Обычный 6 9 2 2 3 3 4" xfId="46093"/>
    <cellStyle name="Обычный 6 9 2 2 3 3 5" xfId="60680"/>
    <cellStyle name="Обычный 6 9 2 2 3 4" xfId="24706"/>
    <cellStyle name="Обычный 6 9 2 2 3 4 2" xfId="38965"/>
    <cellStyle name="Обычный 6 9 2 2 3 4 3" xfId="53552"/>
    <cellStyle name="Обычный 6 9 2 2 3 5" xfId="21142"/>
    <cellStyle name="Обычный 6 9 2 2 3 6" xfId="10448"/>
    <cellStyle name="Обычный 6 9 2 2 3 7" xfId="35402"/>
    <cellStyle name="Обычный 6 9 2 2 3 8" xfId="49988"/>
    <cellStyle name="Обычный 6 9 2 2 4" xfId="5489"/>
    <cellStyle name="Обычный 6 9 2 2 4 2" xfId="5490"/>
    <cellStyle name="Обычный 6 9 2 2 4 2 2" xfId="26488"/>
    <cellStyle name="Обычный 6 9 2 2 4 3" xfId="12230"/>
    <cellStyle name="Обычный 6 9 2 2 4 4" xfId="40746"/>
    <cellStyle name="Обычный 6 9 2 2 4 5" xfId="55333"/>
    <cellStyle name="Обычный 6 9 2 2 5" xfId="5491"/>
    <cellStyle name="Обычный 6 9 2 2 5 2" xfId="30052"/>
    <cellStyle name="Обычный 6 9 2 2 5 3" xfId="15795"/>
    <cellStyle name="Обычный 6 9 2 2 5 4" xfId="44310"/>
    <cellStyle name="Обычный 6 9 2 2 5 5" xfId="58897"/>
    <cellStyle name="Обычный 6 9 2 2 6" xfId="6921"/>
    <cellStyle name="Обычный 6 9 2 2 6 2" xfId="22923"/>
    <cellStyle name="Обычный 6 9 2 2 6 3" xfId="37182"/>
    <cellStyle name="Обычный 6 9 2 2 6 4" xfId="51769"/>
    <cellStyle name="Обычный 6 9 2 2 7" xfId="19359"/>
    <cellStyle name="Обычный 6 9 2 2 8" xfId="8660"/>
    <cellStyle name="Обычный 6 9 2 2 9" xfId="33618"/>
    <cellStyle name="Обычный 6 9 2 3" xfId="5492"/>
    <cellStyle name="Обычный 6 9 2 3 2" xfId="5493"/>
    <cellStyle name="Обычный 6 9 2 3 2 2" xfId="5494"/>
    <cellStyle name="Обычный 6 9 2 3 2 2 2" xfId="5495"/>
    <cellStyle name="Обычный 6 9 2 3 2 2 2 2" xfId="5496"/>
    <cellStyle name="Обычный 6 9 2 3 2 2 2 3" xfId="28717"/>
    <cellStyle name="Обычный 6 9 2 3 2 2 3" xfId="5497"/>
    <cellStyle name="Обычный 6 9 2 3 2 2 4" xfId="14459"/>
    <cellStyle name="Обычный 6 9 2 3 2 2 5" xfId="42975"/>
    <cellStyle name="Обычный 6 9 2 3 2 2 6" xfId="57562"/>
    <cellStyle name="Обычный 6 9 2 3 2 3" xfId="5498"/>
    <cellStyle name="Обычный 6 9 2 3 2 3 2" xfId="5499"/>
    <cellStyle name="Обычный 6 9 2 3 2 3 2 2" xfId="32281"/>
    <cellStyle name="Обычный 6 9 2 3 2 3 3" xfId="18024"/>
    <cellStyle name="Обычный 6 9 2 3 2 3 4" xfId="46539"/>
    <cellStyle name="Обычный 6 9 2 3 2 3 5" xfId="61126"/>
    <cellStyle name="Обычный 6 9 2 3 2 4" xfId="5500"/>
    <cellStyle name="Обычный 6 9 2 3 2 4 2" xfId="25152"/>
    <cellStyle name="Обычный 6 9 2 3 2 4 3" xfId="39411"/>
    <cellStyle name="Обычный 6 9 2 3 2 4 4" xfId="53998"/>
    <cellStyle name="Обычный 6 9 2 3 2 5" xfId="21588"/>
    <cellStyle name="Обычный 6 9 2 3 2 6" xfId="10894"/>
    <cellStyle name="Обычный 6 9 2 3 2 7" xfId="35848"/>
    <cellStyle name="Обычный 6 9 2 3 2 8" xfId="50434"/>
    <cellStyle name="Обычный 6 9 2 3 3" xfId="5501"/>
    <cellStyle name="Обычный 6 9 2 3 3 2" xfId="5502"/>
    <cellStyle name="Обычный 6 9 2 3 3 2 2" xfId="5503"/>
    <cellStyle name="Обычный 6 9 2 3 3 2 3" xfId="26934"/>
    <cellStyle name="Обычный 6 9 2 3 3 3" xfId="5504"/>
    <cellStyle name="Обычный 6 9 2 3 3 4" xfId="12676"/>
    <cellStyle name="Обычный 6 9 2 3 3 5" xfId="41192"/>
    <cellStyle name="Обычный 6 9 2 3 3 6" xfId="55779"/>
    <cellStyle name="Обычный 6 9 2 3 4" xfId="5505"/>
    <cellStyle name="Обычный 6 9 2 3 4 2" xfId="5506"/>
    <cellStyle name="Обычный 6 9 2 3 4 2 2" xfId="30498"/>
    <cellStyle name="Обычный 6 9 2 3 4 3" xfId="16241"/>
    <cellStyle name="Обычный 6 9 2 3 4 4" xfId="44756"/>
    <cellStyle name="Обычный 6 9 2 3 4 5" xfId="59343"/>
    <cellStyle name="Обычный 6 9 2 3 5" xfId="5507"/>
    <cellStyle name="Обычный 6 9 2 3 5 2" xfId="23369"/>
    <cellStyle name="Обычный 6 9 2 3 5 3" xfId="37628"/>
    <cellStyle name="Обычный 6 9 2 3 5 4" xfId="52215"/>
    <cellStyle name="Обычный 6 9 2 3 6" xfId="19805"/>
    <cellStyle name="Обычный 6 9 2 3 7" xfId="9107"/>
    <cellStyle name="Обычный 6 9 2 3 8" xfId="34066"/>
    <cellStyle name="Обычный 6 9 2 3 9" xfId="48651"/>
    <cellStyle name="Обычный 6 9 2 4" xfId="5508"/>
    <cellStyle name="Обычный 6 9 2 4 2" xfId="5509"/>
    <cellStyle name="Обычный 6 9 2 4 2 2" xfId="5510"/>
    <cellStyle name="Обычный 6 9 2 4 2 2 2" xfId="5511"/>
    <cellStyle name="Обычный 6 9 2 4 2 2 3" xfId="27826"/>
    <cellStyle name="Обычный 6 9 2 4 2 3" xfId="5512"/>
    <cellStyle name="Обычный 6 9 2 4 2 4" xfId="13568"/>
    <cellStyle name="Обычный 6 9 2 4 2 5" xfId="42084"/>
    <cellStyle name="Обычный 6 9 2 4 2 6" xfId="56671"/>
    <cellStyle name="Обычный 6 9 2 4 3" xfId="5513"/>
    <cellStyle name="Обычный 6 9 2 4 3 2" xfId="5514"/>
    <cellStyle name="Обычный 6 9 2 4 3 2 2" xfId="31390"/>
    <cellStyle name="Обычный 6 9 2 4 3 3" xfId="17133"/>
    <cellStyle name="Обычный 6 9 2 4 3 4" xfId="45648"/>
    <cellStyle name="Обычный 6 9 2 4 3 5" xfId="60235"/>
    <cellStyle name="Обычный 6 9 2 4 4" xfId="5515"/>
    <cellStyle name="Обычный 6 9 2 4 4 2" xfId="24261"/>
    <cellStyle name="Обычный 6 9 2 4 4 3" xfId="38520"/>
    <cellStyle name="Обычный 6 9 2 4 4 4" xfId="53107"/>
    <cellStyle name="Обычный 6 9 2 4 5" xfId="20697"/>
    <cellStyle name="Обычный 6 9 2 4 6" xfId="10003"/>
    <cellStyle name="Обычный 6 9 2 4 7" xfId="34957"/>
    <cellStyle name="Обычный 6 9 2 4 8" xfId="49543"/>
    <cellStyle name="Обычный 6 9 2 5" xfId="5516"/>
    <cellStyle name="Обычный 6 9 2 5 2" xfId="5517"/>
    <cellStyle name="Обычный 6 9 2 5 2 2" xfId="5518"/>
    <cellStyle name="Обычный 6 9 2 5 2 3" xfId="26043"/>
    <cellStyle name="Обычный 6 9 2 5 3" xfId="5519"/>
    <cellStyle name="Обычный 6 9 2 5 4" xfId="11785"/>
    <cellStyle name="Обычный 6 9 2 5 5" xfId="40301"/>
    <cellStyle name="Обычный 6 9 2 5 6" xfId="54888"/>
    <cellStyle name="Обычный 6 9 2 6" xfId="5520"/>
    <cellStyle name="Обычный 6 9 2 6 2" xfId="5521"/>
    <cellStyle name="Обычный 6 9 2 6 2 2" xfId="29607"/>
    <cellStyle name="Обычный 6 9 2 6 3" xfId="15350"/>
    <cellStyle name="Обычный 6 9 2 6 4" xfId="43865"/>
    <cellStyle name="Обычный 6 9 2 6 5" xfId="58452"/>
    <cellStyle name="Обычный 6 9 2 7" xfId="5522"/>
    <cellStyle name="Обычный 6 9 2 7 2" xfId="22478"/>
    <cellStyle name="Обычный 6 9 2 7 3" xfId="36737"/>
    <cellStyle name="Обычный 6 9 2 7 4" xfId="51324"/>
    <cellStyle name="Обычный 6 9 2 8" xfId="5523"/>
    <cellStyle name="Обычный 6 9 2 8 2" xfId="18914"/>
    <cellStyle name="Обычный 6 9 2 9" xfId="7671"/>
    <cellStyle name="Обычный 6 9 3" xfId="756"/>
    <cellStyle name="Обычный 6 9 3 10" xfId="7244"/>
    <cellStyle name="Обычный 6 9 3 2" xfId="846"/>
    <cellStyle name="Обычный 6 9 3 2 2" xfId="1223"/>
    <cellStyle name="Обычный 6 9 3 2 2 2" xfId="2497"/>
    <cellStyle name="Обычный 6 9 3 2 2 2 2" xfId="5528"/>
    <cellStyle name="Обычный 6 9 3 2 2 2 3" xfId="5527"/>
    <cellStyle name="Обычный 6 9 3 2 2 3" xfId="5529"/>
    <cellStyle name="Обычный 6 9 3 2 2 4" xfId="5526"/>
    <cellStyle name="Обычный 6 9 3 2 3" xfId="1590"/>
    <cellStyle name="Обычный 6 9 3 2 3 2" xfId="2828"/>
    <cellStyle name="Обычный 6 9 3 2 3 2 2" xfId="5531"/>
    <cellStyle name="Обычный 6 9 3 2 3 3" xfId="5530"/>
    <cellStyle name="Обычный 6 9 3 2 4" xfId="2164"/>
    <cellStyle name="Обычный 6 9 3 2 4 2" xfId="5532"/>
    <cellStyle name="Обычный 6 9 3 2 5" xfId="6116"/>
    <cellStyle name="Обычный 6 9 3 2 5 2" xfId="7693"/>
    <cellStyle name="Обычный 6 9 3 2 5 3" xfId="7301"/>
    <cellStyle name="Обычный 6 9 3 2 6" xfId="5525"/>
    <cellStyle name="Обычный 6 9 3 2 6 2" xfId="7382"/>
    <cellStyle name="Обычный 6 9 3 3" xfId="1172"/>
    <cellStyle name="Обычный 6 9 3 3 2" xfId="2446"/>
    <cellStyle name="Обычный 6 9 3 3 2 2" xfId="5535"/>
    <cellStyle name="Обычный 6 9 3 3 2 3" xfId="5534"/>
    <cellStyle name="Обычный 6 9 3 3 3" xfId="5536"/>
    <cellStyle name="Обычный 6 9 3 3 4" xfId="5533"/>
    <cellStyle name="Обычный 6 9 3 3 4 2" xfId="7685"/>
    <cellStyle name="Обычный 6 9 3 4" xfId="1539"/>
    <cellStyle name="Обычный 6 9 3 4 2" xfId="2777"/>
    <cellStyle name="Обычный 6 9 3 4 2 2" xfId="5538"/>
    <cellStyle name="Обычный 6 9 3 4 3" xfId="5537"/>
    <cellStyle name="Обычный 6 9 3 5" xfId="1872"/>
    <cellStyle name="Обычный 6 9 3 5 2" xfId="3790"/>
    <cellStyle name="Обычный 6 9 3 5 3" xfId="5539"/>
    <cellStyle name="Обычный 6 9 3 6" xfId="3791"/>
    <cellStyle name="Обычный 6 9 3 6 2" xfId="7087"/>
    <cellStyle name="Обычный 6 9 3 6 2 2" xfId="7242"/>
    <cellStyle name="Обычный 6 9 3 6 3" xfId="7429"/>
    <cellStyle name="Обычный 6 9 3 7" xfId="6559"/>
    <cellStyle name="Обычный 6 9 3 8" xfId="5524"/>
    <cellStyle name="Обычный 6 9 3 8 2" xfId="7427"/>
    <cellStyle name="Обычный 6 9 3 8 3" xfId="7086"/>
    <cellStyle name="Обычный 6 9 3 9" xfId="7248"/>
    <cellStyle name="Обычный 6 9 4" xfId="1112"/>
    <cellStyle name="Обычный 6 9 4 10" xfId="48114"/>
    <cellStyle name="Обычный 6 9 4 11" xfId="62815"/>
    <cellStyle name="Обычный 6 9 4 12" xfId="63706"/>
    <cellStyle name="Обычный 6 9 4 2" xfId="2386"/>
    <cellStyle name="Обычный 6 9 4 2 2" xfId="5542"/>
    <cellStyle name="Обычный 6 9 4 2 2 2" xfId="5543"/>
    <cellStyle name="Обычный 6 9 4 2 2 2 2" xfId="5544"/>
    <cellStyle name="Обычный 6 9 4 2 2 2 2 2" xfId="29071"/>
    <cellStyle name="Обычный 6 9 4 2 2 2 3" xfId="14813"/>
    <cellStyle name="Обычный 6 9 4 2 2 2 4" xfId="43329"/>
    <cellStyle name="Обычный 6 9 4 2 2 2 5" xfId="57916"/>
    <cellStyle name="Обычный 6 9 4 2 2 3" xfId="5545"/>
    <cellStyle name="Обычный 6 9 4 2 2 3 2" xfId="32635"/>
    <cellStyle name="Обычный 6 9 4 2 2 3 3" xfId="18378"/>
    <cellStyle name="Обычный 6 9 4 2 2 3 4" xfId="46893"/>
    <cellStyle name="Обычный 6 9 4 2 2 3 5" xfId="61480"/>
    <cellStyle name="Обычный 6 9 4 2 2 4" xfId="25506"/>
    <cellStyle name="Обычный 6 9 4 2 2 4 2" xfId="39765"/>
    <cellStyle name="Обычный 6 9 4 2 2 4 3" xfId="54352"/>
    <cellStyle name="Обычный 6 9 4 2 2 5" xfId="21942"/>
    <cellStyle name="Обычный 6 9 4 2 2 6" xfId="11248"/>
    <cellStyle name="Обычный 6 9 4 2 2 7" xfId="36201"/>
    <cellStyle name="Обычный 6 9 4 2 2 8" xfId="50788"/>
    <cellStyle name="Обычный 6 9 4 2 3" xfId="5546"/>
    <cellStyle name="Обычный 6 9 4 2 3 2" xfId="5547"/>
    <cellStyle name="Обычный 6 9 4 2 3 2 2" xfId="27288"/>
    <cellStyle name="Обычный 6 9 4 2 3 3" xfId="13030"/>
    <cellStyle name="Обычный 6 9 4 2 3 4" xfId="41546"/>
    <cellStyle name="Обычный 6 9 4 2 3 5" xfId="56133"/>
    <cellStyle name="Обычный 6 9 4 2 4" xfId="5548"/>
    <cellStyle name="Обычный 6 9 4 2 4 2" xfId="30852"/>
    <cellStyle name="Обычный 6 9 4 2 4 3" xfId="16595"/>
    <cellStyle name="Обычный 6 9 4 2 4 4" xfId="45110"/>
    <cellStyle name="Обычный 6 9 4 2 4 5" xfId="59697"/>
    <cellStyle name="Обычный 6 9 4 2 5" xfId="5541"/>
    <cellStyle name="Обычный 6 9 4 2 5 2" xfId="23723"/>
    <cellStyle name="Обычный 6 9 4 2 5 3" xfId="37982"/>
    <cellStyle name="Обычный 6 9 4 2 5 4" xfId="52569"/>
    <cellStyle name="Обычный 6 9 4 2 6" xfId="20159"/>
    <cellStyle name="Обычный 6 9 4 2 7" xfId="9461"/>
    <cellStyle name="Обычный 6 9 4 2 8" xfId="34419"/>
    <cellStyle name="Обычный 6 9 4 2 9" xfId="49005"/>
    <cellStyle name="Обычный 6 9 4 3" xfId="5549"/>
    <cellStyle name="Обычный 6 9 4 3 2" xfId="5550"/>
    <cellStyle name="Обычный 6 9 4 3 2 2" xfId="5551"/>
    <cellStyle name="Обычный 6 9 4 3 2 2 2" xfId="28180"/>
    <cellStyle name="Обычный 6 9 4 3 2 3" xfId="13922"/>
    <cellStyle name="Обычный 6 9 4 3 2 4" xfId="42438"/>
    <cellStyle name="Обычный 6 9 4 3 2 5" xfId="57025"/>
    <cellStyle name="Обычный 6 9 4 3 3" xfId="5552"/>
    <cellStyle name="Обычный 6 9 4 3 3 2" xfId="31744"/>
    <cellStyle name="Обычный 6 9 4 3 3 3" xfId="17487"/>
    <cellStyle name="Обычный 6 9 4 3 3 4" xfId="46002"/>
    <cellStyle name="Обычный 6 9 4 3 3 5" xfId="60589"/>
    <cellStyle name="Обычный 6 9 4 3 4" xfId="24615"/>
    <cellStyle name="Обычный 6 9 4 3 4 2" xfId="38874"/>
    <cellStyle name="Обычный 6 9 4 3 4 3" xfId="53461"/>
    <cellStyle name="Обычный 6 9 4 3 5" xfId="21051"/>
    <cellStyle name="Обычный 6 9 4 3 6" xfId="10357"/>
    <cellStyle name="Обычный 6 9 4 3 7" xfId="35311"/>
    <cellStyle name="Обычный 6 9 4 3 8" xfId="49897"/>
    <cellStyle name="Обычный 6 9 4 4" xfId="5553"/>
    <cellStyle name="Обычный 6 9 4 4 2" xfId="5554"/>
    <cellStyle name="Обычный 6 9 4 4 2 2" xfId="26397"/>
    <cellStyle name="Обычный 6 9 4 4 3" xfId="12139"/>
    <cellStyle name="Обычный 6 9 4 4 4" xfId="40655"/>
    <cellStyle name="Обычный 6 9 4 4 5" xfId="55242"/>
    <cellStyle name="Обычный 6 9 4 5" xfId="5555"/>
    <cellStyle name="Обычный 6 9 4 5 2" xfId="29961"/>
    <cellStyle name="Обычный 6 9 4 5 3" xfId="15704"/>
    <cellStyle name="Обычный 6 9 4 5 4" xfId="44219"/>
    <cellStyle name="Обычный 6 9 4 5 5" xfId="58806"/>
    <cellStyle name="Обычный 6 9 4 6" xfId="6478"/>
    <cellStyle name="Обычный 6 9 4 6 2" xfId="22832"/>
    <cellStyle name="Обычный 6 9 4 6 3" xfId="37091"/>
    <cellStyle name="Обычный 6 9 4 6 4" xfId="51678"/>
    <cellStyle name="Обычный 6 9 4 7" xfId="5540"/>
    <cellStyle name="Обычный 6 9 4 7 2" xfId="19268"/>
    <cellStyle name="Обычный 6 9 4 8" xfId="8569"/>
    <cellStyle name="Обычный 6 9 4 9" xfId="33527"/>
    <cellStyle name="Обычный 6 9 5" xfId="1466"/>
    <cellStyle name="Обычный 6 9 5 2" xfId="2704"/>
    <cellStyle name="Обычный 6 9 5 2 2" xfId="5558"/>
    <cellStyle name="Обычный 6 9 5 2 2 2" xfId="5559"/>
    <cellStyle name="Обычный 6 9 5 2 2 2 2" xfId="28626"/>
    <cellStyle name="Обычный 6 9 5 2 2 3" xfId="14368"/>
    <cellStyle name="Обычный 6 9 5 2 2 4" xfId="42884"/>
    <cellStyle name="Обычный 6 9 5 2 2 5" xfId="57471"/>
    <cellStyle name="Обычный 6 9 5 2 3" xfId="5560"/>
    <cellStyle name="Обычный 6 9 5 2 3 2" xfId="32190"/>
    <cellStyle name="Обычный 6 9 5 2 3 3" xfId="17933"/>
    <cellStyle name="Обычный 6 9 5 2 3 4" xfId="46448"/>
    <cellStyle name="Обычный 6 9 5 2 3 5" xfId="61035"/>
    <cellStyle name="Обычный 6 9 5 2 4" xfId="5557"/>
    <cellStyle name="Обычный 6 9 5 2 4 2" xfId="25061"/>
    <cellStyle name="Обычный 6 9 5 2 4 3" xfId="39320"/>
    <cellStyle name="Обычный 6 9 5 2 4 4" xfId="53907"/>
    <cellStyle name="Обычный 6 9 5 2 5" xfId="21497"/>
    <cellStyle name="Обычный 6 9 5 2 6" xfId="10803"/>
    <cellStyle name="Обычный 6 9 5 2 7" xfId="35757"/>
    <cellStyle name="Обычный 6 9 5 2 8" xfId="50343"/>
    <cellStyle name="Обычный 6 9 5 3" xfId="5561"/>
    <cellStyle name="Обычный 6 9 5 3 2" xfId="5562"/>
    <cellStyle name="Обычный 6 9 5 3 2 2" xfId="26843"/>
    <cellStyle name="Обычный 6 9 5 3 3" xfId="12585"/>
    <cellStyle name="Обычный 6 9 5 3 4" xfId="41101"/>
    <cellStyle name="Обычный 6 9 5 3 5" xfId="55688"/>
    <cellStyle name="Обычный 6 9 5 4" xfId="5563"/>
    <cellStyle name="Обычный 6 9 5 4 2" xfId="30407"/>
    <cellStyle name="Обычный 6 9 5 4 3" xfId="16150"/>
    <cellStyle name="Обычный 6 9 5 4 4" xfId="44665"/>
    <cellStyle name="Обычный 6 9 5 4 5" xfId="59252"/>
    <cellStyle name="Обычный 6 9 5 5" xfId="6920"/>
    <cellStyle name="Обычный 6 9 5 5 2" xfId="23278"/>
    <cellStyle name="Обычный 6 9 5 5 3" xfId="37537"/>
    <cellStyle name="Обычный 6 9 5 5 4" xfId="52124"/>
    <cellStyle name="Обычный 6 9 5 6" xfId="5556"/>
    <cellStyle name="Обычный 6 9 5 6 2" xfId="19714"/>
    <cellStyle name="Обычный 6 9 5 7" xfId="9016"/>
    <cellStyle name="Обычный 6 9 5 8" xfId="33975"/>
    <cellStyle name="Обычный 6 9 5 9" xfId="48560"/>
    <cellStyle name="Обычный 6 9 6" xfId="3792"/>
    <cellStyle name="Обычный 6 9 6 2" xfId="5565"/>
    <cellStyle name="Обычный 6 9 6 2 2" xfId="5566"/>
    <cellStyle name="Обычный 6 9 6 2 2 2" xfId="27735"/>
    <cellStyle name="Обычный 6 9 6 2 3" xfId="13477"/>
    <cellStyle name="Обычный 6 9 6 2 4" xfId="41993"/>
    <cellStyle name="Обычный 6 9 6 2 5" xfId="56580"/>
    <cellStyle name="Обычный 6 9 6 3" xfId="5567"/>
    <cellStyle name="Обычный 6 9 6 3 2" xfId="31299"/>
    <cellStyle name="Обычный 6 9 6 3 3" xfId="17042"/>
    <cellStyle name="Обычный 6 9 6 3 4" xfId="45557"/>
    <cellStyle name="Обычный 6 9 6 3 5" xfId="60144"/>
    <cellStyle name="Обычный 6 9 6 4" xfId="5564"/>
    <cellStyle name="Обычный 6 9 6 4 2" xfId="24170"/>
    <cellStyle name="Обычный 6 9 6 4 3" xfId="38429"/>
    <cellStyle name="Обычный 6 9 6 4 4" xfId="53016"/>
    <cellStyle name="Обычный 6 9 6 5" xfId="20606"/>
    <cellStyle name="Обычный 6 9 6 6" xfId="9912"/>
    <cellStyle name="Обычный 6 9 6 7" xfId="34866"/>
    <cellStyle name="Обычный 6 9 6 8" xfId="49452"/>
    <cellStyle name="Обычный 6 9 7" xfId="5568"/>
    <cellStyle name="Обычный 6 9 7 2" xfId="5569"/>
    <cellStyle name="Обычный 6 9 7 2 2" xfId="25952"/>
    <cellStyle name="Обычный 6 9 7 3" xfId="11694"/>
    <cellStyle name="Обычный 6 9 7 4" xfId="40210"/>
    <cellStyle name="Обычный 6 9 7 5" xfId="54797"/>
    <cellStyle name="Обычный 6 9 8" xfId="5570"/>
    <cellStyle name="Обычный 6 9 8 2" xfId="29516"/>
    <cellStyle name="Обычный 6 9 8 3" xfId="15259"/>
    <cellStyle name="Обычный 6 9 8 4" xfId="43774"/>
    <cellStyle name="Обычный 6 9 8 5" xfId="58361"/>
    <cellStyle name="Обычный 6 9 9" xfId="5571"/>
    <cellStyle name="Обычный 6 9 9 2" xfId="22387"/>
    <cellStyle name="Обычный 6 9 9 3" xfId="36646"/>
    <cellStyle name="Обычный 6 9 9 4" xfId="51233"/>
    <cellStyle name="Обычный 7" xfId="554"/>
    <cellStyle name="Обычный 7 10" xfId="555"/>
    <cellStyle name="Обычный 7 11" xfId="556"/>
    <cellStyle name="Обычный 7 12" xfId="557"/>
    <cellStyle name="Обычный 7 12 2" xfId="757"/>
    <cellStyle name="Обычный 7 12 2 2" xfId="1173"/>
    <cellStyle name="Обычный 7 12 2 2 2" xfId="2447"/>
    <cellStyle name="Обычный 7 12 2 2 3" xfId="47291"/>
    <cellStyle name="Обычный 7 12 2 3" xfId="1540"/>
    <cellStyle name="Обычный 7 12 2 3 2" xfId="2778"/>
    <cellStyle name="Обычный 7 12 2 3 3" xfId="7676"/>
    <cellStyle name="Обычный 7 12 2 4" xfId="2115"/>
    <cellStyle name="Обычный 7 12 2 5" xfId="6106"/>
    <cellStyle name="Обычный 7 12 3" xfId="848"/>
    <cellStyle name="Обычный 7 12 3 2" xfId="1225"/>
    <cellStyle name="Обычный 7 12 3 2 2" xfId="2499"/>
    <cellStyle name="Обычный 7 12 3 3" xfId="1592"/>
    <cellStyle name="Обычный 7 12 3 3 2" xfId="2830"/>
    <cellStyle name="Обычный 7 12 3 4" xfId="2166"/>
    <cellStyle name="Обычный 7 12 4" xfId="1113"/>
    <cellStyle name="Обычный 7 12 4 2" xfId="2387"/>
    <cellStyle name="Обычный 7 12 5" xfId="1468"/>
    <cellStyle name="Обычный 7 12 5 2" xfId="2706"/>
    <cellStyle name="Обычный 7 12 6" xfId="1874"/>
    <cellStyle name="Обычный 7 12 6 2" xfId="7713"/>
    <cellStyle name="Обычный 7 12 7" xfId="2055"/>
    <cellStyle name="Обычный 7 13" xfId="558"/>
    <cellStyle name="Обычный 7 13 2" xfId="1895"/>
    <cellStyle name="Обычный 7 13 2 2" xfId="6479"/>
    <cellStyle name="Обычный 7 13 3" xfId="6128"/>
    <cellStyle name="Обычный 7 14" xfId="741"/>
    <cellStyle name="Обычный 7 14 2" xfId="1157"/>
    <cellStyle name="Обычный 7 14 2 2" xfId="2431"/>
    <cellStyle name="Обычный 7 14 2 3" xfId="7299"/>
    <cellStyle name="Обычный 7 14 3" xfId="1524"/>
    <cellStyle name="Обычный 7 14 3 2" xfId="2762"/>
    <cellStyle name="Обычный 7 14 4" xfId="2100"/>
    <cellStyle name="Обычный 7 14 5" xfId="5572"/>
    <cellStyle name="Обычный 7 15" xfId="847"/>
    <cellStyle name="Обычный 7 15 2" xfId="1224"/>
    <cellStyle name="Обычный 7 15 2 2" xfId="2498"/>
    <cellStyle name="Обычный 7 15 3" xfId="1591"/>
    <cellStyle name="Обычный 7 15 3 2" xfId="2829"/>
    <cellStyle name="Обычный 7 15 4" xfId="2165"/>
    <cellStyle name="Обычный 7 16" xfId="964"/>
    <cellStyle name="Обычный 7 16 2" xfId="1322"/>
    <cellStyle name="Обычный 7 16 2 2" xfId="2596"/>
    <cellStyle name="Обычный 7 16 3" xfId="1689"/>
    <cellStyle name="Обычный 7 16 3 2" xfId="2927"/>
    <cellStyle name="Обычный 7 16 4" xfId="2262"/>
    <cellStyle name="Обычный 7 17" xfId="1020"/>
    <cellStyle name="Обычный 7 17 2" xfId="1376"/>
    <cellStyle name="Обычный 7 17 2 2" xfId="2650"/>
    <cellStyle name="Обычный 7 17 3" xfId="1743"/>
    <cellStyle name="Обычный 7 17 3 2" xfId="2981"/>
    <cellStyle name="Обычный 7 17 4" xfId="2316"/>
    <cellStyle name="Обычный 7 18" xfId="1076"/>
    <cellStyle name="Обычный 7 18 2" xfId="1796"/>
    <cellStyle name="Обычный 7 18 2 2" xfId="3034"/>
    <cellStyle name="Обычный 7 18 3" xfId="2369"/>
    <cellStyle name="Обычный 7 19" xfId="1100"/>
    <cellStyle name="Обычный 7 19 2" xfId="1104"/>
    <cellStyle name="Обычный 7 2" xfId="559"/>
    <cellStyle name="Обычный 7 2 10" xfId="1077"/>
    <cellStyle name="Обычный 7 2 10 2" xfId="1797"/>
    <cellStyle name="Обычный 7 2 10 2 2" xfId="3035"/>
    <cellStyle name="Обычный 7 2 10 3" xfId="2370"/>
    <cellStyle name="Обычный 7 2 11" xfId="1469"/>
    <cellStyle name="Обычный 7 2 11 2" xfId="2707"/>
    <cellStyle name="Обычный 7 2 12" xfId="1875"/>
    <cellStyle name="Обычный 7 2 12 2" xfId="3793"/>
    <cellStyle name="Обычный 7 2 13" xfId="3794"/>
    <cellStyle name="Обычный 7 2 2" xfId="560"/>
    <cellStyle name="Обычный 7 2 2 10" xfId="3795"/>
    <cellStyle name="Обычный 7 2 2 2" xfId="561"/>
    <cellStyle name="Обычный 7 2 2 2 2" xfId="744"/>
    <cellStyle name="Обычный 7 2 2 2 2 2" xfId="914"/>
    <cellStyle name="Обычный 7 2 2 2 2 2 2" xfId="1273"/>
    <cellStyle name="Обычный 7 2 2 2 2 2 2 2" xfId="2547"/>
    <cellStyle name="Обычный 7 2 2 2 2 2 3" xfId="1640"/>
    <cellStyle name="Обычный 7 2 2 2 2 2 3 2" xfId="2878"/>
    <cellStyle name="Обычный 7 2 2 2 2 2 4" xfId="2213"/>
    <cellStyle name="Обычный 7 2 2 2 2 3" xfId="1160"/>
    <cellStyle name="Обычный 7 2 2 2 2 3 2" xfId="2434"/>
    <cellStyle name="Обычный 7 2 2 2 2 4" xfId="1527"/>
    <cellStyle name="Обычный 7 2 2 2 2 4 2" xfId="2765"/>
    <cellStyle name="Обычный 7 2 2 2 2 5" xfId="2103"/>
    <cellStyle name="Обычный 7 2 2 2 3" xfId="851"/>
    <cellStyle name="Обычный 7 2 2 2 3 2" xfId="1228"/>
    <cellStyle name="Обычный 7 2 2 2 3 2 2" xfId="2502"/>
    <cellStyle name="Обычный 7 2 2 2 3 3" xfId="1595"/>
    <cellStyle name="Обычный 7 2 2 2 3 3 2" xfId="2833"/>
    <cellStyle name="Обычный 7 2 2 2 3 4" xfId="2169"/>
    <cellStyle name="Обычный 7 2 2 2 4" xfId="967"/>
    <cellStyle name="Обычный 7 2 2 2 4 2" xfId="1325"/>
    <cellStyle name="Обычный 7 2 2 2 4 2 2" xfId="2599"/>
    <cellStyle name="Обычный 7 2 2 2 4 3" xfId="1692"/>
    <cellStyle name="Обычный 7 2 2 2 4 3 2" xfId="2930"/>
    <cellStyle name="Обычный 7 2 2 2 4 4" xfId="2265"/>
    <cellStyle name="Обычный 7 2 2 2 5" xfId="1023"/>
    <cellStyle name="Обычный 7 2 2 2 5 2" xfId="1379"/>
    <cellStyle name="Обычный 7 2 2 2 5 2 2" xfId="2653"/>
    <cellStyle name="Обычный 7 2 2 2 5 3" xfId="1746"/>
    <cellStyle name="Обычный 7 2 2 2 5 3 2" xfId="2984"/>
    <cellStyle name="Обычный 7 2 2 2 5 4" xfId="2319"/>
    <cellStyle name="Обычный 7 2 2 2 6" xfId="1079"/>
    <cellStyle name="Обычный 7 2 2 2 6 2" xfId="1799"/>
    <cellStyle name="Обычный 7 2 2 2 6 2 2" xfId="3037"/>
    <cellStyle name="Обычный 7 2 2 2 6 3" xfId="2372"/>
    <cellStyle name="Обычный 7 2 2 2 7" xfId="1471"/>
    <cellStyle name="Обычный 7 2 2 2 7 2" xfId="2709"/>
    <cellStyle name="Обычный 7 2 2 2 8" xfId="1877"/>
    <cellStyle name="Обычный 7 2 2 2 8 2" xfId="3796"/>
    <cellStyle name="Обычный 7 2 2 2 9" xfId="3797"/>
    <cellStyle name="Обычный 7 2 2 3" xfId="743"/>
    <cellStyle name="Обычный 7 2 2 3 2" xfId="913"/>
    <cellStyle name="Обычный 7 2 2 3 2 2" xfId="1272"/>
    <cellStyle name="Обычный 7 2 2 3 2 2 2" xfId="2546"/>
    <cellStyle name="Обычный 7 2 2 3 2 3" xfId="1639"/>
    <cellStyle name="Обычный 7 2 2 3 2 3 2" xfId="2877"/>
    <cellStyle name="Обычный 7 2 2 3 2 4" xfId="2212"/>
    <cellStyle name="Обычный 7 2 2 3 3" xfId="1159"/>
    <cellStyle name="Обычный 7 2 2 3 3 2" xfId="2433"/>
    <cellStyle name="Обычный 7 2 2 3 4" xfId="1526"/>
    <cellStyle name="Обычный 7 2 2 3 4 2" xfId="2764"/>
    <cellStyle name="Обычный 7 2 2 3 5" xfId="2102"/>
    <cellStyle name="Обычный 7 2 2 4" xfId="850"/>
    <cellStyle name="Обычный 7 2 2 4 2" xfId="1227"/>
    <cellStyle name="Обычный 7 2 2 4 2 2" xfId="2501"/>
    <cellStyle name="Обычный 7 2 2 4 3" xfId="1594"/>
    <cellStyle name="Обычный 7 2 2 4 3 2" xfId="2832"/>
    <cellStyle name="Обычный 7 2 2 4 4" xfId="2168"/>
    <cellStyle name="Обычный 7 2 2 5" xfId="966"/>
    <cellStyle name="Обычный 7 2 2 5 2" xfId="1324"/>
    <cellStyle name="Обычный 7 2 2 5 2 2" xfId="2598"/>
    <cellStyle name="Обычный 7 2 2 5 3" xfId="1691"/>
    <cellStyle name="Обычный 7 2 2 5 3 2" xfId="2929"/>
    <cellStyle name="Обычный 7 2 2 5 4" xfId="2264"/>
    <cellStyle name="Обычный 7 2 2 6" xfId="1022"/>
    <cellStyle name="Обычный 7 2 2 6 2" xfId="1378"/>
    <cellStyle name="Обычный 7 2 2 6 2 2" xfId="2652"/>
    <cellStyle name="Обычный 7 2 2 6 3" xfId="1745"/>
    <cellStyle name="Обычный 7 2 2 6 3 2" xfId="2983"/>
    <cellStyle name="Обычный 7 2 2 6 4" xfId="2318"/>
    <cellStyle name="Обычный 7 2 2 7" xfId="1078"/>
    <cellStyle name="Обычный 7 2 2 7 2" xfId="1798"/>
    <cellStyle name="Обычный 7 2 2 7 2 2" xfId="3036"/>
    <cellStyle name="Обычный 7 2 2 7 3" xfId="2371"/>
    <cellStyle name="Обычный 7 2 2 8" xfId="1470"/>
    <cellStyle name="Обычный 7 2 2 8 2" xfId="2708"/>
    <cellStyle name="Обычный 7 2 2 9" xfId="1876"/>
    <cellStyle name="Обычный 7 2 2 9 2" xfId="3798"/>
    <cellStyle name="Обычный 7 2 3" xfId="562"/>
    <cellStyle name="Обычный 7 2 3 10" xfId="3799"/>
    <cellStyle name="Обычный 7 2 3 2" xfId="563"/>
    <cellStyle name="Обычный 7 2 3 2 2" xfId="746"/>
    <cellStyle name="Обычный 7 2 3 2 2 2" xfId="916"/>
    <cellStyle name="Обычный 7 2 3 2 2 2 2" xfId="1275"/>
    <cellStyle name="Обычный 7 2 3 2 2 2 2 2" xfId="2549"/>
    <cellStyle name="Обычный 7 2 3 2 2 2 3" xfId="1642"/>
    <cellStyle name="Обычный 7 2 3 2 2 2 3 2" xfId="2880"/>
    <cellStyle name="Обычный 7 2 3 2 2 2 4" xfId="2215"/>
    <cellStyle name="Обычный 7 2 3 2 2 3" xfId="1162"/>
    <cellStyle name="Обычный 7 2 3 2 2 3 2" xfId="2436"/>
    <cellStyle name="Обычный 7 2 3 2 2 4" xfId="1529"/>
    <cellStyle name="Обычный 7 2 3 2 2 4 2" xfId="2767"/>
    <cellStyle name="Обычный 7 2 3 2 2 5" xfId="2105"/>
    <cellStyle name="Обычный 7 2 3 2 3" xfId="853"/>
    <cellStyle name="Обычный 7 2 3 2 3 2" xfId="1230"/>
    <cellStyle name="Обычный 7 2 3 2 3 2 2" xfId="2504"/>
    <cellStyle name="Обычный 7 2 3 2 3 3" xfId="1597"/>
    <cellStyle name="Обычный 7 2 3 2 3 3 2" xfId="2835"/>
    <cellStyle name="Обычный 7 2 3 2 3 4" xfId="2171"/>
    <cellStyle name="Обычный 7 2 3 2 4" xfId="969"/>
    <cellStyle name="Обычный 7 2 3 2 4 2" xfId="1327"/>
    <cellStyle name="Обычный 7 2 3 2 4 2 2" xfId="2601"/>
    <cellStyle name="Обычный 7 2 3 2 4 3" xfId="1694"/>
    <cellStyle name="Обычный 7 2 3 2 4 3 2" xfId="2932"/>
    <cellStyle name="Обычный 7 2 3 2 4 4" xfId="2267"/>
    <cellStyle name="Обычный 7 2 3 2 5" xfId="1025"/>
    <cellStyle name="Обычный 7 2 3 2 5 2" xfId="1381"/>
    <cellStyle name="Обычный 7 2 3 2 5 2 2" xfId="2655"/>
    <cellStyle name="Обычный 7 2 3 2 5 3" xfId="1748"/>
    <cellStyle name="Обычный 7 2 3 2 5 3 2" xfId="2986"/>
    <cellStyle name="Обычный 7 2 3 2 5 4" xfId="2321"/>
    <cellStyle name="Обычный 7 2 3 2 6" xfId="1081"/>
    <cellStyle name="Обычный 7 2 3 2 6 2" xfId="1801"/>
    <cellStyle name="Обычный 7 2 3 2 6 2 2" xfId="3039"/>
    <cellStyle name="Обычный 7 2 3 2 6 3" xfId="2374"/>
    <cellStyle name="Обычный 7 2 3 2 7" xfId="1473"/>
    <cellStyle name="Обычный 7 2 3 2 7 2" xfId="2711"/>
    <cellStyle name="Обычный 7 2 3 2 8" xfId="1879"/>
    <cellStyle name="Обычный 7 2 3 2 8 2" xfId="3800"/>
    <cellStyle name="Обычный 7 2 3 2 9" xfId="3801"/>
    <cellStyle name="Обычный 7 2 3 3" xfId="745"/>
    <cellStyle name="Обычный 7 2 3 3 2" xfId="915"/>
    <cellStyle name="Обычный 7 2 3 3 2 2" xfId="1274"/>
    <cellStyle name="Обычный 7 2 3 3 2 2 2" xfId="2548"/>
    <cellStyle name="Обычный 7 2 3 3 2 3" xfId="1641"/>
    <cellStyle name="Обычный 7 2 3 3 2 3 2" xfId="2879"/>
    <cellStyle name="Обычный 7 2 3 3 2 4" xfId="2214"/>
    <cellStyle name="Обычный 7 2 3 3 3" xfId="1161"/>
    <cellStyle name="Обычный 7 2 3 3 3 2" xfId="2435"/>
    <cellStyle name="Обычный 7 2 3 3 4" xfId="1528"/>
    <cellStyle name="Обычный 7 2 3 3 4 2" xfId="2766"/>
    <cellStyle name="Обычный 7 2 3 3 5" xfId="2104"/>
    <cellStyle name="Обычный 7 2 3 4" xfId="852"/>
    <cellStyle name="Обычный 7 2 3 4 2" xfId="1229"/>
    <cellStyle name="Обычный 7 2 3 4 2 2" xfId="2503"/>
    <cellStyle name="Обычный 7 2 3 4 3" xfId="1596"/>
    <cellStyle name="Обычный 7 2 3 4 3 2" xfId="2834"/>
    <cellStyle name="Обычный 7 2 3 4 4" xfId="2170"/>
    <cellStyle name="Обычный 7 2 3 5" xfId="968"/>
    <cellStyle name="Обычный 7 2 3 5 2" xfId="1326"/>
    <cellStyle name="Обычный 7 2 3 5 2 2" xfId="2600"/>
    <cellStyle name="Обычный 7 2 3 5 3" xfId="1693"/>
    <cellStyle name="Обычный 7 2 3 5 3 2" xfId="2931"/>
    <cellStyle name="Обычный 7 2 3 5 4" xfId="2266"/>
    <cellStyle name="Обычный 7 2 3 6" xfId="1024"/>
    <cellStyle name="Обычный 7 2 3 6 2" xfId="1380"/>
    <cellStyle name="Обычный 7 2 3 6 2 2" xfId="2654"/>
    <cellStyle name="Обычный 7 2 3 6 3" xfId="1747"/>
    <cellStyle name="Обычный 7 2 3 6 3 2" xfId="2985"/>
    <cellStyle name="Обычный 7 2 3 6 4" xfId="2320"/>
    <cellStyle name="Обычный 7 2 3 7" xfId="1080"/>
    <cellStyle name="Обычный 7 2 3 7 2" xfId="1800"/>
    <cellStyle name="Обычный 7 2 3 7 2 2" xfId="3038"/>
    <cellStyle name="Обычный 7 2 3 7 3" xfId="2373"/>
    <cellStyle name="Обычный 7 2 3 8" xfId="1472"/>
    <cellStyle name="Обычный 7 2 3 8 2" xfId="2710"/>
    <cellStyle name="Обычный 7 2 3 9" xfId="1878"/>
    <cellStyle name="Обычный 7 2 3 9 2" xfId="3802"/>
    <cellStyle name="Обычный 7 2 4" xfId="564"/>
    <cellStyle name="Обычный 7 2 4 10" xfId="3803"/>
    <cellStyle name="Обычный 7 2 4 2" xfId="565"/>
    <cellStyle name="Обычный 7 2 4 2 2" xfId="748"/>
    <cellStyle name="Обычный 7 2 4 2 2 2" xfId="918"/>
    <cellStyle name="Обычный 7 2 4 2 2 2 2" xfId="1277"/>
    <cellStyle name="Обычный 7 2 4 2 2 2 2 2" xfId="2551"/>
    <cellStyle name="Обычный 7 2 4 2 2 2 3" xfId="1644"/>
    <cellStyle name="Обычный 7 2 4 2 2 2 3 2" xfId="2882"/>
    <cellStyle name="Обычный 7 2 4 2 2 2 4" xfId="2217"/>
    <cellStyle name="Обычный 7 2 4 2 2 3" xfId="1164"/>
    <cellStyle name="Обычный 7 2 4 2 2 3 2" xfId="2438"/>
    <cellStyle name="Обычный 7 2 4 2 2 4" xfId="1531"/>
    <cellStyle name="Обычный 7 2 4 2 2 4 2" xfId="2769"/>
    <cellStyle name="Обычный 7 2 4 2 2 5" xfId="2107"/>
    <cellStyle name="Обычный 7 2 4 2 3" xfId="855"/>
    <cellStyle name="Обычный 7 2 4 2 3 2" xfId="1232"/>
    <cellStyle name="Обычный 7 2 4 2 3 2 2" xfId="2506"/>
    <cellStyle name="Обычный 7 2 4 2 3 3" xfId="1599"/>
    <cellStyle name="Обычный 7 2 4 2 3 3 2" xfId="2837"/>
    <cellStyle name="Обычный 7 2 4 2 3 4" xfId="2173"/>
    <cellStyle name="Обычный 7 2 4 2 4" xfId="971"/>
    <cellStyle name="Обычный 7 2 4 2 4 2" xfId="1329"/>
    <cellStyle name="Обычный 7 2 4 2 4 2 2" xfId="2603"/>
    <cellStyle name="Обычный 7 2 4 2 4 3" xfId="1696"/>
    <cellStyle name="Обычный 7 2 4 2 4 3 2" xfId="2934"/>
    <cellStyle name="Обычный 7 2 4 2 4 4" xfId="2269"/>
    <cellStyle name="Обычный 7 2 4 2 5" xfId="1027"/>
    <cellStyle name="Обычный 7 2 4 2 5 2" xfId="1383"/>
    <cellStyle name="Обычный 7 2 4 2 5 2 2" xfId="2657"/>
    <cellStyle name="Обычный 7 2 4 2 5 3" xfId="1750"/>
    <cellStyle name="Обычный 7 2 4 2 5 3 2" xfId="2988"/>
    <cellStyle name="Обычный 7 2 4 2 5 4" xfId="2323"/>
    <cellStyle name="Обычный 7 2 4 2 6" xfId="1083"/>
    <cellStyle name="Обычный 7 2 4 2 6 2" xfId="1803"/>
    <cellStyle name="Обычный 7 2 4 2 6 2 2" xfId="3041"/>
    <cellStyle name="Обычный 7 2 4 2 6 3" xfId="2376"/>
    <cellStyle name="Обычный 7 2 4 2 7" xfId="1475"/>
    <cellStyle name="Обычный 7 2 4 2 7 2" xfId="2713"/>
    <cellStyle name="Обычный 7 2 4 2 8" xfId="1881"/>
    <cellStyle name="Обычный 7 2 4 2 8 2" xfId="3804"/>
    <cellStyle name="Обычный 7 2 4 2 9" xfId="3805"/>
    <cellStyle name="Обычный 7 2 4 3" xfId="747"/>
    <cellStyle name="Обычный 7 2 4 3 2" xfId="917"/>
    <cellStyle name="Обычный 7 2 4 3 2 2" xfId="1276"/>
    <cellStyle name="Обычный 7 2 4 3 2 2 2" xfId="2550"/>
    <cellStyle name="Обычный 7 2 4 3 2 3" xfId="1643"/>
    <cellStyle name="Обычный 7 2 4 3 2 3 2" xfId="2881"/>
    <cellStyle name="Обычный 7 2 4 3 2 4" xfId="2216"/>
    <cellStyle name="Обычный 7 2 4 3 3" xfId="1163"/>
    <cellStyle name="Обычный 7 2 4 3 3 2" xfId="2437"/>
    <cellStyle name="Обычный 7 2 4 3 4" xfId="1530"/>
    <cellStyle name="Обычный 7 2 4 3 4 2" xfId="2768"/>
    <cellStyle name="Обычный 7 2 4 3 5" xfId="2106"/>
    <cellStyle name="Обычный 7 2 4 4" xfId="854"/>
    <cellStyle name="Обычный 7 2 4 4 2" xfId="1231"/>
    <cellStyle name="Обычный 7 2 4 4 2 2" xfId="2505"/>
    <cellStyle name="Обычный 7 2 4 4 3" xfId="1598"/>
    <cellStyle name="Обычный 7 2 4 4 3 2" xfId="2836"/>
    <cellStyle name="Обычный 7 2 4 4 4" xfId="2172"/>
    <cellStyle name="Обычный 7 2 4 5" xfId="970"/>
    <cellStyle name="Обычный 7 2 4 5 2" xfId="1328"/>
    <cellStyle name="Обычный 7 2 4 5 2 2" xfId="2602"/>
    <cellStyle name="Обычный 7 2 4 5 3" xfId="1695"/>
    <cellStyle name="Обычный 7 2 4 5 3 2" xfId="2933"/>
    <cellStyle name="Обычный 7 2 4 5 4" xfId="2268"/>
    <cellStyle name="Обычный 7 2 4 6" xfId="1026"/>
    <cellStyle name="Обычный 7 2 4 6 2" xfId="1382"/>
    <cellStyle name="Обычный 7 2 4 6 2 2" xfId="2656"/>
    <cellStyle name="Обычный 7 2 4 6 3" xfId="1749"/>
    <cellStyle name="Обычный 7 2 4 6 3 2" xfId="2987"/>
    <cellStyle name="Обычный 7 2 4 6 4" xfId="2322"/>
    <cellStyle name="Обычный 7 2 4 7" xfId="1082"/>
    <cellStyle name="Обычный 7 2 4 7 2" xfId="1802"/>
    <cellStyle name="Обычный 7 2 4 7 2 2" xfId="3040"/>
    <cellStyle name="Обычный 7 2 4 7 3" xfId="2375"/>
    <cellStyle name="Обычный 7 2 4 8" xfId="1474"/>
    <cellStyle name="Обычный 7 2 4 8 2" xfId="2712"/>
    <cellStyle name="Обычный 7 2 4 9" xfId="1880"/>
    <cellStyle name="Обычный 7 2 4 9 2" xfId="3806"/>
    <cellStyle name="Обычный 7 2 5" xfId="566"/>
    <cellStyle name="Обычный 7 2 5 2" xfId="749"/>
    <cellStyle name="Обычный 7 2 5 2 2" xfId="919"/>
    <cellStyle name="Обычный 7 2 5 2 2 2" xfId="1278"/>
    <cellStyle name="Обычный 7 2 5 2 2 2 2" xfId="2552"/>
    <cellStyle name="Обычный 7 2 5 2 2 3" xfId="1645"/>
    <cellStyle name="Обычный 7 2 5 2 2 3 2" xfId="2883"/>
    <cellStyle name="Обычный 7 2 5 2 2 4" xfId="2218"/>
    <cellStyle name="Обычный 7 2 5 2 3" xfId="1165"/>
    <cellStyle name="Обычный 7 2 5 2 3 2" xfId="2439"/>
    <cellStyle name="Обычный 7 2 5 2 4" xfId="1532"/>
    <cellStyle name="Обычный 7 2 5 2 4 2" xfId="2770"/>
    <cellStyle name="Обычный 7 2 5 2 5" xfId="2108"/>
    <cellStyle name="Обычный 7 2 5 3" xfId="856"/>
    <cellStyle name="Обычный 7 2 5 3 2" xfId="1233"/>
    <cellStyle name="Обычный 7 2 5 3 2 2" xfId="2507"/>
    <cellStyle name="Обычный 7 2 5 3 3" xfId="1600"/>
    <cellStyle name="Обычный 7 2 5 3 3 2" xfId="2838"/>
    <cellStyle name="Обычный 7 2 5 3 4" xfId="2174"/>
    <cellStyle name="Обычный 7 2 5 4" xfId="972"/>
    <cellStyle name="Обычный 7 2 5 4 2" xfId="1330"/>
    <cellStyle name="Обычный 7 2 5 4 2 2" xfId="2604"/>
    <cellStyle name="Обычный 7 2 5 4 3" xfId="1697"/>
    <cellStyle name="Обычный 7 2 5 4 3 2" xfId="2935"/>
    <cellStyle name="Обычный 7 2 5 4 4" xfId="2270"/>
    <cellStyle name="Обычный 7 2 5 5" xfId="1028"/>
    <cellStyle name="Обычный 7 2 5 5 2" xfId="1384"/>
    <cellStyle name="Обычный 7 2 5 5 2 2" xfId="2658"/>
    <cellStyle name="Обычный 7 2 5 5 3" xfId="1751"/>
    <cellStyle name="Обычный 7 2 5 5 3 2" xfId="2989"/>
    <cellStyle name="Обычный 7 2 5 5 4" xfId="2324"/>
    <cellStyle name="Обычный 7 2 5 6" xfId="1084"/>
    <cellStyle name="Обычный 7 2 5 6 2" xfId="1804"/>
    <cellStyle name="Обычный 7 2 5 6 2 2" xfId="3042"/>
    <cellStyle name="Обычный 7 2 5 6 3" xfId="2377"/>
    <cellStyle name="Обычный 7 2 5 7" xfId="1476"/>
    <cellStyle name="Обычный 7 2 5 7 2" xfId="2714"/>
    <cellStyle name="Обычный 7 2 5 8" xfId="1882"/>
    <cellStyle name="Обычный 7 2 5 8 2" xfId="3807"/>
    <cellStyle name="Обычный 7 2 5 9" xfId="3808"/>
    <cellStyle name="Обычный 7 2 6" xfId="742"/>
    <cellStyle name="Обычный 7 2 6 2" xfId="912"/>
    <cellStyle name="Обычный 7 2 6 2 2" xfId="1271"/>
    <cellStyle name="Обычный 7 2 6 2 2 2" xfId="2545"/>
    <cellStyle name="Обычный 7 2 6 2 3" xfId="1638"/>
    <cellStyle name="Обычный 7 2 6 2 3 2" xfId="2876"/>
    <cellStyle name="Обычный 7 2 6 2 4" xfId="2211"/>
    <cellStyle name="Обычный 7 2 6 2 5" xfId="7298"/>
    <cellStyle name="Обычный 7 2 6 3" xfId="1158"/>
    <cellStyle name="Обычный 7 2 6 3 2" xfId="2432"/>
    <cellStyle name="Обычный 7 2 6 4" xfId="1525"/>
    <cellStyle name="Обычный 7 2 6 4 2" xfId="2763"/>
    <cellStyle name="Обычный 7 2 6 5" xfId="2101"/>
    <cellStyle name="Обычный 7 2 6 6" xfId="5573"/>
    <cellStyle name="Обычный 7 2 7" xfId="849"/>
    <cellStyle name="Обычный 7 2 7 2" xfId="1226"/>
    <cellStyle name="Обычный 7 2 7 2 2" xfId="2500"/>
    <cellStyle name="Обычный 7 2 7 3" xfId="1593"/>
    <cellStyle name="Обычный 7 2 7 3 2" xfId="2831"/>
    <cellStyle name="Обычный 7 2 7 4" xfId="2167"/>
    <cellStyle name="Обычный 7 2 8" xfId="965"/>
    <cellStyle name="Обычный 7 2 8 2" xfId="1323"/>
    <cellStyle name="Обычный 7 2 8 2 2" xfId="2597"/>
    <cellStyle name="Обычный 7 2 8 3" xfId="1690"/>
    <cellStyle name="Обычный 7 2 8 3 2" xfId="2928"/>
    <cellStyle name="Обычный 7 2 8 4" xfId="2263"/>
    <cellStyle name="Обычный 7 2 9" xfId="1021"/>
    <cellStyle name="Обычный 7 2 9 2" xfId="1377"/>
    <cellStyle name="Обычный 7 2 9 2 2" xfId="2651"/>
    <cellStyle name="Обычный 7 2 9 3" xfId="1744"/>
    <cellStyle name="Обычный 7 2 9 3 2" xfId="2982"/>
    <cellStyle name="Обычный 7 2 9 4" xfId="2317"/>
    <cellStyle name="Обычный 7 20" xfId="1467"/>
    <cellStyle name="Обычный 7 20 2" xfId="2705"/>
    <cellStyle name="Обычный 7 21" xfId="1873"/>
    <cellStyle name="Обычный 7 21 2" xfId="3809"/>
    <cellStyle name="Обычный 7 22" xfId="3810"/>
    <cellStyle name="Обычный 7 23" xfId="3811"/>
    <cellStyle name="Обычный 7 3" xfId="567"/>
    <cellStyle name="Обычный 7 3 10" xfId="22388"/>
    <cellStyle name="Обычный 7 3 10 2" xfId="36647"/>
    <cellStyle name="Обычный 7 3 10 3" xfId="51234"/>
    <cellStyle name="Обычный 7 3 11" xfId="18824"/>
    <cellStyle name="Обычный 7 3 12" xfId="8124"/>
    <cellStyle name="Обычный 7 3 13" xfId="33081"/>
    <cellStyle name="Обычный 7 3 14" xfId="47670"/>
    <cellStyle name="Обычный 7 3 15" xfId="61926"/>
    <cellStyle name="Обычный 7 3 16" xfId="62371"/>
    <cellStyle name="Обычный 7 3 17" xfId="63261"/>
    <cellStyle name="Обычный 7 3 2" xfId="568"/>
    <cellStyle name="Обычный 7 3 2 10" xfId="8125"/>
    <cellStyle name="Обычный 7 3 2 11" xfId="33082"/>
    <cellStyle name="Обычный 7 3 2 12" xfId="47671"/>
    <cellStyle name="Обычный 7 3 2 13" xfId="61927"/>
    <cellStyle name="Обычный 7 3 2 14" xfId="62372"/>
    <cellStyle name="Обычный 7 3 2 15" xfId="63262"/>
    <cellStyle name="Обычный 7 3 2 2" xfId="569"/>
    <cellStyle name="Обычный 7 3 2 2 10" xfId="33083"/>
    <cellStyle name="Обычный 7 3 2 2 11" xfId="47672"/>
    <cellStyle name="Обычный 7 3 2 2 12" xfId="61928"/>
    <cellStyle name="Обычный 7 3 2 2 13" xfId="62373"/>
    <cellStyle name="Обычный 7 3 2 2 14" xfId="63263"/>
    <cellStyle name="Обычный 7 3 2 2 2" xfId="6481"/>
    <cellStyle name="Обычный 7 3 2 2 2 10" xfId="48117"/>
    <cellStyle name="Обычный 7 3 2 2 2 11" xfId="62818"/>
    <cellStyle name="Обычный 7 3 2 2 2 12" xfId="63709"/>
    <cellStyle name="Обычный 7 3 2 2 2 2" xfId="9464"/>
    <cellStyle name="Обычный 7 3 2 2 2 2 2" xfId="11251"/>
    <cellStyle name="Обычный 7 3 2 2 2 2 2 2" xfId="14816"/>
    <cellStyle name="Обычный 7 3 2 2 2 2 2 2 2" xfId="29074"/>
    <cellStyle name="Обычный 7 3 2 2 2 2 2 2 3" xfId="43332"/>
    <cellStyle name="Обычный 7 3 2 2 2 2 2 2 4" xfId="57919"/>
    <cellStyle name="Обычный 7 3 2 2 2 2 2 3" xfId="18381"/>
    <cellStyle name="Обычный 7 3 2 2 2 2 2 3 2" xfId="32638"/>
    <cellStyle name="Обычный 7 3 2 2 2 2 2 3 3" xfId="46896"/>
    <cellStyle name="Обычный 7 3 2 2 2 2 2 3 4" xfId="61483"/>
    <cellStyle name="Обычный 7 3 2 2 2 2 2 4" xfId="25509"/>
    <cellStyle name="Обычный 7 3 2 2 2 2 2 4 2" xfId="39768"/>
    <cellStyle name="Обычный 7 3 2 2 2 2 2 4 3" xfId="54355"/>
    <cellStyle name="Обычный 7 3 2 2 2 2 2 5" xfId="21945"/>
    <cellStyle name="Обычный 7 3 2 2 2 2 2 6" xfId="36204"/>
    <cellStyle name="Обычный 7 3 2 2 2 2 2 7" xfId="50791"/>
    <cellStyle name="Обычный 7 3 2 2 2 2 3" xfId="13033"/>
    <cellStyle name="Обычный 7 3 2 2 2 2 3 2" xfId="27291"/>
    <cellStyle name="Обычный 7 3 2 2 2 2 3 3" xfId="41549"/>
    <cellStyle name="Обычный 7 3 2 2 2 2 3 4" xfId="56136"/>
    <cellStyle name="Обычный 7 3 2 2 2 2 4" xfId="16598"/>
    <cellStyle name="Обычный 7 3 2 2 2 2 4 2" xfId="30855"/>
    <cellStyle name="Обычный 7 3 2 2 2 2 4 3" xfId="45113"/>
    <cellStyle name="Обычный 7 3 2 2 2 2 4 4" xfId="59700"/>
    <cellStyle name="Обычный 7 3 2 2 2 2 5" xfId="23726"/>
    <cellStyle name="Обычный 7 3 2 2 2 2 5 2" xfId="37985"/>
    <cellStyle name="Обычный 7 3 2 2 2 2 5 3" xfId="52572"/>
    <cellStyle name="Обычный 7 3 2 2 2 2 6" xfId="20162"/>
    <cellStyle name="Обычный 7 3 2 2 2 2 7" xfId="34422"/>
    <cellStyle name="Обычный 7 3 2 2 2 2 8" xfId="49008"/>
    <cellStyle name="Обычный 7 3 2 2 2 3" xfId="10360"/>
    <cellStyle name="Обычный 7 3 2 2 2 3 2" xfId="13925"/>
    <cellStyle name="Обычный 7 3 2 2 2 3 2 2" xfId="28183"/>
    <cellStyle name="Обычный 7 3 2 2 2 3 2 3" xfId="42441"/>
    <cellStyle name="Обычный 7 3 2 2 2 3 2 4" xfId="57028"/>
    <cellStyle name="Обычный 7 3 2 2 2 3 3" xfId="17490"/>
    <cellStyle name="Обычный 7 3 2 2 2 3 3 2" xfId="31747"/>
    <cellStyle name="Обычный 7 3 2 2 2 3 3 3" xfId="46005"/>
    <cellStyle name="Обычный 7 3 2 2 2 3 3 4" xfId="60592"/>
    <cellStyle name="Обычный 7 3 2 2 2 3 4" xfId="24618"/>
    <cellStyle name="Обычный 7 3 2 2 2 3 4 2" xfId="38877"/>
    <cellStyle name="Обычный 7 3 2 2 2 3 4 3" xfId="53464"/>
    <cellStyle name="Обычный 7 3 2 2 2 3 5" xfId="21054"/>
    <cellStyle name="Обычный 7 3 2 2 2 3 6" xfId="35314"/>
    <cellStyle name="Обычный 7 3 2 2 2 3 7" xfId="49900"/>
    <cellStyle name="Обычный 7 3 2 2 2 4" xfId="12142"/>
    <cellStyle name="Обычный 7 3 2 2 2 4 2" xfId="26400"/>
    <cellStyle name="Обычный 7 3 2 2 2 4 3" xfId="40658"/>
    <cellStyle name="Обычный 7 3 2 2 2 4 4" xfId="55245"/>
    <cellStyle name="Обычный 7 3 2 2 2 5" xfId="15707"/>
    <cellStyle name="Обычный 7 3 2 2 2 5 2" xfId="29964"/>
    <cellStyle name="Обычный 7 3 2 2 2 5 3" xfId="44222"/>
    <cellStyle name="Обычный 7 3 2 2 2 5 4" xfId="58809"/>
    <cellStyle name="Обычный 7 3 2 2 2 6" xfId="22835"/>
    <cellStyle name="Обычный 7 3 2 2 2 6 2" xfId="37094"/>
    <cellStyle name="Обычный 7 3 2 2 2 6 3" xfId="51681"/>
    <cellStyle name="Обычный 7 3 2 2 2 7" xfId="19271"/>
    <cellStyle name="Обычный 7 3 2 2 2 8" xfId="8572"/>
    <cellStyle name="Обычный 7 3 2 2 2 9" xfId="33530"/>
    <cellStyle name="Обычный 7 3 2 2 3" xfId="6924"/>
    <cellStyle name="Обычный 7 3 2 2 3 2" xfId="10806"/>
    <cellStyle name="Обычный 7 3 2 2 3 2 2" xfId="14371"/>
    <cellStyle name="Обычный 7 3 2 2 3 2 2 2" xfId="28629"/>
    <cellStyle name="Обычный 7 3 2 2 3 2 2 3" xfId="42887"/>
    <cellStyle name="Обычный 7 3 2 2 3 2 2 4" xfId="57474"/>
    <cellStyle name="Обычный 7 3 2 2 3 2 3" xfId="17936"/>
    <cellStyle name="Обычный 7 3 2 2 3 2 3 2" xfId="32193"/>
    <cellStyle name="Обычный 7 3 2 2 3 2 3 3" xfId="46451"/>
    <cellStyle name="Обычный 7 3 2 2 3 2 3 4" xfId="61038"/>
    <cellStyle name="Обычный 7 3 2 2 3 2 4" xfId="25064"/>
    <cellStyle name="Обычный 7 3 2 2 3 2 4 2" xfId="39323"/>
    <cellStyle name="Обычный 7 3 2 2 3 2 4 3" xfId="53910"/>
    <cellStyle name="Обычный 7 3 2 2 3 2 5" xfId="21500"/>
    <cellStyle name="Обычный 7 3 2 2 3 2 6" xfId="35760"/>
    <cellStyle name="Обычный 7 3 2 2 3 2 7" xfId="50346"/>
    <cellStyle name="Обычный 7 3 2 2 3 3" xfId="12588"/>
    <cellStyle name="Обычный 7 3 2 2 3 3 2" xfId="26846"/>
    <cellStyle name="Обычный 7 3 2 2 3 3 3" xfId="41104"/>
    <cellStyle name="Обычный 7 3 2 2 3 3 4" xfId="55691"/>
    <cellStyle name="Обычный 7 3 2 2 3 4" xfId="16153"/>
    <cellStyle name="Обычный 7 3 2 2 3 4 2" xfId="30410"/>
    <cellStyle name="Обычный 7 3 2 2 3 4 3" xfId="44668"/>
    <cellStyle name="Обычный 7 3 2 2 3 4 4" xfId="59255"/>
    <cellStyle name="Обычный 7 3 2 2 3 5" xfId="23281"/>
    <cellStyle name="Обычный 7 3 2 2 3 5 2" xfId="37540"/>
    <cellStyle name="Обычный 7 3 2 2 3 5 3" xfId="52127"/>
    <cellStyle name="Обычный 7 3 2 2 3 6" xfId="19717"/>
    <cellStyle name="Обычный 7 3 2 2 3 7" xfId="9019"/>
    <cellStyle name="Обычный 7 3 2 2 3 8" xfId="33978"/>
    <cellStyle name="Обычный 7 3 2 2 3 9" xfId="48563"/>
    <cellStyle name="Обычный 7 3 2 2 4" xfId="9915"/>
    <cellStyle name="Обычный 7 3 2 2 4 2" xfId="13480"/>
    <cellStyle name="Обычный 7 3 2 2 4 2 2" xfId="27738"/>
    <cellStyle name="Обычный 7 3 2 2 4 2 3" xfId="41996"/>
    <cellStyle name="Обычный 7 3 2 2 4 2 4" xfId="56583"/>
    <cellStyle name="Обычный 7 3 2 2 4 3" xfId="17045"/>
    <cellStyle name="Обычный 7 3 2 2 4 3 2" xfId="31302"/>
    <cellStyle name="Обычный 7 3 2 2 4 3 3" xfId="45560"/>
    <cellStyle name="Обычный 7 3 2 2 4 3 4" xfId="60147"/>
    <cellStyle name="Обычный 7 3 2 2 4 4" xfId="24173"/>
    <cellStyle name="Обычный 7 3 2 2 4 4 2" xfId="38432"/>
    <cellStyle name="Обычный 7 3 2 2 4 4 3" xfId="53019"/>
    <cellStyle name="Обычный 7 3 2 2 4 5" xfId="20609"/>
    <cellStyle name="Обычный 7 3 2 2 4 6" xfId="34869"/>
    <cellStyle name="Обычный 7 3 2 2 4 7" xfId="49455"/>
    <cellStyle name="Обычный 7 3 2 2 5" xfId="11697"/>
    <cellStyle name="Обычный 7 3 2 2 5 2" xfId="25955"/>
    <cellStyle name="Обычный 7 3 2 2 5 3" xfId="40213"/>
    <cellStyle name="Обычный 7 3 2 2 5 4" xfId="54800"/>
    <cellStyle name="Обычный 7 3 2 2 6" xfId="15262"/>
    <cellStyle name="Обычный 7 3 2 2 6 2" xfId="29519"/>
    <cellStyle name="Обычный 7 3 2 2 6 3" xfId="43777"/>
    <cellStyle name="Обычный 7 3 2 2 6 4" xfId="58364"/>
    <cellStyle name="Обычный 7 3 2 2 7" xfId="22390"/>
    <cellStyle name="Обычный 7 3 2 2 7 2" xfId="36649"/>
    <cellStyle name="Обычный 7 3 2 2 7 3" xfId="51236"/>
    <cellStyle name="Обычный 7 3 2 2 8" xfId="18826"/>
    <cellStyle name="Обычный 7 3 2 2 9" xfId="8126"/>
    <cellStyle name="Обычный 7 3 2 3" xfId="3948"/>
    <cellStyle name="Обычный 7 3 2 3 10" xfId="48116"/>
    <cellStyle name="Обычный 7 3 2 3 11" xfId="62817"/>
    <cellStyle name="Обычный 7 3 2 3 12" xfId="63708"/>
    <cellStyle name="Обычный 7 3 2 3 2" xfId="9463"/>
    <cellStyle name="Обычный 7 3 2 3 2 2" xfId="11250"/>
    <cellStyle name="Обычный 7 3 2 3 2 2 2" xfId="14815"/>
    <cellStyle name="Обычный 7 3 2 3 2 2 2 2" xfId="29073"/>
    <cellStyle name="Обычный 7 3 2 3 2 2 2 3" xfId="43331"/>
    <cellStyle name="Обычный 7 3 2 3 2 2 2 4" xfId="57918"/>
    <cellStyle name="Обычный 7 3 2 3 2 2 3" xfId="18380"/>
    <cellStyle name="Обычный 7 3 2 3 2 2 3 2" xfId="32637"/>
    <cellStyle name="Обычный 7 3 2 3 2 2 3 3" xfId="46895"/>
    <cellStyle name="Обычный 7 3 2 3 2 2 3 4" xfId="61482"/>
    <cellStyle name="Обычный 7 3 2 3 2 2 4" xfId="25508"/>
    <cellStyle name="Обычный 7 3 2 3 2 2 4 2" xfId="39767"/>
    <cellStyle name="Обычный 7 3 2 3 2 2 4 3" xfId="54354"/>
    <cellStyle name="Обычный 7 3 2 3 2 2 5" xfId="21944"/>
    <cellStyle name="Обычный 7 3 2 3 2 2 6" xfId="36203"/>
    <cellStyle name="Обычный 7 3 2 3 2 2 7" xfId="50790"/>
    <cellStyle name="Обычный 7 3 2 3 2 3" xfId="13032"/>
    <cellStyle name="Обычный 7 3 2 3 2 3 2" xfId="27290"/>
    <cellStyle name="Обычный 7 3 2 3 2 3 3" xfId="41548"/>
    <cellStyle name="Обычный 7 3 2 3 2 3 4" xfId="56135"/>
    <cellStyle name="Обычный 7 3 2 3 2 4" xfId="16597"/>
    <cellStyle name="Обычный 7 3 2 3 2 4 2" xfId="30854"/>
    <cellStyle name="Обычный 7 3 2 3 2 4 3" xfId="45112"/>
    <cellStyle name="Обычный 7 3 2 3 2 4 4" xfId="59699"/>
    <cellStyle name="Обычный 7 3 2 3 2 5" xfId="23725"/>
    <cellStyle name="Обычный 7 3 2 3 2 5 2" xfId="37984"/>
    <cellStyle name="Обычный 7 3 2 3 2 5 3" xfId="52571"/>
    <cellStyle name="Обычный 7 3 2 3 2 6" xfId="20161"/>
    <cellStyle name="Обычный 7 3 2 3 2 7" xfId="34421"/>
    <cellStyle name="Обычный 7 3 2 3 2 8" xfId="49007"/>
    <cellStyle name="Обычный 7 3 2 3 3" xfId="10359"/>
    <cellStyle name="Обычный 7 3 2 3 3 2" xfId="13924"/>
    <cellStyle name="Обычный 7 3 2 3 3 2 2" xfId="28182"/>
    <cellStyle name="Обычный 7 3 2 3 3 2 3" xfId="42440"/>
    <cellStyle name="Обычный 7 3 2 3 3 2 4" xfId="57027"/>
    <cellStyle name="Обычный 7 3 2 3 3 3" xfId="17489"/>
    <cellStyle name="Обычный 7 3 2 3 3 3 2" xfId="31746"/>
    <cellStyle name="Обычный 7 3 2 3 3 3 3" xfId="46004"/>
    <cellStyle name="Обычный 7 3 2 3 3 3 4" xfId="60591"/>
    <cellStyle name="Обычный 7 3 2 3 3 4" xfId="24617"/>
    <cellStyle name="Обычный 7 3 2 3 3 4 2" xfId="38876"/>
    <cellStyle name="Обычный 7 3 2 3 3 4 3" xfId="53463"/>
    <cellStyle name="Обычный 7 3 2 3 3 5" xfId="21053"/>
    <cellStyle name="Обычный 7 3 2 3 3 6" xfId="35313"/>
    <cellStyle name="Обычный 7 3 2 3 3 7" xfId="49899"/>
    <cellStyle name="Обычный 7 3 2 3 4" xfId="12141"/>
    <cellStyle name="Обычный 7 3 2 3 4 2" xfId="26399"/>
    <cellStyle name="Обычный 7 3 2 3 4 3" xfId="40657"/>
    <cellStyle name="Обычный 7 3 2 3 4 4" xfId="55244"/>
    <cellStyle name="Обычный 7 3 2 3 5" xfId="15706"/>
    <cellStyle name="Обычный 7 3 2 3 5 2" xfId="29963"/>
    <cellStyle name="Обычный 7 3 2 3 5 3" xfId="44221"/>
    <cellStyle name="Обычный 7 3 2 3 5 4" xfId="58808"/>
    <cellStyle name="Обычный 7 3 2 3 6" xfId="22834"/>
    <cellStyle name="Обычный 7 3 2 3 6 2" xfId="37093"/>
    <cellStyle name="Обычный 7 3 2 3 6 3" xfId="51680"/>
    <cellStyle name="Обычный 7 3 2 3 7" xfId="19270"/>
    <cellStyle name="Обычный 7 3 2 3 8" xfId="8571"/>
    <cellStyle name="Обычный 7 3 2 3 9" xfId="33529"/>
    <cellStyle name="Обычный 7 3 2 4" xfId="3929"/>
    <cellStyle name="Обычный 7 3 2 4 2" xfId="6923"/>
    <cellStyle name="Обычный 7 3 2 4 2 2" xfId="14370"/>
    <cellStyle name="Обычный 7 3 2 4 2 2 2" xfId="28628"/>
    <cellStyle name="Обычный 7 3 2 4 2 2 3" xfId="42886"/>
    <cellStyle name="Обычный 7 3 2 4 2 2 4" xfId="57473"/>
    <cellStyle name="Обычный 7 3 2 4 2 3" xfId="17935"/>
    <cellStyle name="Обычный 7 3 2 4 2 3 2" xfId="32192"/>
    <cellStyle name="Обычный 7 3 2 4 2 3 3" xfId="46450"/>
    <cellStyle name="Обычный 7 3 2 4 2 3 4" xfId="61037"/>
    <cellStyle name="Обычный 7 3 2 4 2 4" xfId="25063"/>
    <cellStyle name="Обычный 7 3 2 4 2 4 2" xfId="39322"/>
    <cellStyle name="Обычный 7 3 2 4 2 4 3" xfId="53909"/>
    <cellStyle name="Обычный 7 3 2 4 2 5" xfId="21499"/>
    <cellStyle name="Обычный 7 3 2 4 2 6" xfId="10805"/>
    <cellStyle name="Обычный 7 3 2 4 2 7" xfId="35759"/>
    <cellStyle name="Обычный 7 3 2 4 2 8" xfId="50345"/>
    <cellStyle name="Обычный 7 3 2 4 3" xfId="12587"/>
    <cellStyle name="Обычный 7 3 2 4 3 2" xfId="26845"/>
    <cellStyle name="Обычный 7 3 2 4 3 3" xfId="41103"/>
    <cellStyle name="Обычный 7 3 2 4 3 4" xfId="55690"/>
    <cellStyle name="Обычный 7 3 2 4 4" xfId="16152"/>
    <cellStyle name="Обычный 7 3 2 4 4 2" xfId="30409"/>
    <cellStyle name="Обычный 7 3 2 4 4 3" xfId="44667"/>
    <cellStyle name="Обычный 7 3 2 4 4 4" xfId="59254"/>
    <cellStyle name="Обычный 7 3 2 4 5" xfId="23280"/>
    <cellStyle name="Обычный 7 3 2 4 5 2" xfId="37539"/>
    <cellStyle name="Обычный 7 3 2 4 5 3" xfId="52126"/>
    <cellStyle name="Обычный 7 3 2 4 6" xfId="19716"/>
    <cellStyle name="Обычный 7 3 2 4 7" xfId="9018"/>
    <cellStyle name="Обычный 7 3 2 4 8" xfId="33977"/>
    <cellStyle name="Обычный 7 3 2 4 9" xfId="48562"/>
    <cellStyle name="Обычный 7 3 2 5" xfId="9914"/>
    <cellStyle name="Обычный 7 3 2 5 2" xfId="13479"/>
    <cellStyle name="Обычный 7 3 2 5 2 2" xfId="27737"/>
    <cellStyle name="Обычный 7 3 2 5 2 3" xfId="41995"/>
    <cellStyle name="Обычный 7 3 2 5 2 4" xfId="56582"/>
    <cellStyle name="Обычный 7 3 2 5 3" xfId="17044"/>
    <cellStyle name="Обычный 7 3 2 5 3 2" xfId="31301"/>
    <cellStyle name="Обычный 7 3 2 5 3 3" xfId="45559"/>
    <cellStyle name="Обычный 7 3 2 5 3 4" xfId="60146"/>
    <cellStyle name="Обычный 7 3 2 5 4" xfId="24172"/>
    <cellStyle name="Обычный 7 3 2 5 4 2" xfId="38431"/>
    <cellStyle name="Обычный 7 3 2 5 4 3" xfId="53018"/>
    <cellStyle name="Обычный 7 3 2 5 5" xfId="20608"/>
    <cellStyle name="Обычный 7 3 2 5 6" xfId="34868"/>
    <cellStyle name="Обычный 7 3 2 5 7" xfId="49454"/>
    <cellStyle name="Обычный 7 3 2 6" xfId="11696"/>
    <cellStyle name="Обычный 7 3 2 6 2" xfId="25954"/>
    <cellStyle name="Обычный 7 3 2 6 3" xfId="40212"/>
    <cellStyle name="Обычный 7 3 2 6 4" xfId="54799"/>
    <cellStyle name="Обычный 7 3 2 7" xfId="15261"/>
    <cellStyle name="Обычный 7 3 2 7 2" xfId="29518"/>
    <cellStyle name="Обычный 7 3 2 7 3" xfId="43776"/>
    <cellStyle name="Обычный 7 3 2 7 4" xfId="58363"/>
    <cellStyle name="Обычный 7 3 2 8" xfId="22389"/>
    <cellStyle name="Обычный 7 3 2 8 2" xfId="36648"/>
    <cellStyle name="Обычный 7 3 2 8 3" xfId="51235"/>
    <cellStyle name="Обычный 7 3 2 9" xfId="18825"/>
    <cellStyle name="Обычный 7 3 3" xfId="570"/>
    <cellStyle name="Обычный 7 3 3 10" xfId="8127"/>
    <cellStyle name="Обычный 7 3 3 11" xfId="33084"/>
    <cellStyle name="Обычный 7 3 3 12" xfId="47673"/>
    <cellStyle name="Обычный 7 3 3 13" xfId="61929"/>
    <cellStyle name="Обычный 7 3 3 14" xfId="62374"/>
    <cellStyle name="Обычный 7 3 3 15" xfId="63264"/>
    <cellStyle name="Обычный 7 3 3 2" xfId="571"/>
    <cellStyle name="Обычный 7 3 3 2 10" xfId="33085"/>
    <cellStyle name="Обычный 7 3 3 2 11" xfId="47674"/>
    <cellStyle name="Обычный 7 3 3 2 12" xfId="61930"/>
    <cellStyle name="Обычный 7 3 3 2 13" xfId="62375"/>
    <cellStyle name="Обычный 7 3 3 2 14" xfId="63265"/>
    <cellStyle name="Обычный 7 3 3 2 2" xfId="6483"/>
    <cellStyle name="Обычный 7 3 3 2 2 10" xfId="48119"/>
    <cellStyle name="Обычный 7 3 3 2 2 11" xfId="62820"/>
    <cellStyle name="Обычный 7 3 3 2 2 12" xfId="63711"/>
    <cellStyle name="Обычный 7 3 3 2 2 2" xfId="9466"/>
    <cellStyle name="Обычный 7 3 3 2 2 2 2" xfId="11253"/>
    <cellStyle name="Обычный 7 3 3 2 2 2 2 2" xfId="14818"/>
    <cellStyle name="Обычный 7 3 3 2 2 2 2 2 2" xfId="29076"/>
    <cellStyle name="Обычный 7 3 3 2 2 2 2 2 3" xfId="43334"/>
    <cellStyle name="Обычный 7 3 3 2 2 2 2 2 4" xfId="57921"/>
    <cellStyle name="Обычный 7 3 3 2 2 2 2 3" xfId="18383"/>
    <cellStyle name="Обычный 7 3 3 2 2 2 2 3 2" xfId="32640"/>
    <cellStyle name="Обычный 7 3 3 2 2 2 2 3 3" xfId="46898"/>
    <cellStyle name="Обычный 7 3 3 2 2 2 2 3 4" xfId="61485"/>
    <cellStyle name="Обычный 7 3 3 2 2 2 2 4" xfId="25511"/>
    <cellStyle name="Обычный 7 3 3 2 2 2 2 4 2" xfId="39770"/>
    <cellStyle name="Обычный 7 3 3 2 2 2 2 4 3" xfId="54357"/>
    <cellStyle name="Обычный 7 3 3 2 2 2 2 5" xfId="21947"/>
    <cellStyle name="Обычный 7 3 3 2 2 2 2 6" xfId="36206"/>
    <cellStyle name="Обычный 7 3 3 2 2 2 2 7" xfId="50793"/>
    <cellStyle name="Обычный 7 3 3 2 2 2 3" xfId="13035"/>
    <cellStyle name="Обычный 7 3 3 2 2 2 3 2" xfId="27293"/>
    <cellStyle name="Обычный 7 3 3 2 2 2 3 3" xfId="41551"/>
    <cellStyle name="Обычный 7 3 3 2 2 2 3 4" xfId="56138"/>
    <cellStyle name="Обычный 7 3 3 2 2 2 4" xfId="16600"/>
    <cellStyle name="Обычный 7 3 3 2 2 2 4 2" xfId="30857"/>
    <cellStyle name="Обычный 7 3 3 2 2 2 4 3" xfId="45115"/>
    <cellStyle name="Обычный 7 3 3 2 2 2 4 4" xfId="59702"/>
    <cellStyle name="Обычный 7 3 3 2 2 2 5" xfId="23728"/>
    <cellStyle name="Обычный 7 3 3 2 2 2 5 2" xfId="37987"/>
    <cellStyle name="Обычный 7 3 3 2 2 2 5 3" xfId="52574"/>
    <cellStyle name="Обычный 7 3 3 2 2 2 6" xfId="20164"/>
    <cellStyle name="Обычный 7 3 3 2 2 2 7" xfId="34424"/>
    <cellStyle name="Обычный 7 3 3 2 2 2 8" xfId="49010"/>
    <cellStyle name="Обычный 7 3 3 2 2 3" xfId="10362"/>
    <cellStyle name="Обычный 7 3 3 2 2 3 2" xfId="13927"/>
    <cellStyle name="Обычный 7 3 3 2 2 3 2 2" xfId="28185"/>
    <cellStyle name="Обычный 7 3 3 2 2 3 2 3" xfId="42443"/>
    <cellStyle name="Обычный 7 3 3 2 2 3 2 4" xfId="57030"/>
    <cellStyle name="Обычный 7 3 3 2 2 3 3" xfId="17492"/>
    <cellStyle name="Обычный 7 3 3 2 2 3 3 2" xfId="31749"/>
    <cellStyle name="Обычный 7 3 3 2 2 3 3 3" xfId="46007"/>
    <cellStyle name="Обычный 7 3 3 2 2 3 3 4" xfId="60594"/>
    <cellStyle name="Обычный 7 3 3 2 2 3 4" xfId="24620"/>
    <cellStyle name="Обычный 7 3 3 2 2 3 4 2" xfId="38879"/>
    <cellStyle name="Обычный 7 3 3 2 2 3 4 3" xfId="53466"/>
    <cellStyle name="Обычный 7 3 3 2 2 3 5" xfId="21056"/>
    <cellStyle name="Обычный 7 3 3 2 2 3 6" xfId="35316"/>
    <cellStyle name="Обычный 7 3 3 2 2 3 7" xfId="49902"/>
    <cellStyle name="Обычный 7 3 3 2 2 4" xfId="12144"/>
    <cellStyle name="Обычный 7 3 3 2 2 4 2" xfId="26402"/>
    <cellStyle name="Обычный 7 3 3 2 2 4 3" xfId="40660"/>
    <cellStyle name="Обычный 7 3 3 2 2 4 4" xfId="55247"/>
    <cellStyle name="Обычный 7 3 3 2 2 5" xfId="15709"/>
    <cellStyle name="Обычный 7 3 3 2 2 5 2" xfId="29966"/>
    <cellStyle name="Обычный 7 3 3 2 2 5 3" xfId="44224"/>
    <cellStyle name="Обычный 7 3 3 2 2 5 4" xfId="58811"/>
    <cellStyle name="Обычный 7 3 3 2 2 6" xfId="22837"/>
    <cellStyle name="Обычный 7 3 3 2 2 6 2" xfId="37096"/>
    <cellStyle name="Обычный 7 3 3 2 2 6 3" xfId="51683"/>
    <cellStyle name="Обычный 7 3 3 2 2 7" xfId="19273"/>
    <cellStyle name="Обычный 7 3 3 2 2 8" xfId="8574"/>
    <cellStyle name="Обычный 7 3 3 2 2 9" xfId="33532"/>
    <cellStyle name="Обычный 7 3 3 2 3" xfId="6926"/>
    <cellStyle name="Обычный 7 3 3 2 3 2" xfId="10808"/>
    <cellStyle name="Обычный 7 3 3 2 3 2 2" xfId="14373"/>
    <cellStyle name="Обычный 7 3 3 2 3 2 2 2" xfId="28631"/>
    <cellStyle name="Обычный 7 3 3 2 3 2 2 3" xfId="42889"/>
    <cellStyle name="Обычный 7 3 3 2 3 2 2 4" xfId="57476"/>
    <cellStyle name="Обычный 7 3 3 2 3 2 3" xfId="17938"/>
    <cellStyle name="Обычный 7 3 3 2 3 2 3 2" xfId="32195"/>
    <cellStyle name="Обычный 7 3 3 2 3 2 3 3" xfId="46453"/>
    <cellStyle name="Обычный 7 3 3 2 3 2 3 4" xfId="61040"/>
    <cellStyle name="Обычный 7 3 3 2 3 2 4" xfId="25066"/>
    <cellStyle name="Обычный 7 3 3 2 3 2 4 2" xfId="39325"/>
    <cellStyle name="Обычный 7 3 3 2 3 2 4 3" xfId="53912"/>
    <cellStyle name="Обычный 7 3 3 2 3 2 5" xfId="21502"/>
    <cellStyle name="Обычный 7 3 3 2 3 2 6" xfId="35762"/>
    <cellStyle name="Обычный 7 3 3 2 3 2 7" xfId="50348"/>
    <cellStyle name="Обычный 7 3 3 2 3 3" xfId="12590"/>
    <cellStyle name="Обычный 7 3 3 2 3 3 2" xfId="26848"/>
    <cellStyle name="Обычный 7 3 3 2 3 3 3" xfId="41106"/>
    <cellStyle name="Обычный 7 3 3 2 3 3 4" xfId="55693"/>
    <cellStyle name="Обычный 7 3 3 2 3 4" xfId="16155"/>
    <cellStyle name="Обычный 7 3 3 2 3 4 2" xfId="30412"/>
    <cellStyle name="Обычный 7 3 3 2 3 4 3" xfId="44670"/>
    <cellStyle name="Обычный 7 3 3 2 3 4 4" xfId="59257"/>
    <cellStyle name="Обычный 7 3 3 2 3 5" xfId="23283"/>
    <cellStyle name="Обычный 7 3 3 2 3 5 2" xfId="37542"/>
    <cellStyle name="Обычный 7 3 3 2 3 5 3" xfId="52129"/>
    <cellStyle name="Обычный 7 3 3 2 3 6" xfId="19719"/>
    <cellStyle name="Обычный 7 3 3 2 3 7" xfId="9021"/>
    <cellStyle name="Обычный 7 3 3 2 3 8" xfId="33980"/>
    <cellStyle name="Обычный 7 3 3 2 3 9" xfId="48565"/>
    <cellStyle name="Обычный 7 3 3 2 4" xfId="9917"/>
    <cellStyle name="Обычный 7 3 3 2 4 2" xfId="13482"/>
    <cellStyle name="Обычный 7 3 3 2 4 2 2" xfId="27740"/>
    <cellStyle name="Обычный 7 3 3 2 4 2 3" xfId="41998"/>
    <cellStyle name="Обычный 7 3 3 2 4 2 4" xfId="56585"/>
    <cellStyle name="Обычный 7 3 3 2 4 3" xfId="17047"/>
    <cellStyle name="Обычный 7 3 3 2 4 3 2" xfId="31304"/>
    <cellStyle name="Обычный 7 3 3 2 4 3 3" xfId="45562"/>
    <cellStyle name="Обычный 7 3 3 2 4 3 4" xfId="60149"/>
    <cellStyle name="Обычный 7 3 3 2 4 4" xfId="24175"/>
    <cellStyle name="Обычный 7 3 3 2 4 4 2" xfId="38434"/>
    <cellStyle name="Обычный 7 3 3 2 4 4 3" xfId="53021"/>
    <cellStyle name="Обычный 7 3 3 2 4 5" xfId="20611"/>
    <cellStyle name="Обычный 7 3 3 2 4 6" xfId="34871"/>
    <cellStyle name="Обычный 7 3 3 2 4 7" xfId="49457"/>
    <cellStyle name="Обычный 7 3 3 2 5" xfId="11699"/>
    <cellStyle name="Обычный 7 3 3 2 5 2" xfId="25957"/>
    <cellStyle name="Обычный 7 3 3 2 5 3" xfId="40215"/>
    <cellStyle name="Обычный 7 3 3 2 5 4" xfId="54802"/>
    <cellStyle name="Обычный 7 3 3 2 6" xfId="15264"/>
    <cellStyle name="Обычный 7 3 3 2 6 2" xfId="29521"/>
    <cellStyle name="Обычный 7 3 3 2 6 3" xfId="43779"/>
    <cellStyle name="Обычный 7 3 3 2 6 4" xfId="58366"/>
    <cellStyle name="Обычный 7 3 3 2 7" xfId="22392"/>
    <cellStyle name="Обычный 7 3 3 2 7 2" xfId="36651"/>
    <cellStyle name="Обычный 7 3 3 2 7 3" xfId="51238"/>
    <cellStyle name="Обычный 7 3 3 2 8" xfId="18828"/>
    <cellStyle name="Обычный 7 3 3 2 9" xfId="8128"/>
    <cellStyle name="Обычный 7 3 3 3" xfId="6482"/>
    <cellStyle name="Обычный 7 3 3 3 10" xfId="48118"/>
    <cellStyle name="Обычный 7 3 3 3 11" xfId="62819"/>
    <cellStyle name="Обычный 7 3 3 3 12" xfId="63710"/>
    <cellStyle name="Обычный 7 3 3 3 2" xfId="9465"/>
    <cellStyle name="Обычный 7 3 3 3 2 2" xfId="11252"/>
    <cellStyle name="Обычный 7 3 3 3 2 2 2" xfId="14817"/>
    <cellStyle name="Обычный 7 3 3 3 2 2 2 2" xfId="29075"/>
    <cellStyle name="Обычный 7 3 3 3 2 2 2 3" xfId="43333"/>
    <cellStyle name="Обычный 7 3 3 3 2 2 2 4" xfId="57920"/>
    <cellStyle name="Обычный 7 3 3 3 2 2 3" xfId="18382"/>
    <cellStyle name="Обычный 7 3 3 3 2 2 3 2" xfId="32639"/>
    <cellStyle name="Обычный 7 3 3 3 2 2 3 3" xfId="46897"/>
    <cellStyle name="Обычный 7 3 3 3 2 2 3 4" xfId="61484"/>
    <cellStyle name="Обычный 7 3 3 3 2 2 4" xfId="25510"/>
    <cellStyle name="Обычный 7 3 3 3 2 2 4 2" xfId="39769"/>
    <cellStyle name="Обычный 7 3 3 3 2 2 4 3" xfId="54356"/>
    <cellStyle name="Обычный 7 3 3 3 2 2 5" xfId="21946"/>
    <cellStyle name="Обычный 7 3 3 3 2 2 6" xfId="36205"/>
    <cellStyle name="Обычный 7 3 3 3 2 2 7" xfId="50792"/>
    <cellStyle name="Обычный 7 3 3 3 2 3" xfId="13034"/>
    <cellStyle name="Обычный 7 3 3 3 2 3 2" xfId="27292"/>
    <cellStyle name="Обычный 7 3 3 3 2 3 3" xfId="41550"/>
    <cellStyle name="Обычный 7 3 3 3 2 3 4" xfId="56137"/>
    <cellStyle name="Обычный 7 3 3 3 2 4" xfId="16599"/>
    <cellStyle name="Обычный 7 3 3 3 2 4 2" xfId="30856"/>
    <cellStyle name="Обычный 7 3 3 3 2 4 3" xfId="45114"/>
    <cellStyle name="Обычный 7 3 3 3 2 4 4" xfId="59701"/>
    <cellStyle name="Обычный 7 3 3 3 2 5" xfId="23727"/>
    <cellStyle name="Обычный 7 3 3 3 2 5 2" xfId="37986"/>
    <cellStyle name="Обычный 7 3 3 3 2 5 3" xfId="52573"/>
    <cellStyle name="Обычный 7 3 3 3 2 6" xfId="20163"/>
    <cellStyle name="Обычный 7 3 3 3 2 7" xfId="34423"/>
    <cellStyle name="Обычный 7 3 3 3 2 8" xfId="49009"/>
    <cellStyle name="Обычный 7 3 3 3 3" xfId="10361"/>
    <cellStyle name="Обычный 7 3 3 3 3 2" xfId="13926"/>
    <cellStyle name="Обычный 7 3 3 3 3 2 2" xfId="28184"/>
    <cellStyle name="Обычный 7 3 3 3 3 2 3" xfId="42442"/>
    <cellStyle name="Обычный 7 3 3 3 3 2 4" xfId="57029"/>
    <cellStyle name="Обычный 7 3 3 3 3 3" xfId="17491"/>
    <cellStyle name="Обычный 7 3 3 3 3 3 2" xfId="31748"/>
    <cellStyle name="Обычный 7 3 3 3 3 3 3" xfId="46006"/>
    <cellStyle name="Обычный 7 3 3 3 3 3 4" xfId="60593"/>
    <cellStyle name="Обычный 7 3 3 3 3 4" xfId="24619"/>
    <cellStyle name="Обычный 7 3 3 3 3 4 2" xfId="38878"/>
    <cellStyle name="Обычный 7 3 3 3 3 4 3" xfId="53465"/>
    <cellStyle name="Обычный 7 3 3 3 3 5" xfId="21055"/>
    <cellStyle name="Обычный 7 3 3 3 3 6" xfId="35315"/>
    <cellStyle name="Обычный 7 3 3 3 3 7" xfId="49901"/>
    <cellStyle name="Обычный 7 3 3 3 4" xfId="12143"/>
    <cellStyle name="Обычный 7 3 3 3 4 2" xfId="26401"/>
    <cellStyle name="Обычный 7 3 3 3 4 3" xfId="40659"/>
    <cellStyle name="Обычный 7 3 3 3 4 4" xfId="55246"/>
    <cellStyle name="Обычный 7 3 3 3 5" xfId="15708"/>
    <cellStyle name="Обычный 7 3 3 3 5 2" xfId="29965"/>
    <cellStyle name="Обычный 7 3 3 3 5 3" xfId="44223"/>
    <cellStyle name="Обычный 7 3 3 3 5 4" xfId="58810"/>
    <cellStyle name="Обычный 7 3 3 3 6" xfId="22836"/>
    <cellStyle name="Обычный 7 3 3 3 6 2" xfId="37095"/>
    <cellStyle name="Обычный 7 3 3 3 6 3" xfId="51682"/>
    <cellStyle name="Обычный 7 3 3 3 7" xfId="19272"/>
    <cellStyle name="Обычный 7 3 3 3 8" xfId="8573"/>
    <cellStyle name="Обычный 7 3 3 3 9" xfId="33531"/>
    <cellStyle name="Обычный 7 3 3 4" xfId="6925"/>
    <cellStyle name="Обычный 7 3 3 4 2" xfId="10807"/>
    <cellStyle name="Обычный 7 3 3 4 2 2" xfId="14372"/>
    <cellStyle name="Обычный 7 3 3 4 2 2 2" xfId="28630"/>
    <cellStyle name="Обычный 7 3 3 4 2 2 3" xfId="42888"/>
    <cellStyle name="Обычный 7 3 3 4 2 2 4" xfId="57475"/>
    <cellStyle name="Обычный 7 3 3 4 2 3" xfId="17937"/>
    <cellStyle name="Обычный 7 3 3 4 2 3 2" xfId="32194"/>
    <cellStyle name="Обычный 7 3 3 4 2 3 3" xfId="46452"/>
    <cellStyle name="Обычный 7 3 3 4 2 3 4" xfId="61039"/>
    <cellStyle name="Обычный 7 3 3 4 2 4" xfId="25065"/>
    <cellStyle name="Обычный 7 3 3 4 2 4 2" xfId="39324"/>
    <cellStyle name="Обычный 7 3 3 4 2 4 3" xfId="53911"/>
    <cellStyle name="Обычный 7 3 3 4 2 5" xfId="21501"/>
    <cellStyle name="Обычный 7 3 3 4 2 6" xfId="35761"/>
    <cellStyle name="Обычный 7 3 3 4 2 7" xfId="50347"/>
    <cellStyle name="Обычный 7 3 3 4 3" xfId="12589"/>
    <cellStyle name="Обычный 7 3 3 4 3 2" xfId="26847"/>
    <cellStyle name="Обычный 7 3 3 4 3 3" xfId="41105"/>
    <cellStyle name="Обычный 7 3 3 4 3 4" xfId="55692"/>
    <cellStyle name="Обычный 7 3 3 4 4" xfId="16154"/>
    <cellStyle name="Обычный 7 3 3 4 4 2" xfId="30411"/>
    <cellStyle name="Обычный 7 3 3 4 4 3" xfId="44669"/>
    <cellStyle name="Обычный 7 3 3 4 4 4" xfId="59256"/>
    <cellStyle name="Обычный 7 3 3 4 5" xfId="23282"/>
    <cellStyle name="Обычный 7 3 3 4 5 2" xfId="37541"/>
    <cellStyle name="Обычный 7 3 3 4 5 3" xfId="52128"/>
    <cellStyle name="Обычный 7 3 3 4 6" xfId="19718"/>
    <cellStyle name="Обычный 7 3 3 4 7" xfId="9020"/>
    <cellStyle name="Обычный 7 3 3 4 8" xfId="33979"/>
    <cellStyle name="Обычный 7 3 3 4 9" xfId="48564"/>
    <cellStyle name="Обычный 7 3 3 5" xfId="9916"/>
    <cellStyle name="Обычный 7 3 3 5 2" xfId="13481"/>
    <cellStyle name="Обычный 7 3 3 5 2 2" xfId="27739"/>
    <cellStyle name="Обычный 7 3 3 5 2 3" xfId="41997"/>
    <cellStyle name="Обычный 7 3 3 5 2 4" xfId="56584"/>
    <cellStyle name="Обычный 7 3 3 5 3" xfId="17046"/>
    <cellStyle name="Обычный 7 3 3 5 3 2" xfId="31303"/>
    <cellStyle name="Обычный 7 3 3 5 3 3" xfId="45561"/>
    <cellStyle name="Обычный 7 3 3 5 3 4" xfId="60148"/>
    <cellStyle name="Обычный 7 3 3 5 4" xfId="24174"/>
    <cellStyle name="Обычный 7 3 3 5 4 2" xfId="38433"/>
    <cellStyle name="Обычный 7 3 3 5 4 3" xfId="53020"/>
    <cellStyle name="Обычный 7 3 3 5 5" xfId="20610"/>
    <cellStyle name="Обычный 7 3 3 5 6" xfId="34870"/>
    <cellStyle name="Обычный 7 3 3 5 7" xfId="49456"/>
    <cellStyle name="Обычный 7 3 3 6" xfId="11698"/>
    <cellStyle name="Обычный 7 3 3 6 2" xfId="25956"/>
    <cellStyle name="Обычный 7 3 3 6 3" xfId="40214"/>
    <cellStyle name="Обычный 7 3 3 6 4" xfId="54801"/>
    <cellStyle name="Обычный 7 3 3 7" xfId="15263"/>
    <cellStyle name="Обычный 7 3 3 7 2" xfId="29520"/>
    <cellStyle name="Обычный 7 3 3 7 3" xfId="43778"/>
    <cellStyle name="Обычный 7 3 3 7 4" xfId="58365"/>
    <cellStyle name="Обычный 7 3 3 8" xfId="22391"/>
    <cellStyle name="Обычный 7 3 3 8 2" xfId="36650"/>
    <cellStyle name="Обычный 7 3 3 8 3" xfId="51237"/>
    <cellStyle name="Обычный 7 3 3 9" xfId="18827"/>
    <cellStyle name="Обычный 7 3 4" xfId="572"/>
    <cellStyle name="Обычный 7 3 4 10" xfId="33086"/>
    <cellStyle name="Обычный 7 3 4 11" xfId="47675"/>
    <cellStyle name="Обычный 7 3 4 12" xfId="61931"/>
    <cellStyle name="Обычный 7 3 4 13" xfId="62376"/>
    <cellStyle name="Обычный 7 3 4 14" xfId="63266"/>
    <cellStyle name="Обычный 7 3 4 2" xfId="6484"/>
    <cellStyle name="Обычный 7 3 4 2 10" xfId="48120"/>
    <cellStyle name="Обычный 7 3 4 2 11" xfId="62821"/>
    <cellStyle name="Обычный 7 3 4 2 12" xfId="63712"/>
    <cellStyle name="Обычный 7 3 4 2 2" xfId="9467"/>
    <cellStyle name="Обычный 7 3 4 2 2 2" xfId="11254"/>
    <cellStyle name="Обычный 7 3 4 2 2 2 2" xfId="14819"/>
    <cellStyle name="Обычный 7 3 4 2 2 2 2 2" xfId="29077"/>
    <cellStyle name="Обычный 7 3 4 2 2 2 2 3" xfId="43335"/>
    <cellStyle name="Обычный 7 3 4 2 2 2 2 4" xfId="57922"/>
    <cellStyle name="Обычный 7 3 4 2 2 2 3" xfId="18384"/>
    <cellStyle name="Обычный 7 3 4 2 2 2 3 2" xfId="32641"/>
    <cellStyle name="Обычный 7 3 4 2 2 2 3 3" xfId="46899"/>
    <cellStyle name="Обычный 7 3 4 2 2 2 3 4" xfId="61486"/>
    <cellStyle name="Обычный 7 3 4 2 2 2 4" xfId="25512"/>
    <cellStyle name="Обычный 7 3 4 2 2 2 4 2" xfId="39771"/>
    <cellStyle name="Обычный 7 3 4 2 2 2 4 3" xfId="54358"/>
    <cellStyle name="Обычный 7 3 4 2 2 2 5" xfId="21948"/>
    <cellStyle name="Обычный 7 3 4 2 2 2 6" xfId="36207"/>
    <cellStyle name="Обычный 7 3 4 2 2 2 7" xfId="50794"/>
    <cellStyle name="Обычный 7 3 4 2 2 3" xfId="13036"/>
    <cellStyle name="Обычный 7 3 4 2 2 3 2" xfId="27294"/>
    <cellStyle name="Обычный 7 3 4 2 2 3 3" xfId="41552"/>
    <cellStyle name="Обычный 7 3 4 2 2 3 4" xfId="56139"/>
    <cellStyle name="Обычный 7 3 4 2 2 4" xfId="16601"/>
    <cellStyle name="Обычный 7 3 4 2 2 4 2" xfId="30858"/>
    <cellStyle name="Обычный 7 3 4 2 2 4 3" xfId="45116"/>
    <cellStyle name="Обычный 7 3 4 2 2 4 4" xfId="59703"/>
    <cellStyle name="Обычный 7 3 4 2 2 5" xfId="23729"/>
    <cellStyle name="Обычный 7 3 4 2 2 5 2" xfId="37988"/>
    <cellStyle name="Обычный 7 3 4 2 2 5 3" xfId="52575"/>
    <cellStyle name="Обычный 7 3 4 2 2 6" xfId="20165"/>
    <cellStyle name="Обычный 7 3 4 2 2 7" xfId="34425"/>
    <cellStyle name="Обычный 7 3 4 2 2 8" xfId="49011"/>
    <cellStyle name="Обычный 7 3 4 2 3" xfId="10363"/>
    <cellStyle name="Обычный 7 3 4 2 3 2" xfId="13928"/>
    <cellStyle name="Обычный 7 3 4 2 3 2 2" xfId="28186"/>
    <cellStyle name="Обычный 7 3 4 2 3 2 3" xfId="42444"/>
    <cellStyle name="Обычный 7 3 4 2 3 2 4" xfId="57031"/>
    <cellStyle name="Обычный 7 3 4 2 3 3" xfId="17493"/>
    <cellStyle name="Обычный 7 3 4 2 3 3 2" xfId="31750"/>
    <cellStyle name="Обычный 7 3 4 2 3 3 3" xfId="46008"/>
    <cellStyle name="Обычный 7 3 4 2 3 3 4" xfId="60595"/>
    <cellStyle name="Обычный 7 3 4 2 3 4" xfId="24621"/>
    <cellStyle name="Обычный 7 3 4 2 3 4 2" xfId="38880"/>
    <cellStyle name="Обычный 7 3 4 2 3 4 3" xfId="53467"/>
    <cellStyle name="Обычный 7 3 4 2 3 5" xfId="21057"/>
    <cellStyle name="Обычный 7 3 4 2 3 6" xfId="35317"/>
    <cellStyle name="Обычный 7 3 4 2 3 7" xfId="49903"/>
    <cellStyle name="Обычный 7 3 4 2 4" xfId="12145"/>
    <cellStyle name="Обычный 7 3 4 2 4 2" xfId="26403"/>
    <cellStyle name="Обычный 7 3 4 2 4 3" xfId="40661"/>
    <cellStyle name="Обычный 7 3 4 2 4 4" xfId="55248"/>
    <cellStyle name="Обычный 7 3 4 2 5" xfId="15710"/>
    <cellStyle name="Обычный 7 3 4 2 5 2" xfId="29967"/>
    <cellStyle name="Обычный 7 3 4 2 5 3" xfId="44225"/>
    <cellStyle name="Обычный 7 3 4 2 5 4" xfId="58812"/>
    <cellStyle name="Обычный 7 3 4 2 6" xfId="22838"/>
    <cellStyle name="Обычный 7 3 4 2 6 2" xfId="37097"/>
    <cellStyle name="Обычный 7 3 4 2 6 3" xfId="51684"/>
    <cellStyle name="Обычный 7 3 4 2 7" xfId="19274"/>
    <cellStyle name="Обычный 7 3 4 2 8" xfId="8575"/>
    <cellStyle name="Обычный 7 3 4 2 9" xfId="33533"/>
    <cellStyle name="Обычный 7 3 4 3" xfId="6927"/>
    <cellStyle name="Обычный 7 3 4 3 2" xfId="10809"/>
    <cellStyle name="Обычный 7 3 4 3 2 2" xfId="14374"/>
    <cellStyle name="Обычный 7 3 4 3 2 2 2" xfId="28632"/>
    <cellStyle name="Обычный 7 3 4 3 2 2 3" xfId="42890"/>
    <cellStyle name="Обычный 7 3 4 3 2 2 4" xfId="57477"/>
    <cellStyle name="Обычный 7 3 4 3 2 3" xfId="17939"/>
    <cellStyle name="Обычный 7 3 4 3 2 3 2" xfId="32196"/>
    <cellStyle name="Обычный 7 3 4 3 2 3 3" xfId="46454"/>
    <cellStyle name="Обычный 7 3 4 3 2 3 4" xfId="61041"/>
    <cellStyle name="Обычный 7 3 4 3 2 4" xfId="25067"/>
    <cellStyle name="Обычный 7 3 4 3 2 4 2" xfId="39326"/>
    <cellStyle name="Обычный 7 3 4 3 2 4 3" xfId="53913"/>
    <cellStyle name="Обычный 7 3 4 3 2 5" xfId="21503"/>
    <cellStyle name="Обычный 7 3 4 3 2 6" xfId="35763"/>
    <cellStyle name="Обычный 7 3 4 3 2 7" xfId="50349"/>
    <cellStyle name="Обычный 7 3 4 3 3" xfId="12591"/>
    <cellStyle name="Обычный 7 3 4 3 3 2" xfId="26849"/>
    <cellStyle name="Обычный 7 3 4 3 3 3" xfId="41107"/>
    <cellStyle name="Обычный 7 3 4 3 3 4" xfId="55694"/>
    <cellStyle name="Обычный 7 3 4 3 4" xfId="16156"/>
    <cellStyle name="Обычный 7 3 4 3 4 2" xfId="30413"/>
    <cellStyle name="Обычный 7 3 4 3 4 3" xfId="44671"/>
    <cellStyle name="Обычный 7 3 4 3 4 4" xfId="59258"/>
    <cellStyle name="Обычный 7 3 4 3 5" xfId="23284"/>
    <cellStyle name="Обычный 7 3 4 3 5 2" xfId="37543"/>
    <cellStyle name="Обычный 7 3 4 3 5 3" xfId="52130"/>
    <cellStyle name="Обычный 7 3 4 3 6" xfId="19720"/>
    <cellStyle name="Обычный 7 3 4 3 7" xfId="9022"/>
    <cellStyle name="Обычный 7 3 4 3 8" xfId="33981"/>
    <cellStyle name="Обычный 7 3 4 3 9" xfId="48566"/>
    <cellStyle name="Обычный 7 3 4 4" xfId="9918"/>
    <cellStyle name="Обычный 7 3 4 4 2" xfId="13483"/>
    <cellStyle name="Обычный 7 3 4 4 2 2" xfId="27741"/>
    <cellStyle name="Обычный 7 3 4 4 2 3" xfId="41999"/>
    <cellStyle name="Обычный 7 3 4 4 2 4" xfId="56586"/>
    <cellStyle name="Обычный 7 3 4 4 3" xfId="17048"/>
    <cellStyle name="Обычный 7 3 4 4 3 2" xfId="31305"/>
    <cellStyle name="Обычный 7 3 4 4 3 3" xfId="45563"/>
    <cellStyle name="Обычный 7 3 4 4 3 4" xfId="60150"/>
    <cellStyle name="Обычный 7 3 4 4 4" xfId="24176"/>
    <cellStyle name="Обычный 7 3 4 4 4 2" xfId="38435"/>
    <cellStyle name="Обычный 7 3 4 4 4 3" xfId="53022"/>
    <cellStyle name="Обычный 7 3 4 4 5" xfId="20612"/>
    <cellStyle name="Обычный 7 3 4 4 6" xfId="34872"/>
    <cellStyle name="Обычный 7 3 4 4 7" xfId="49458"/>
    <cellStyle name="Обычный 7 3 4 5" xfId="11700"/>
    <cellStyle name="Обычный 7 3 4 5 2" xfId="25958"/>
    <cellStyle name="Обычный 7 3 4 5 3" xfId="40216"/>
    <cellStyle name="Обычный 7 3 4 5 4" xfId="54803"/>
    <cellStyle name="Обычный 7 3 4 6" xfId="15265"/>
    <cellStyle name="Обычный 7 3 4 6 2" xfId="29522"/>
    <cellStyle name="Обычный 7 3 4 6 3" xfId="43780"/>
    <cellStyle name="Обычный 7 3 4 6 4" xfId="58367"/>
    <cellStyle name="Обычный 7 3 4 7" xfId="22393"/>
    <cellStyle name="Обычный 7 3 4 7 2" xfId="36652"/>
    <cellStyle name="Обычный 7 3 4 7 3" xfId="51239"/>
    <cellStyle name="Обычный 7 3 4 8" xfId="18829"/>
    <cellStyle name="Обычный 7 3 4 9" xfId="8129"/>
    <cellStyle name="Обычный 7 3 5" xfId="5574"/>
    <cellStyle name="Обычный 7 3 5 10" xfId="48115"/>
    <cellStyle name="Обычный 7 3 5 11" xfId="62816"/>
    <cellStyle name="Обычный 7 3 5 12" xfId="63707"/>
    <cellStyle name="Обычный 7 3 5 2" xfId="6480"/>
    <cellStyle name="Обычный 7 3 5 2 2" xfId="11249"/>
    <cellStyle name="Обычный 7 3 5 2 2 2" xfId="14814"/>
    <cellStyle name="Обычный 7 3 5 2 2 2 2" xfId="29072"/>
    <cellStyle name="Обычный 7 3 5 2 2 2 3" xfId="43330"/>
    <cellStyle name="Обычный 7 3 5 2 2 2 4" xfId="57917"/>
    <cellStyle name="Обычный 7 3 5 2 2 3" xfId="18379"/>
    <cellStyle name="Обычный 7 3 5 2 2 3 2" xfId="32636"/>
    <cellStyle name="Обычный 7 3 5 2 2 3 3" xfId="46894"/>
    <cellStyle name="Обычный 7 3 5 2 2 3 4" xfId="61481"/>
    <cellStyle name="Обычный 7 3 5 2 2 4" xfId="25507"/>
    <cellStyle name="Обычный 7 3 5 2 2 4 2" xfId="39766"/>
    <cellStyle name="Обычный 7 3 5 2 2 4 3" xfId="54353"/>
    <cellStyle name="Обычный 7 3 5 2 2 5" xfId="21943"/>
    <cellStyle name="Обычный 7 3 5 2 2 6" xfId="36202"/>
    <cellStyle name="Обычный 7 3 5 2 2 7" xfId="50789"/>
    <cellStyle name="Обычный 7 3 5 2 3" xfId="13031"/>
    <cellStyle name="Обычный 7 3 5 2 3 2" xfId="27289"/>
    <cellStyle name="Обычный 7 3 5 2 3 3" xfId="41547"/>
    <cellStyle name="Обычный 7 3 5 2 3 4" xfId="56134"/>
    <cellStyle name="Обычный 7 3 5 2 4" xfId="16596"/>
    <cellStyle name="Обычный 7 3 5 2 4 2" xfId="30853"/>
    <cellStyle name="Обычный 7 3 5 2 4 3" xfId="45111"/>
    <cellStyle name="Обычный 7 3 5 2 4 4" xfId="59698"/>
    <cellStyle name="Обычный 7 3 5 2 5" xfId="23724"/>
    <cellStyle name="Обычный 7 3 5 2 5 2" xfId="37983"/>
    <cellStyle name="Обычный 7 3 5 2 5 3" xfId="52570"/>
    <cellStyle name="Обычный 7 3 5 2 6" xfId="20160"/>
    <cellStyle name="Обычный 7 3 5 2 7" xfId="9462"/>
    <cellStyle name="Обычный 7 3 5 2 8" xfId="34420"/>
    <cellStyle name="Обычный 7 3 5 2 9" xfId="49006"/>
    <cellStyle name="Обычный 7 3 5 3" xfId="10358"/>
    <cellStyle name="Обычный 7 3 5 3 2" xfId="13923"/>
    <cellStyle name="Обычный 7 3 5 3 2 2" xfId="28181"/>
    <cellStyle name="Обычный 7 3 5 3 2 3" xfId="42439"/>
    <cellStyle name="Обычный 7 3 5 3 2 4" xfId="57026"/>
    <cellStyle name="Обычный 7 3 5 3 3" xfId="17488"/>
    <cellStyle name="Обычный 7 3 5 3 3 2" xfId="31745"/>
    <cellStyle name="Обычный 7 3 5 3 3 3" xfId="46003"/>
    <cellStyle name="Обычный 7 3 5 3 3 4" xfId="60590"/>
    <cellStyle name="Обычный 7 3 5 3 4" xfId="24616"/>
    <cellStyle name="Обычный 7 3 5 3 4 2" xfId="38875"/>
    <cellStyle name="Обычный 7 3 5 3 4 3" xfId="53462"/>
    <cellStyle name="Обычный 7 3 5 3 5" xfId="21052"/>
    <cellStyle name="Обычный 7 3 5 3 6" xfId="35312"/>
    <cellStyle name="Обычный 7 3 5 3 7" xfId="49898"/>
    <cellStyle name="Обычный 7 3 5 4" xfId="12140"/>
    <cellStyle name="Обычный 7 3 5 4 2" xfId="26398"/>
    <cellStyle name="Обычный 7 3 5 4 3" xfId="40656"/>
    <cellStyle name="Обычный 7 3 5 4 4" xfId="55243"/>
    <cellStyle name="Обычный 7 3 5 5" xfId="15705"/>
    <cellStyle name="Обычный 7 3 5 5 2" xfId="29962"/>
    <cellStyle name="Обычный 7 3 5 5 3" xfId="44220"/>
    <cellStyle name="Обычный 7 3 5 5 4" xfId="58807"/>
    <cellStyle name="Обычный 7 3 5 6" xfId="22833"/>
    <cellStyle name="Обычный 7 3 5 6 2" xfId="37092"/>
    <cellStyle name="Обычный 7 3 5 6 3" xfId="51679"/>
    <cellStyle name="Обычный 7 3 5 7" xfId="19269"/>
    <cellStyle name="Обычный 7 3 5 8" xfId="8570"/>
    <cellStyle name="Обычный 7 3 5 9" xfId="33528"/>
    <cellStyle name="Обычный 7 3 6" xfId="6922"/>
    <cellStyle name="Обычный 7 3 6 2" xfId="10804"/>
    <cellStyle name="Обычный 7 3 6 2 2" xfId="14369"/>
    <cellStyle name="Обычный 7 3 6 2 2 2" xfId="28627"/>
    <cellStyle name="Обычный 7 3 6 2 2 3" xfId="42885"/>
    <cellStyle name="Обычный 7 3 6 2 2 4" xfId="57472"/>
    <cellStyle name="Обычный 7 3 6 2 3" xfId="17934"/>
    <cellStyle name="Обычный 7 3 6 2 3 2" xfId="32191"/>
    <cellStyle name="Обычный 7 3 6 2 3 3" xfId="46449"/>
    <cellStyle name="Обычный 7 3 6 2 3 4" xfId="61036"/>
    <cellStyle name="Обычный 7 3 6 2 4" xfId="25062"/>
    <cellStyle name="Обычный 7 3 6 2 4 2" xfId="39321"/>
    <cellStyle name="Обычный 7 3 6 2 4 3" xfId="53908"/>
    <cellStyle name="Обычный 7 3 6 2 5" xfId="21498"/>
    <cellStyle name="Обычный 7 3 6 2 6" xfId="35758"/>
    <cellStyle name="Обычный 7 3 6 2 7" xfId="50344"/>
    <cellStyle name="Обычный 7 3 6 3" xfId="12586"/>
    <cellStyle name="Обычный 7 3 6 3 2" xfId="26844"/>
    <cellStyle name="Обычный 7 3 6 3 3" xfId="41102"/>
    <cellStyle name="Обычный 7 3 6 3 4" xfId="55689"/>
    <cellStyle name="Обычный 7 3 6 4" xfId="16151"/>
    <cellStyle name="Обычный 7 3 6 4 2" xfId="30408"/>
    <cellStyle name="Обычный 7 3 6 4 3" xfId="44666"/>
    <cellStyle name="Обычный 7 3 6 4 4" xfId="59253"/>
    <cellStyle name="Обычный 7 3 6 5" xfId="23279"/>
    <cellStyle name="Обычный 7 3 6 5 2" xfId="37538"/>
    <cellStyle name="Обычный 7 3 6 5 3" xfId="52125"/>
    <cellStyle name="Обычный 7 3 6 6" xfId="19715"/>
    <cellStyle name="Обычный 7 3 6 7" xfId="9017"/>
    <cellStyle name="Обычный 7 3 6 8" xfId="33976"/>
    <cellStyle name="Обычный 7 3 6 9" xfId="48561"/>
    <cellStyle name="Обычный 7 3 7" xfId="9913"/>
    <cellStyle name="Обычный 7 3 7 2" xfId="13478"/>
    <cellStyle name="Обычный 7 3 7 2 2" xfId="27736"/>
    <cellStyle name="Обычный 7 3 7 2 3" xfId="41994"/>
    <cellStyle name="Обычный 7 3 7 2 4" xfId="56581"/>
    <cellStyle name="Обычный 7 3 7 3" xfId="17043"/>
    <cellStyle name="Обычный 7 3 7 3 2" xfId="31300"/>
    <cellStyle name="Обычный 7 3 7 3 3" xfId="45558"/>
    <cellStyle name="Обычный 7 3 7 3 4" xfId="60145"/>
    <cellStyle name="Обычный 7 3 7 4" xfId="24171"/>
    <cellStyle name="Обычный 7 3 7 4 2" xfId="38430"/>
    <cellStyle name="Обычный 7 3 7 4 3" xfId="53017"/>
    <cellStyle name="Обычный 7 3 7 5" xfId="20607"/>
    <cellStyle name="Обычный 7 3 7 6" xfId="34867"/>
    <cellStyle name="Обычный 7 3 7 7" xfId="49453"/>
    <cellStyle name="Обычный 7 3 8" xfId="11695"/>
    <cellStyle name="Обычный 7 3 8 2" xfId="25953"/>
    <cellStyle name="Обычный 7 3 8 3" xfId="40211"/>
    <cellStyle name="Обычный 7 3 8 4" xfId="54798"/>
    <cellStyle name="Обычный 7 3 9" xfId="15260"/>
    <cellStyle name="Обычный 7 3 9 2" xfId="29517"/>
    <cellStyle name="Обычный 7 3 9 3" xfId="43775"/>
    <cellStyle name="Обычный 7 3 9 4" xfId="58362"/>
    <cellStyle name="Обычный 7 4" xfId="573"/>
    <cellStyle name="Обычный 7 4 10" xfId="8130"/>
    <cellStyle name="Обычный 7 4 11" xfId="33087"/>
    <cellStyle name="Обычный 7 4 12" xfId="47676"/>
    <cellStyle name="Обычный 7 4 13" xfId="61932"/>
    <cellStyle name="Обычный 7 4 14" xfId="62377"/>
    <cellStyle name="Обычный 7 4 15" xfId="63267"/>
    <cellStyle name="Обычный 7 4 2" xfId="574"/>
    <cellStyle name="Обычный 7 4 2 10" xfId="33088"/>
    <cellStyle name="Обычный 7 4 2 11" xfId="47677"/>
    <cellStyle name="Обычный 7 4 2 12" xfId="61933"/>
    <cellStyle name="Обычный 7 4 2 13" xfId="62378"/>
    <cellStyle name="Обычный 7 4 2 14" xfId="63268"/>
    <cellStyle name="Обычный 7 4 2 2" xfId="6486"/>
    <cellStyle name="Обычный 7 4 2 2 10" xfId="48122"/>
    <cellStyle name="Обычный 7 4 2 2 11" xfId="62823"/>
    <cellStyle name="Обычный 7 4 2 2 12" xfId="63714"/>
    <cellStyle name="Обычный 7 4 2 2 2" xfId="9469"/>
    <cellStyle name="Обычный 7 4 2 2 2 2" xfId="11256"/>
    <cellStyle name="Обычный 7 4 2 2 2 2 2" xfId="14821"/>
    <cellStyle name="Обычный 7 4 2 2 2 2 2 2" xfId="29079"/>
    <cellStyle name="Обычный 7 4 2 2 2 2 2 3" xfId="43337"/>
    <cellStyle name="Обычный 7 4 2 2 2 2 2 4" xfId="57924"/>
    <cellStyle name="Обычный 7 4 2 2 2 2 3" xfId="18386"/>
    <cellStyle name="Обычный 7 4 2 2 2 2 3 2" xfId="32643"/>
    <cellStyle name="Обычный 7 4 2 2 2 2 3 3" xfId="46901"/>
    <cellStyle name="Обычный 7 4 2 2 2 2 3 4" xfId="61488"/>
    <cellStyle name="Обычный 7 4 2 2 2 2 4" xfId="25514"/>
    <cellStyle name="Обычный 7 4 2 2 2 2 4 2" xfId="39773"/>
    <cellStyle name="Обычный 7 4 2 2 2 2 4 3" xfId="54360"/>
    <cellStyle name="Обычный 7 4 2 2 2 2 5" xfId="21950"/>
    <cellStyle name="Обычный 7 4 2 2 2 2 6" xfId="36209"/>
    <cellStyle name="Обычный 7 4 2 2 2 2 7" xfId="50796"/>
    <cellStyle name="Обычный 7 4 2 2 2 3" xfId="13038"/>
    <cellStyle name="Обычный 7 4 2 2 2 3 2" xfId="27296"/>
    <cellStyle name="Обычный 7 4 2 2 2 3 3" xfId="41554"/>
    <cellStyle name="Обычный 7 4 2 2 2 3 4" xfId="56141"/>
    <cellStyle name="Обычный 7 4 2 2 2 4" xfId="16603"/>
    <cellStyle name="Обычный 7 4 2 2 2 4 2" xfId="30860"/>
    <cellStyle name="Обычный 7 4 2 2 2 4 3" xfId="45118"/>
    <cellStyle name="Обычный 7 4 2 2 2 4 4" xfId="59705"/>
    <cellStyle name="Обычный 7 4 2 2 2 5" xfId="23731"/>
    <cellStyle name="Обычный 7 4 2 2 2 5 2" xfId="37990"/>
    <cellStyle name="Обычный 7 4 2 2 2 5 3" xfId="52577"/>
    <cellStyle name="Обычный 7 4 2 2 2 6" xfId="20167"/>
    <cellStyle name="Обычный 7 4 2 2 2 7" xfId="34427"/>
    <cellStyle name="Обычный 7 4 2 2 2 8" xfId="49013"/>
    <cellStyle name="Обычный 7 4 2 2 3" xfId="10365"/>
    <cellStyle name="Обычный 7 4 2 2 3 2" xfId="13930"/>
    <cellStyle name="Обычный 7 4 2 2 3 2 2" xfId="28188"/>
    <cellStyle name="Обычный 7 4 2 2 3 2 3" xfId="42446"/>
    <cellStyle name="Обычный 7 4 2 2 3 2 4" xfId="57033"/>
    <cellStyle name="Обычный 7 4 2 2 3 3" xfId="17495"/>
    <cellStyle name="Обычный 7 4 2 2 3 3 2" xfId="31752"/>
    <cellStyle name="Обычный 7 4 2 2 3 3 3" xfId="46010"/>
    <cellStyle name="Обычный 7 4 2 2 3 3 4" xfId="60597"/>
    <cellStyle name="Обычный 7 4 2 2 3 4" xfId="24623"/>
    <cellStyle name="Обычный 7 4 2 2 3 4 2" xfId="38882"/>
    <cellStyle name="Обычный 7 4 2 2 3 4 3" xfId="53469"/>
    <cellStyle name="Обычный 7 4 2 2 3 5" xfId="21059"/>
    <cellStyle name="Обычный 7 4 2 2 3 6" xfId="35319"/>
    <cellStyle name="Обычный 7 4 2 2 3 7" xfId="49905"/>
    <cellStyle name="Обычный 7 4 2 2 4" xfId="12147"/>
    <cellStyle name="Обычный 7 4 2 2 4 2" xfId="26405"/>
    <cellStyle name="Обычный 7 4 2 2 4 3" xfId="40663"/>
    <cellStyle name="Обычный 7 4 2 2 4 4" xfId="55250"/>
    <cellStyle name="Обычный 7 4 2 2 5" xfId="15712"/>
    <cellStyle name="Обычный 7 4 2 2 5 2" xfId="29969"/>
    <cellStyle name="Обычный 7 4 2 2 5 3" xfId="44227"/>
    <cellStyle name="Обычный 7 4 2 2 5 4" xfId="58814"/>
    <cellStyle name="Обычный 7 4 2 2 6" xfId="22840"/>
    <cellStyle name="Обычный 7 4 2 2 6 2" xfId="37099"/>
    <cellStyle name="Обычный 7 4 2 2 6 3" xfId="51686"/>
    <cellStyle name="Обычный 7 4 2 2 7" xfId="19276"/>
    <cellStyle name="Обычный 7 4 2 2 8" xfId="8577"/>
    <cellStyle name="Обычный 7 4 2 2 9" xfId="33535"/>
    <cellStyle name="Обычный 7 4 2 3" xfId="6929"/>
    <cellStyle name="Обычный 7 4 2 3 2" xfId="10811"/>
    <cellStyle name="Обычный 7 4 2 3 2 2" xfId="14376"/>
    <cellStyle name="Обычный 7 4 2 3 2 2 2" xfId="28634"/>
    <cellStyle name="Обычный 7 4 2 3 2 2 3" xfId="42892"/>
    <cellStyle name="Обычный 7 4 2 3 2 2 4" xfId="57479"/>
    <cellStyle name="Обычный 7 4 2 3 2 3" xfId="17941"/>
    <cellStyle name="Обычный 7 4 2 3 2 3 2" xfId="32198"/>
    <cellStyle name="Обычный 7 4 2 3 2 3 3" xfId="46456"/>
    <cellStyle name="Обычный 7 4 2 3 2 3 4" xfId="61043"/>
    <cellStyle name="Обычный 7 4 2 3 2 4" xfId="25069"/>
    <cellStyle name="Обычный 7 4 2 3 2 4 2" xfId="39328"/>
    <cellStyle name="Обычный 7 4 2 3 2 4 3" xfId="53915"/>
    <cellStyle name="Обычный 7 4 2 3 2 5" xfId="21505"/>
    <cellStyle name="Обычный 7 4 2 3 2 6" xfId="35765"/>
    <cellStyle name="Обычный 7 4 2 3 2 7" xfId="50351"/>
    <cellStyle name="Обычный 7 4 2 3 3" xfId="12593"/>
    <cellStyle name="Обычный 7 4 2 3 3 2" xfId="26851"/>
    <cellStyle name="Обычный 7 4 2 3 3 3" xfId="41109"/>
    <cellStyle name="Обычный 7 4 2 3 3 4" xfId="55696"/>
    <cellStyle name="Обычный 7 4 2 3 4" xfId="16158"/>
    <cellStyle name="Обычный 7 4 2 3 4 2" xfId="30415"/>
    <cellStyle name="Обычный 7 4 2 3 4 3" xfId="44673"/>
    <cellStyle name="Обычный 7 4 2 3 4 4" xfId="59260"/>
    <cellStyle name="Обычный 7 4 2 3 5" xfId="23286"/>
    <cellStyle name="Обычный 7 4 2 3 5 2" xfId="37545"/>
    <cellStyle name="Обычный 7 4 2 3 5 3" xfId="52132"/>
    <cellStyle name="Обычный 7 4 2 3 6" xfId="19722"/>
    <cellStyle name="Обычный 7 4 2 3 7" xfId="9024"/>
    <cellStyle name="Обычный 7 4 2 3 8" xfId="33983"/>
    <cellStyle name="Обычный 7 4 2 3 9" xfId="48568"/>
    <cellStyle name="Обычный 7 4 2 4" xfId="9920"/>
    <cellStyle name="Обычный 7 4 2 4 2" xfId="13485"/>
    <cellStyle name="Обычный 7 4 2 4 2 2" xfId="27743"/>
    <cellStyle name="Обычный 7 4 2 4 2 3" xfId="42001"/>
    <cellStyle name="Обычный 7 4 2 4 2 4" xfId="56588"/>
    <cellStyle name="Обычный 7 4 2 4 3" xfId="17050"/>
    <cellStyle name="Обычный 7 4 2 4 3 2" xfId="31307"/>
    <cellStyle name="Обычный 7 4 2 4 3 3" xfId="45565"/>
    <cellStyle name="Обычный 7 4 2 4 3 4" xfId="60152"/>
    <cellStyle name="Обычный 7 4 2 4 4" xfId="24178"/>
    <cellStyle name="Обычный 7 4 2 4 4 2" xfId="38437"/>
    <cellStyle name="Обычный 7 4 2 4 4 3" xfId="53024"/>
    <cellStyle name="Обычный 7 4 2 4 5" xfId="20614"/>
    <cellStyle name="Обычный 7 4 2 4 6" xfId="34874"/>
    <cellStyle name="Обычный 7 4 2 4 7" xfId="49460"/>
    <cellStyle name="Обычный 7 4 2 5" xfId="11702"/>
    <cellStyle name="Обычный 7 4 2 5 2" xfId="25960"/>
    <cellStyle name="Обычный 7 4 2 5 3" xfId="40218"/>
    <cellStyle name="Обычный 7 4 2 5 4" xfId="54805"/>
    <cellStyle name="Обычный 7 4 2 6" xfId="15267"/>
    <cellStyle name="Обычный 7 4 2 6 2" xfId="29524"/>
    <cellStyle name="Обычный 7 4 2 6 3" xfId="43782"/>
    <cellStyle name="Обычный 7 4 2 6 4" xfId="58369"/>
    <cellStyle name="Обычный 7 4 2 7" xfId="22395"/>
    <cellStyle name="Обычный 7 4 2 7 2" xfId="36654"/>
    <cellStyle name="Обычный 7 4 2 7 3" xfId="51241"/>
    <cellStyle name="Обычный 7 4 2 8" xfId="18831"/>
    <cellStyle name="Обычный 7 4 2 9" xfId="8131"/>
    <cellStyle name="Обычный 7 4 3" xfId="6485"/>
    <cellStyle name="Обычный 7 4 3 10" xfId="48121"/>
    <cellStyle name="Обычный 7 4 3 11" xfId="62822"/>
    <cellStyle name="Обычный 7 4 3 12" xfId="63713"/>
    <cellStyle name="Обычный 7 4 3 2" xfId="9468"/>
    <cellStyle name="Обычный 7 4 3 2 2" xfId="11255"/>
    <cellStyle name="Обычный 7 4 3 2 2 2" xfId="14820"/>
    <cellStyle name="Обычный 7 4 3 2 2 2 2" xfId="29078"/>
    <cellStyle name="Обычный 7 4 3 2 2 2 3" xfId="43336"/>
    <cellStyle name="Обычный 7 4 3 2 2 2 4" xfId="57923"/>
    <cellStyle name="Обычный 7 4 3 2 2 3" xfId="18385"/>
    <cellStyle name="Обычный 7 4 3 2 2 3 2" xfId="32642"/>
    <cellStyle name="Обычный 7 4 3 2 2 3 3" xfId="46900"/>
    <cellStyle name="Обычный 7 4 3 2 2 3 4" xfId="61487"/>
    <cellStyle name="Обычный 7 4 3 2 2 4" xfId="25513"/>
    <cellStyle name="Обычный 7 4 3 2 2 4 2" xfId="39772"/>
    <cellStyle name="Обычный 7 4 3 2 2 4 3" xfId="54359"/>
    <cellStyle name="Обычный 7 4 3 2 2 5" xfId="21949"/>
    <cellStyle name="Обычный 7 4 3 2 2 6" xfId="36208"/>
    <cellStyle name="Обычный 7 4 3 2 2 7" xfId="50795"/>
    <cellStyle name="Обычный 7 4 3 2 3" xfId="13037"/>
    <cellStyle name="Обычный 7 4 3 2 3 2" xfId="27295"/>
    <cellStyle name="Обычный 7 4 3 2 3 3" xfId="41553"/>
    <cellStyle name="Обычный 7 4 3 2 3 4" xfId="56140"/>
    <cellStyle name="Обычный 7 4 3 2 4" xfId="16602"/>
    <cellStyle name="Обычный 7 4 3 2 4 2" xfId="30859"/>
    <cellStyle name="Обычный 7 4 3 2 4 3" xfId="45117"/>
    <cellStyle name="Обычный 7 4 3 2 4 4" xfId="59704"/>
    <cellStyle name="Обычный 7 4 3 2 5" xfId="23730"/>
    <cellStyle name="Обычный 7 4 3 2 5 2" xfId="37989"/>
    <cellStyle name="Обычный 7 4 3 2 5 3" xfId="52576"/>
    <cellStyle name="Обычный 7 4 3 2 6" xfId="20166"/>
    <cellStyle name="Обычный 7 4 3 2 7" xfId="34426"/>
    <cellStyle name="Обычный 7 4 3 2 8" xfId="49012"/>
    <cellStyle name="Обычный 7 4 3 3" xfId="10364"/>
    <cellStyle name="Обычный 7 4 3 3 2" xfId="13929"/>
    <cellStyle name="Обычный 7 4 3 3 2 2" xfId="28187"/>
    <cellStyle name="Обычный 7 4 3 3 2 3" xfId="42445"/>
    <cellStyle name="Обычный 7 4 3 3 2 4" xfId="57032"/>
    <cellStyle name="Обычный 7 4 3 3 3" xfId="17494"/>
    <cellStyle name="Обычный 7 4 3 3 3 2" xfId="31751"/>
    <cellStyle name="Обычный 7 4 3 3 3 3" xfId="46009"/>
    <cellStyle name="Обычный 7 4 3 3 3 4" xfId="60596"/>
    <cellStyle name="Обычный 7 4 3 3 4" xfId="24622"/>
    <cellStyle name="Обычный 7 4 3 3 4 2" xfId="38881"/>
    <cellStyle name="Обычный 7 4 3 3 4 3" xfId="53468"/>
    <cellStyle name="Обычный 7 4 3 3 5" xfId="21058"/>
    <cellStyle name="Обычный 7 4 3 3 6" xfId="35318"/>
    <cellStyle name="Обычный 7 4 3 3 7" xfId="49904"/>
    <cellStyle name="Обычный 7 4 3 4" xfId="12146"/>
    <cellStyle name="Обычный 7 4 3 4 2" xfId="26404"/>
    <cellStyle name="Обычный 7 4 3 4 3" xfId="40662"/>
    <cellStyle name="Обычный 7 4 3 4 4" xfId="55249"/>
    <cellStyle name="Обычный 7 4 3 5" xfId="15711"/>
    <cellStyle name="Обычный 7 4 3 5 2" xfId="29968"/>
    <cellStyle name="Обычный 7 4 3 5 3" xfId="44226"/>
    <cellStyle name="Обычный 7 4 3 5 4" xfId="58813"/>
    <cellStyle name="Обычный 7 4 3 6" xfId="22839"/>
    <cellStyle name="Обычный 7 4 3 6 2" xfId="37098"/>
    <cellStyle name="Обычный 7 4 3 6 3" xfId="51685"/>
    <cellStyle name="Обычный 7 4 3 7" xfId="19275"/>
    <cellStyle name="Обычный 7 4 3 8" xfId="8576"/>
    <cellStyle name="Обычный 7 4 3 9" xfId="33534"/>
    <cellStyle name="Обычный 7 4 4" xfId="6928"/>
    <cellStyle name="Обычный 7 4 4 2" xfId="10810"/>
    <cellStyle name="Обычный 7 4 4 2 2" xfId="14375"/>
    <cellStyle name="Обычный 7 4 4 2 2 2" xfId="28633"/>
    <cellStyle name="Обычный 7 4 4 2 2 3" xfId="42891"/>
    <cellStyle name="Обычный 7 4 4 2 2 4" xfId="57478"/>
    <cellStyle name="Обычный 7 4 4 2 3" xfId="17940"/>
    <cellStyle name="Обычный 7 4 4 2 3 2" xfId="32197"/>
    <cellStyle name="Обычный 7 4 4 2 3 3" xfId="46455"/>
    <cellStyle name="Обычный 7 4 4 2 3 4" xfId="61042"/>
    <cellStyle name="Обычный 7 4 4 2 4" xfId="25068"/>
    <cellStyle name="Обычный 7 4 4 2 4 2" xfId="39327"/>
    <cellStyle name="Обычный 7 4 4 2 4 3" xfId="53914"/>
    <cellStyle name="Обычный 7 4 4 2 5" xfId="21504"/>
    <cellStyle name="Обычный 7 4 4 2 6" xfId="35764"/>
    <cellStyle name="Обычный 7 4 4 2 7" xfId="50350"/>
    <cellStyle name="Обычный 7 4 4 3" xfId="12592"/>
    <cellStyle name="Обычный 7 4 4 3 2" xfId="26850"/>
    <cellStyle name="Обычный 7 4 4 3 3" xfId="41108"/>
    <cellStyle name="Обычный 7 4 4 3 4" xfId="55695"/>
    <cellStyle name="Обычный 7 4 4 4" xfId="16157"/>
    <cellStyle name="Обычный 7 4 4 4 2" xfId="30414"/>
    <cellStyle name="Обычный 7 4 4 4 3" xfId="44672"/>
    <cellStyle name="Обычный 7 4 4 4 4" xfId="59259"/>
    <cellStyle name="Обычный 7 4 4 5" xfId="23285"/>
    <cellStyle name="Обычный 7 4 4 5 2" xfId="37544"/>
    <cellStyle name="Обычный 7 4 4 5 3" xfId="52131"/>
    <cellStyle name="Обычный 7 4 4 6" xfId="19721"/>
    <cellStyle name="Обычный 7 4 4 7" xfId="9023"/>
    <cellStyle name="Обычный 7 4 4 8" xfId="33982"/>
    <cellStyle name="Обычный 7 4 4 9" xfId="48567"/>
    <cellStyle name="Обычный 7 4 5" xfId="9919"/>
    <cellStyle name="Обычный 7 4 5 2" xfId="13484"/>
    <cellStyle name="Обычный 7 4 5 2 2" xfId="27742"/>
    <cellStyle name="Обычный 7 4 5 2 3" xfId="42000"/>
    <cellStyle name="Обычный 7 4 5 2 4" xfId="56587"/>
    <cellStyle name="Обычный 7 4 5 3" xfId="17049"/>
    <cellStyle name="Обычный 7 4 5 3 2" xfId="31306"/>
    <cellStyle name="Обычный 7 4 5 3 3" xfId="45564"/>
    <cellStyle name="Обычный 7 4 5 3 4" xfId="60151"/>
    <cellStyle name="Обычный 7 4 5 4" xfId="24177"/>
    <cellStyle name="Обычный 7 4 5 4 2" xfId="38436"/>
    <cellStyle name="Обычный 7 4 5 4 3" xfId="53023"/>
    <cellStyle name="Обычный 7 4 5 5" xfId="20613"/>
    <cellStyle name="Обычный 7 4 5 6" xfId="34873"/>
    <cellStyle name="Обычный 7 4 5 7" xfId="49459"/>
    <cellStyle name="Обычный 7 4 6" xfId="11701"/>
    <cellStyle name="Обычный 7 4 6 2" xfId="25959"/>
    <cellStyle name="Обычный 7 4 6 3" xfId="40217"/>
    <cellStyle name="Обычный 7 4 6 4" xfId="54804"/>
    <cellStyle name="Обычный 7 4 7" xfId="15266"/>
    <cellStyle name="Обычный 7 4 7 2" xfId="29523"/>
    <cellStyle name="Обычный 7 4 7 3" xfId="43781"/>
    <cellStyle name="Обычный 7 4 7 4" xfId="58368"/>
    <cellStyle name="Обычный 7 4 8" xfId="22394"/>
    <cellStyle name="Обычный 7 4 8 2" xfId="36653"/>
    <cellStyle name="Обычный 7 4 8 3" xfId="51240"/>
    <cellStyle name="Обычный 7 4 9" xfId="18830"/>
    <cellStyle name="Обычный 7 5" xfId="575"/>
    <cellStyle name="Обычный 7 5 10" xfId="8132"/>
    <cellStyle name="Обычный 7 5 11" xfId="33089"/>
    <cellStyle name="Обычный 7 5 12" xfId="47678"/>
    <cellStyle name="Обычный 7 5 13" xfId="61934"/>
    <cellStyle name="Обычный 7 5 14" xfId="62379"/>
    <cellStyle name="Обычный 7 5 15" xfId="63269"/>
    <cellStyle name="Обычный 7 5 2" xfId="576"/>
    <cellStyle name="Обычный 7 5 2 10" xfId="33090"/>
    <cellStyle name="Обычный 7 5 2 11" xfId="47679"/>
    <cellStyle name="Обычный 7 5 2 12" xfId="61935"/>
    <cellStyle name="Обычный 7 5 2 13" xfId="62380"/>
    <cellStyle name="Обычный 7 5 2 14" xfId="63270"/>
    <cellStyle name="Обычный 7 5 2 2" xfId="6488"/>
    <cellStyle name="Обычный 7 5 2 2 10" xfId="48124"/>
    <cellStyle name="Обычный 7 5 2 2 11" xfId="62825"/>
    <cellStyle name="Обычный 7 5 2 2 12" xfId="63716"/>
    <cellStyle name="Обычный 7 5 2 2 2" xfId="9471"/>
    <cellStyle name="Обычный 7 5 2 2 2 2" xfId="11258"/>
    <cellStyle name="Обычный 7 5 2 2 2 2 2" xfId="14823"/>
    <cellStyle name="Обычный 7 5 2 2 2 2 2 2" xfId="29081"/>
    <cellStyle name="Обычный 7 5 2 2 2 2 2 3" xfId="43339"/>
    <cellStyle name="Обычный 7 5 2 2 2 2 2 4" xfId="57926"/>
    <cellStyle name="Обычный 7 5 2 2 2 2 3" xfId="18388"/>
    <cellStyle name="Обычный 7 5 2 2 2 2 3 2" xfId="32645"/>
    <cellStyle name="Обычный 7 5 2 2 2 2 3 3" xfId="46903"/>
    <cellStyle name="Обычный 7 5 2 2 2 2 3 4" xfId="61490"/>
    <cellStyle name="Обычный 7 5 2 2 2 2 4" xfId="25516"/>
    <cellStyle name="Обычный 7 5 2 2 2 2 4 2" xfId="39775"/>
    <cellStyle name="Обычный 7 5 2 2 2 2 4 3" xfId="54362"/>
    <cellStyle name="Обычный 7 5 2 2 2 2 5" xfId="21952"/>
    <cellStyle name="Обычный 7 5 2 2 2 2 6" xfId="36211"/>
    <cellStyle name="Обычный 7 5 2 2 2 2 7" xfId="50798"/>
    <cellStyle name="Обычный 7 5 2 2 2 3" xfId="13040"/>
    <cellStyle name="Обычный 7 5 2 2 2 3 2" xfId="27298"/>
    <cellStyle name="Обычный 7 5 2 2 2 3 3" xfId="41556"/>
    <cellStyle name="Обычный 7 5 2 2 2 3 4" xfId="56143"/>
    <cellStyle name="Обычный 7 5 2 2 2 4" xfId="16605"/>
    <cellStyle name="Обычный 7 5 2 2 2 4 2" xfId="30862"/>
    <cellStyle name="Обычный 7 5 2 2 2 4 3" xfId="45120"/>
    <cellStyle name="Обычный 7 5 2 2 2 4 4" xfId="59707"/>
    <cellStyle name="Обычный 7 5 2 2 2 5" xfId="23733"/>
    <cellStyle name="Обычный 7 5 2 2 2 5 2" xfId="37992"/>
    <cellStyle name="Обычный 7 5 2 2 2 5 3" xfId="52579"/>
    <cellStyle name="Обычный 7 5 2 2 2 6" xfId="20169"/>
    <cellStyle name="Обычный 7 5 2 2 2 7" xfId="34429"/>
    <cellStyle name="Обычный 7 5 2 2 2 8" xfId="49015"/>
    <cellStyle name="Обычный 7 5 2 2 3" xfId="10367"/>
    <cellStyle name="Обычный 7 5 2 2 3 2" xfId="13932"/>
    <cellStyle name="Обычный 7 5 2 2 3 2 2" xfId="28190"/>
    <cellStyle name="Обычный 7 5 2 2 3 2 3" xfId="42448"/>
    <cellStyle name="Обычный 7 5 2 2 3 2 4" xfId="57035"/>
    <cellStyle name="Обычный 7 5 2 2 3 3" xfId="17497"/>
    <cellStyle name="Обычный 7 5 2 2 3 3 2" xfId="31754"/>
    <cellStyle name="Обычный 7 5 2 2 3 3 3" xfId="46012"/>
    <cellStyle name="Обычный 7 5 2 2 3 3 4" xfId="60599"/>
    <cellStyle name="Обычный 7 5 2 2 3 4" xfId="24625"/>
    <cellStyle name="Обычный 7 5 2 2 3 4 2" xfId="38884"/>
    <cellStyle name="Обычный 7 5 2 2 3 4 3" xfId="53471"/>
    <cellStyle name="Обычный 7 5 2 2 3 5" xfId="21061"/>
    <cellStyle name="Обычный 7 5 2 2 3 6" xfId="35321"/>
    <cellStyle name="Обычный 7 5 2 2 3 7" xfId="49907"/>
    <cellStyle name="Обычный 7 5 2 2 4" xfId="12149"/>
    <cellStyle name="Обычный 7 5 2 2 4 2" xfId="26407"/>
    <cellStyle name="Обычный 7 5 2 2 4 3" xfId="40665"/>
    <cellStyle name="Обычный 7 5 2 2 4 4" xfId="55252"/>
    <cellStyle name="Обычный 7 5 2 2 5" xfId="15714"/>
    <cellStyle name="Обычный 7 5 2 2 5 2" xfId="29971"/>
    <cellStyle name="Обычный 7 5 2 2 5 3" xfId="44229"/>
    <cellStyle name="Обычный 7 5 2 2 5 4" xfId="58816"/>
    <cellStyle name="Обычный 7 5 2 2 6" xfId="22842"/>
    <cellStyle name="Обычный 7 5 2 2 6 2" xfId="37101"/>
    <cellStyle name="Обычный 7 5 2 2 6 3" xfId="51688"/>
    <cellStyle name="Обычный 7 5 2 2 7" xfId="19278"/>
    <cellStyle name="Обычный 7 5 2 2 8" xfId="8579"/>
    <cellStyle name="Обычный 7 5 2 2 9" xfId="33537"/>
    <cellStyle name="Обычный 7 5 2 3" xfId="6931"/>
    <cellStyle name="Обычный 7 5 2 3 2" xfId="10813"/>
    <cellStyle name="Обычный 7 5 2 3 2 2" xfId="14378"/>
    <cellStyle name="Обычный 7 5 2 3 2 2 2" xfId="28636"/>
    <cellStyle name="Обычный 7 5 2 3 2 2 3" xfId="42894"/>
    <cellStyle name="Обычный 7 5 2 3 2 2 4" xfId="57481"/>
    <cellStyle name="Обычный 7 5 2 3 2 3" xfId="17943"/>
    <cellStyle name="Обычный 7 5 2 3 2 3 2" xfId="32200"/>
    <cellStyle name="Обычный 7 5 2 3 2 3 3" xfId="46458"/>
    <cellStyle name="Обычный 7 5 2 3 2 3 4" xfId="61045"/>
    <cellStyle name="Обычный 7 5 2 3 2 4" xfId="25071"/>
    <cellStyle name="Обычный 7 5 2 3 2 4 2" xfId="39330"/>
    <cellStyle name="Обычный 7 5 2 3 2 4 3" xfId="53917"/>
    <cellStyle name="Обычный 7 5 2 3 2 5" xfId="21507"/>
    <cellStyle name="Обычный 7 5 2 3 2 6" xfId="35767"/>
    <cellStyle name="Обычный 7 5 2 3 2 7" xfId="50353"/>
    <cellStyle name="Обычный 7 5 2 3 3" xfId="12595"/>
    <cellStyle name="Обычный 7 5 2 3 3 2" xfId="26853"/>
    <cellStyle name="Обычный 7 5 2 3 3 3" xfId="41111"/>
    <cellStyle name="Обычный 7 5 2 3 3 4" xfId="55698"/>
    <cellStyle name="Обычный 7 5 2 3 4" xfId="16160"/>
    <cellStyle name="Обычный 7 5 2 3 4 2" xfId="30417"/>
    <cellStyle name="Обычный 7 5 2 3 4 3" xfId="44675"/>
    <cellStyle name="Обычный 7 5 2 3 4 4" xfId="59262"/>
    <cellStyle name="Обычный 7 5 2 3 5" xfId="23288"/>
    <cellStyle name="Обычный 7 5 2 3 5 2" xfId="37547"/>
    <cellStyle name="Обычный 7 5 2 3 5 3" xfId="52134"/>
    <cellStyle name="Обычный 7 5 2 3 6" xfId="19724"/>
    <cellStyle name="Обычный 7 5 2 3 7" xfId="9026"/>
    <cellStyle name="Обычный 7 5 2 3 8" xfId="33985"/>
    <cellStyle name="Обычный 7 5 2 3 9" xfId="48570"/>
    <cellStyle name="Обычный 7 5 2 4" xfId="9922"/>
    <cellStyle name="Обычный 7 5 2 4 2" xfId="13487"/>
    <cellStyle name="Обычный 7 5 2 4 2 2" xfId="27745"/>
    <cellStyle name="Обычный 7 5 2 4 2 3" xfId="42003"/>
    <cellStyle name="Обычный 7 5 2 4 2 4" xfId="56590"/>
    <cellStyle name="Обычный 7 5 2 4 3" xfId="17052"/>
    <cellStyle name="Обычный 7 5 2 4 3 2" xfId="31309"/>
    <cellStyle name="Обычный 7 5 2 4 3 3" xfId="45567"/>
    <cellStyle name="Обычный 7 5 2 4 3 4" xfId="60154"/>
    <cellStyle name="Обычный 7 5 2 4 4" xfId="24180"/>
    <cellStyle name="Обычный 7 5 2 4 4 2" xfId="38439"/>
    <cellStyle name="Обычный 7 5 2 4 4 3" xfId="53026"/>
    <cellStyle name="Обычный 7 5 2 4 5" xfId="20616"/>
    <cellStyle name="Обычный 7 5 2 4 6" xfId="34876"/>
    <cellStyle name="Обычный 7 5 2 4 7" xfId="49462"/>
    <cellStyle name="Обычный 7 5 2 5" xfId="11704"/>
    <cellStyle name="Обычный 7 5 2 5 2" xfId="25962"/>
    <cellStyle name="Обычный 7 5 2 5 3" xfId="40220"/>
    <cellStyle name="Обычный 7 5 2 5 4" xfId="54807"/>
    <cellStyle name="Обычный 7 5 2 6" xfId="15269"/>
    <cellStyle name="Обычный 7 5 2 6 2" xfId="29526"/>
    <cellStyle name="Обычный 7 5 2 6 3" xfId="43784"/>
    <cellStyle name="Обычный 7 5 2 6 4" xfId="58371"/>
    <cellStyle name="Обычный 7 5 2 7" xfId="22397"/>
    <cellStyle name="Обычный 7 5 2 7 2" xfId="36656"/>
    <cellStyle name="Обычный 7 5 2 7 3" xfId="51243"/>
    <cellStyle name="Обычный 7 5 2 8" xfId="18833"/>
    <cellStyle name="Обычный 7 5 2 9" xfId="8133"/>
    <cellStyle name="Обычный 7 5 3" xfId="6487"/>
    <cellStyle name="Обычный 7 5 3 10" xfId="48123"/>
    <cellStyle name="Обычный 7 5 3 11" xfId="62824"/>
    <cellStyle name="Обычный 7 5 3 12" xfId="63715"/>
    <cellStyle name="Обычный 7 5 3 2" xfId="9470"/>
    <cellStyle name="Обычный 7 5 3 2 2" xfId="11257"/>
    <cellStyle name="Обычный 7 5 3 2 2 2" xfId="14822"/>
    <cellStyle name="Обычный 7 5 3 2 2 2 2" xfId="29080"/>
    <cellStyle name="Обычный 7 5 3 2 2 2 3" xfId="43338"/>
    <cellStyle name="Обычный 7 5 3 2 2 2 4" xfId="57925"/>
    <cellStyle name="Обычный 7 5 3 2 2 3" xfId="18387"/>
    <cellStyle name="Обычный 7 5 3 2 2 3 2" xfId="32644"/>
    <cellStyle name="Обычный 7 5 3 2 2 3 3" xfId="46902"/>
    <cellStyle name="Обычный 7 5 3 2 2 3 4" xfId="61489"/>
    <cellStyle name="Обычный 7 5 3 2 2 4" xfId="25515"/>
    <cellStyle name="Обычный 7 5 3 2 2 4 2" xfId="39774"/>
    <cellStyle name="Обычный 7 5 3 2 2 4 3" xfId="54361"/>
    <cellStyle name="Обычный 7 5 3 2 2 5" xfId="21951"/>
    <cellStyle name="Обычный 7 5 3 2 2 6" xfId="36210"/>
    <cellStyle name="Обычный 7 5 3 2 2 7" xfId="50797"/>
    <cellStyle name="Обычный 7 5 3 2 3" xfId="13039"/>
    <cellStyle name="Обычный 7 5 3 2 3 2" xfId="27297"/>
    <cellStyle name="Обычный 7 5 3 2 3 3" xfId="41555"/>
    <cellStyle name="Обычный 7 5 3 2 3 4" xfId="56142"/>
    <cellStyle name="Обычный 7 5 3 2 4" xfId="16604"/>
    <cellStyle name="Обычный 7 5 3 2 4 2" xfId="30861"/>
    <cellStyle name="Обычный 7 5 3 2 4 3" xfId="45119"/>
    <cellStyle name="Обычный 7 5 3 2 4 4" xfId="59706"/>
    <cellStyle name="Обычный 7 5 3 2 5" xfId="23732"/>
    <cellStyle name="Обычный 7 5 3 2 5 2" xfId="37991"/>
    <cellStyle name="Обычный 7 5 3 2 5 3" xfId="52578"/>
    <cellStyle name="Обычный 7 5 3 2 6" xfId="20168"/>
    <cellStyle name="Обычный 7 5 3 2 7" xfId="34428"/>
    <cellStyle name="Обычный 7 5 3 2 8" xfId="49014"/>
    <cellStyle name="Обычный 7 5 3 3" xfId="10366"/>
    <cellStyle name="Обычный 7 5 3 3 2" xfId="13931"/>
    <cellStyle name="Обычный 7 5 3 3 2 2" xfId="28189"/>
    <cellStyle name="Обычный 7 5 3 3 2 3" xfId="42447"/>
    <cellStyle name="Обычный 7 5 3 3 2 4" xfId="57034"/>
    <cellStyle name="Обычный 7 5 3 3 3" xfId="17496"/>
    <cellStyle name="Обычный 7 5 3 3 3 2" xfId="31753"/>
    <cellStyle name="Обычный 7 5 3 3 3 3" xfId="46011"/>
    <cellStyle name="Обычный 7 5 3 3 3 4" xfId="60598"/>
    <cellStyle name="Обычный 7 5 3 3 4" xfId="24624"/>
    <cellStyle name="Обычный 7 5 3 3 4 2" xfId="38883"/>
    <cellStyle name="Обычный 7 5 3 3 4 3" xfId="53470"/>
    <cellStyle name="Обычный 7 5 3 3 5" xfId="21060"/>
    <cellStyle name="Обычный 7 5 3 3 6" xfId="35320"/>
    <cellStyle name="Обычный 7 5 3 3 7" xfId="49906"/>
    <cellStyle name="Обычный 7 5 3 4" xfId="12148"/>
    <cellStyle name="Обычный 7 5 3 4 2" xfId="26406"/>
    <cellStyle name="Обычный 7 5 3 4 3" xfId="40664"/>
    <cellStyle name="Обычный 7 5 3 4 4" xfId="55251"/>
    <cellStyle name="Обычный 7 5 3 5" xfId="15713"/>
    <cellStyle name="Обычный 7 5 3 5 2" xfId="29970"/>
    <cellStyle name="Обычный 7 5 3 5 3" xfId="44228"/>
    <cellStyle name="Обычный 7 5 3 5 4" xfId="58815"/>
    <cellStyle name="Обычный 7 5 3 6" xfId="22841"/>
    <cellStyle name="Обычный 7 5 3 6 2" xfId="37100"/>
    <cellStyle name="Обычный 7 5 3 6 3" xfId="51687"/>
    <cellStyle name="Обычный 7 5 3 7" xfId="19277"/>
    <cellStyle name="Обычный 7 5 3 8" xfId="8578"/>
    <cellStyle name="Обычный 7 5 3 9" xfId="33536"/>
    <cellStyle name="Обычный 7 5 4" xfId="6930"/>
    <cellStyle name="Обычный 7 5 4 2" xfId="10812"/>
    <cellStyle name="Обычный 7 5 4 2 2" xfId="14377"/>
    <cellStyle name="Обычный 7 5 4 2 2 2" xfId="28635"/>
    <cellStyle name="Обычный 7 5 4 2 2 3" xfId="42893"/>
    <cellStyle name="Обычный 7 5 4 2 2 4" xfId="57480"/>
    <cellStyle name="Обычный 7 5 4 2 3" xfId="17942"/>
    <cellStyle name="Обычный 7 5 4 2 3 2" xfId="32199"/>
    <cellStyle name="Обычный 7 5 4 2 3 3" xfId="46457"/>
    <cellStyle name="Обычный 7 5 4 2 3 4" xfId="61044"/>
    <cellStyle name="Обычный 7 5 4 2 4" xfId="25070"/>
    <cellStyle name="Обычный 7 5 4 2 4 2" xfId="39329"/>
    <cellStyle name="Обычный 7 5 4 2 4 3" xfId="53916"/>
    <cellStyle name="Обычный 7 5 4 2 5" xfId="21506"/>
    <cellStyle name="Обычный 7 5 4 2 6" xfId="35766"/>
    <cellStyle name="Обычный 7 5 4 2 7" xfId="50352"/>
    <cellStyle name="Обычный 7 5 4 3" xfId="12594"/>
    <cellStyle name="Обычный 7 5 4 3 2" xfId="26852"/>
    <cellStyle name="Обычный 7 5 4 3 3" xfId="41110"/>
    <cellStyle name="Обычный 7 5 4 3 4" xfId="55697"/>
    <cellStyle name="Обычный 7 5 4 4" xfId="16159"/>
    <cellStyle name="Обычный 7 5 4 4 2" xfId="30416"/>
    <cellStyle name="Обычный 7 5 4 4 3" xfId="44674"/>
    <cellStyle name="Обычный 7 5 4 4 4" xfId="59261"/>
    <cellStyle name="Обычный 7 5 4 5" xfId="23287"/>
    <cellStyle name="Обычный 7 5 4 5 2" xfId="37546"/>
    <cellStyle name="Обычный 7 5 4 5 3" xfId="52133"/>
    <cellStyle name="Обычный 7 5 4 6" xfId="19723"/>
    <cellStyle name="Обычный 7 5 4 7" xfId="9025"/>
    <cellStyle name="Обычный 7 5 4 8" xfId="33984"/>
    <cellStyle name="Обычный 7 5 4 9" xfId="48569"/>
    <cellStyle name="Обычный 7 5 5" xfId="9921"/>
    <cellStyle name="Обычный 7 5 5 2" xfId="13486"/>
    <cellStyle name="Обычный 7 5 5 2 2" xfId="27744"/>
    <cellStyle name="Обычный 7 5 5 2 3" xfId="42002"/>
    <cellStyle name="Обычный 7 5 5 2 4" xfId="56589"/>
    <cellStyle name="Обычный 7 5 5 3" xfId="17051"/>
    <cellStyle name="Обычный 7 5 5 3 2" xfId="31308"/>
    <cellStyle name="Обычный 7 5 5 3 3" xfId="45566"/>
    <cellStyle name="Обычный 7 5 5 3 4" xfId="60153"/>
    <cellStyle name="Обычный 7 5 5 4" xfId="24179"/>
    <cellStyle name="Обычный 7 5 5 4 2" xfId="38438"/>
    <cellStyle name="Обычный 7 5 5 4 3" xfId="53025"/>
    <cellStyle name="Обычный 7 5 5 5" xfId="20615"/>
    <cellStyle name="Обычный 7 5 5 6" xfId="34875"/>
    <cellStyle name="Обычный 7 5 5 7" xfId="49461"/>
    <cellStyle name="Обычный 7 5 6" xfId="11703"/>
    <cellStyle name="Обычный 7 5 6 2" xfId="25961"/>
    <cellStyle name="Обычный 7 5 6 3" xfId="40219"/>
    <cellStyle name="Обычный 7 5 6 4" xfId="54806"/>
    <cellStyle name="Обычный 7 5 7" xfId="15268"/>
    <cellStyle name="Обычный 7 5 7 2" xfId="29525"/>
    <cellStyle name="Обычный 7 5 7 3" xfId="43783"/>
    <cellStyle name="Обычный 7 5 7 4" xfId="58370"/>
    <cellStyle name="Обычный 7 5 8" xfId="22396"/>
    <cellStyle name="Обычный 7 5 8 2" xfId="36655"/>
    <cellStyle name="Обычный 7 5 8 3" xfId="51242"/>
    <cellStyle name="Обычный 7 5 9" xfId="18832"/>
    <cellStyle name="Обычный 7 6" xfId="577"/>
    <cellStyle name="Обычный 7 6 10" xfId="8134"/>
    <cellStyle name="Обычный 7 6 11" xfId="33091"/>
    <cellStyle name="Обычный 7 6 12" xfId="47680"/>
    <cellStyle name="Обычный 7 6 13" xfId="61936"/>
    <cellStyle name="Обычный 7 6 14" xfId="62381"/>
    <cellStyle name="Обычный 7 6 15" xfId="63271"/>
    <cellStyle name="Обычный 7 6 2" xfId="578"/>
    <cellStyle name="Обычный 7 6 2 10" xfId="33092"/>
    <cellStyle name="Обычный 7 6 2 11" xfId="47681"/>
    <cellStyle name="Обычный 7 6 2 12" xfId="61937"/>
    <cellStyle name="Обычный 7 6 2 13" xfId="62382"/>
    <cellStyle name="Обычный 7 6 2 14" xfId="63272"/>
    <cellStyle name="Обычный 7 6 2 2" xfId="6490"/>
    <cellStyle name="Обычный 7 6 2 2 10" xfId="48126"/>
    <cellStyle name="Обычный 7 6 2 2 11" xfId="62827"/>
    <cellStyle name="Обычный 7 6 2 2 12" xfId="63718"/>
    <cellStyle name="Обычный 7 6 2 2 2" xfId="9473"/>
    <cellStyle name="Обычный 7 6 2 2 2 2" xfId="11260"/>
    <cellStyle name="Обычный 7 6 2 2 2 2 2" xfId="14825"/>
    <cellStyle name="Обычный 7 6 2 2 2 2 2 2" xfId="29083"/>
    <cellStyle name="Обычный 7 6 2 2 2 2 2 3" xfId="43341"/>
    <cellStyle name="Обычный 7 6 2 2 2 2 2 4" xfId="57928"/>
    <cellStyle name="Обычный 7 6 2 2 2 2 3" xfId="18390"/>
    <cellStyle name="Обычный 7 6 2 2 2 2 3 2" xfId="32647"/>
    <cellStyle name="Обычный 7 6 2 2 2 2 3 3" xfId="46905"/>
    <cellStyle name="Обычный 7 6 2 2 2 2 3 4" xfId="61492"/>
    <cellStyle name="Обычный 7 6 2 2 2 2 4" xfId="25518"/>
    <cellStyle name="Обычный 7 6 2 2 2 2 4 2" xfId="39777"/>
    <cellStyle name="Обычный 7 6 2 2 2 2 4 3" xfId="54364"/>
    <cellStyle name="Обычный 7 6 2 2 2 2 5" xfId="21954"/>
    <cellStyle name="Обычный 7 6 2 2 2 2 6" xfId="36213"/>
    <cellStyle name="Обычный 7 6 2 2 2 2 7" xfId="50800"/>
    <cellStyle name="Обычный 7 6 2 2 2 3" xfId="13042"/>
    <cellStyle name="Обычный 7 6 2 2 2 3 2" xfId="27300"/>
    <cellStyle name="Обычный 7 6 2 2 2 3 3" xfId="41558"/>
    <cellStyle name="Обычный 7 6 2 2 2 3 4" xfId="56145"/>
    <cellStyle name="Обычный 7 6 2 2 2 4" xfId="16607"/>
    <cellStyle name="Обычный 7 6 2 2 2 4 2" xfId="30864"/>
    <cellStyle name="Обычный 7 6 2 2 2 4 3" xfId="45122"/>
    <cellStyle name="Обычный 7 6 2 2 2 4 4" xfId="59709"/>
    <cellStyle name="Обычный 7 6 2 2 2 5" xfId="23735"/>
    <cellStyle name="Обычный 7 6 2 2 2 5 2" xfId="37994"/>
    <cellStyle name="Обычный 7 6 2 2 2 5 3" xfId="52581"/>
    <cellStyle name="Обычный 7 6 2 2 2 6" xfId="20171"/>
    <cellStyle name="Обычный 7 6 2 2 2 7" xfId="34431"/>
    <cellStyle name="Обычный 7 6 2 2 2 8" xfId="49017"/>
    <cellStyle name="Обычный 7 6 2 2 3" xfId="10369"/>
    <cellStyle name="Обычный 7 6 2 2 3 2" xfId="13934"/>
    <cellStyle name="Обычный 7 6 2 2 3 2 2" xfId="28192"/>
    <cellStyle name="Обычный 7 6 2 2 3 2 3" xfId="42450"/>
    <cellStyle name="Обычный 7 6 2 2 3 2 4" xfId="57037"/>
    <cellStyle name="Обычный 7 6 2 2 3 3" xfId="17499"/>
    <cellStyle name="Обычный 7 6 2 2 3 3 2" xfId="31756"/>
    <cellStyle name="Обычный 7 6 2 2 3 3 3" xfId="46014"/>
    <cellStyle name="Обычный 7 6 2 2 3 3 4" xfId="60601"/>
    <cellStyle name="Обычный 7 6 2 2 3 4" xfId="24627"/>
    <cellStyle name="Обычный 7 6 2 2 3 4 2" xfId="38886"/>
    <cellStyle name="Обычный 7 6 2 2 3 4 3" xfId="53473"/>
    <cellStyle name="Обычный 7 6 2 2 3 5" xfId="21063"/>
    <cellStyle name="Обычный 7 6 2 2 3 6" xfId="35323"/>
    <cellStyle name="Обычный 7 6 2 2 3 7" xfId="49909"/>
    <cellStyle name="Обычный 7 6 2 2 4" xfId="12151"/>
    <cellStyle name="Обычный 7 6 2 2 4 2" xfId="26409"/>
    <cellStyle name="Обычный 7 6 2 2 4 3" xfId="40667"/>
    <cellStyle name="Обычный 7 6 2 2 4 4" xfId="55254"/>
    <cellStyle name="Обычный 7 6 2 2 5" xfId="15716"/>
    <cellStyle name="Обычный 7 6 2 2 5 2" xfId="29973"/>
    <cellStyle name="Обычный 7 6 2 2 5 3" xfId="44231"/>
    <cellStyle name="Обычный 7 6 2 2 5 4" xfId="58818"/>
    <cellStyle name="Обычный 7 6 2 2 6" xfId="22844"/>
    <cellStyle name="Обычный 7 6 2 2 6 2" xfId="37103"/>
    <cellStyle name="Обычный 7 6 2 2 6 3" xfId="51690"/>
    <cellStyle name="Обычный 7 6 2 2 7" xfId="19280"/>
    <cellStyle name="Обычный 7 6 2 2 8" xfId="8581"/>
    <cellStyle name="Обычный 7 6 2 2 9" xfId="33539"/>
    <cellStyle name="Обычный 7 6 2 3" xfId="6933"/>
    <cellStyle name="Обычный 7 6 2 3 2" xfId="10815"/>
    <cellStyle name="Обычный 7 6 2 3 2 2" xfId="14380"/>
    <cellStyle name="Обычный 7 6 2 3 2 2 2" xfId="28638"/>
    <cellStyle name="Обычный 7 6 2 3 2 2 3" xfId="42896"/>
    <cellStyle name="Обычный 7 6 2 3 2 2 4" xfId="57483"/>
    <cellStyle name="Обычный 7 6 2 3 2 3" xfId="17945"/>
    <cellStyle name="Обычный 7 6 2 3 2 3 2" xfId="32202"/>
    <cellStyle name="Обычный 7 6 2 3 2 3 3" xfId="46460"/>
    <cellStyle name="Обычный 7 6 2 3 2 3 4" xfId="61047"/>
    <cellStyle name="Обычный 7 6 2 3 2 4" xfId="25073"/>
    <cellStyle name="Обычный 7 6 2 3 2 4 2" xfId="39332"/>
    <cellStyle name="Обычный 7 6 2 3 2 4 3" xfId="53919"/>
    <cellStyle name="Обычный 7 6 2 3 2 5" xfId="21509"/>
    <cellStyle name="Обычный 7 6 2 3 2 6" xfId="35769"/>
    <cellStyle name="Обычный 7 6 2 3 2 7" xfId="50355"/>
    <cellStyle name="Обычный 7 6 2 3 3" xfId="12597"/>
    <cellStyle name="Обычный 7 6 2 3 3 2" xfId="26855"/>
    <cellStyle name="Обычный 7 6 2 3 3 3" xfId="41113"/>
    <cellStyle name="Обычный 7 6 2 3 3 4" xfId="55700"/>
    <cellStyle name="Обычный 7 6 2 3 4" xfId="16162"/>
    <cellStyle name="Обычный 7 6 2 3 4 2" xfId="30419"/>
    <cellStyle name="Обычный 7 6 2 3 4 3" xfId="44677"/>
    <cellStyle name="Обычный 7 6 2 3 4 4" xfId="59264"/>
    <cellStyle name="Обычный 7 6 2 3 5" xfId="23290"/>
    <cellStyle name="Обычный 7 6 2 3 5 2" xfId="37549"/>
    <cellStyle name="Обычный 7 6 2 3 5 3" xfId="52136"/>
    <cellStyle name="Обычный 7 6 2 3 6" xfId="19726"/>
    <cellStyle name="Обычный 7 6 2 3 7" xfId="9028"/>
    <cellStyle name="Обычный 7 6 2 3 8" xfId="33987"/>
    <cellStyle name="Обычный 7 6 2 3 9" xfId="48572"/>
    <cellStyle name="Обычный 7 6 2 4" xfId="9924"/>
    <cellStyle name="Обычный 7 6 2 4 2" xfId="13489"/>
    <cellStyle name="Обычный 7 6 2 4 2 2" xfId="27747"/>
    <cellStyle name="Обычный 7 6 2 4 2 3" xfId="42005"/>
    <cellStyle name="Обычный 7 6 2 4 2 4" xfId="56592"/>
    <cellStyle name="Обычный 7 6 2 4 3" xfId="17054"/>
    <cellStyle name="Обычный 7 6 2 4 3 2" xfId="31311"/>
    <cellStyle name="Обычный 7 6 2 4 3 3" xfId="45569"/>
    <cellStyle name="Обычный 7 6 2 4 3 4" xfId="60156"/>
    <cellStyle name="Обычный 7 6 2 4 4" xfId="24182"/>
    <cellStyle name="Обычный 7 6 2 4 4 2" xfId="38441"/>
    <cellStyle name="Обычный 7 6 2 4 4 3" xfId="53028"/>
    <cellStyle name="Обычный 7 6 2 4 5" xfId="20618"/>
    <cellStyle name="Обычный 7 6 2 4 6" xfId="34878"/>
    <cellStyle name="Обычный 7 6 2 4 7" xfId="49464"/>
    <cellStyle name="Обычный 7 6 2 5" xfId="11706"/>
    <cellStyle name="Обычный 7 6 2 5 2" xfId="25964"/>
    <cellStyle name="Обычный 7 6 2 5 3" xfId="40222"/>
    <cellStyle name="Обычный 7 6 2 5 4" xfId="54809"/>
    <cellStyle name="Обычный 7 6 2 6" xfId="15271"/>
    <cellStyle name="Обычный 7 6 2 6 2" xfId="29528"/>
    <cellStyle name="Обычный 7 6 2 6 3" xfId="43786"/>
    <cellStyle name="Обычный 7 6 2 6 4" xfId="58373"/>
    <cellStyle name="Обычный 7 6 2 7" xfId="22399"/>
    <cellStyle name="Обычный 7 6 2 7 2" xfId="36658"/>
    <cellStyle name="Обычный 7 6 2 7 3" xfId="51245"/>
    <cellStyle name="Обычный 7 6 2 8" xfId="18835"/>
    <cellStyle name="Обычный 7 6 2 9" xfId="8135"/>
    <cellStyle name="Обычный 7 6 3" xfId="6489"/>
    <cellStyle name="Обычный 7 6 3 10" xfId="48125"/>
    <cellStyle name="Обычный 7 6 3 11" xfId="62826"/>
    <cellStyle name="Обычный 7 6 3 12" xfId="63717"/>
    <cellStyle name="Обычный 7 6 3 2" xfId="9472"/>
    <cellStyle name="Обычный 7 6 3 2 2" xfId="11259"/>
    <cellStyle name="Обычный 7 6 3 2 2 2" xfId="14824"/>
    <cellStyle name="Обычный 7 6 3 2 2 2 2" xfId="29082"/>
    <cellStyle name="Обычный 7 6 3 2 2 2 3" xfId="43340"/>
    <cellStyle name="Обычный 7 6 3 2 2 2 4" xfId="57927"/>
    <cellStyle name="Обычный 7 6 3 2 2 3" xfId="18389"/>
    <cellStyle name="Обычный 7 6 3 2 2 3 2" xfId="32646"/>
    <cellStyle name="Обычный 7 6 3 2 2 3 3" xfId="46904"/>
    <cellStyle name="Обычный 7 6 3 2 2 3 4" xfId="61491"/>
    <cellStyle name="Обычный 7 6 3 2 2 4" xfId="25517"/>
    <cellStyle name="Обычный 7 6 3 2 2 4 2" xfId="39776"/>
    <cellStyle name="Обычный 7 6 3 2 2 4 3" xfId="54363"/>
    <cellStyle name="Обычный 7 6 3 2 2 5" xfId="21953"/>
    <cellStyle name="Обычный 7 6 3 2 2 6" xfId="36212"/>
    <cellStyle name="Обычный 7 6 3 2 2 7" xfId="50799"/>
    <cellStyle name="Обычный 7 6 3 2 3" xfId="13041"/>
    <cellStyle name="Обычный 7 6 3 2 3 2" xfId="27299"/>
    <cellStyle name="Обычный 7 6 3 2 3 3" xfId="41557"/>
    <cellStyle name="Обычный 7 6 3 2 3 4" xfId="56144"/>
    <cellStyle name="Обычный 7 6 3 2 4" xfId="16606"/>
    <cellStyle name="Обычный 7 6 3 2 4 2" xfId="30863"/>
    <cellStyle name="Обычный 7 6 3 2 4 3" xfId="45121"/>
    <cellStyle name="Обычный 7 6 3 2 4 4" xfId="59708"/>
    <cellStyle name="Обычный 7 6 3 2 5" xfId="23734"/>
    <cellStyle name="Обычный 7 6 3 2 5 2" xfId="37993"/>
    <cellStyle name="Обычный 7 6 3 2 5 3" xfId="52580"/>
    <cellStyle name="Обычный 7 6 3 2 6" xfId="20170"/>
    <cellStyle name="Обычный 7 6 3 2 7" xfId="34430"/>
    <cellStyle name="Обычный 7 6 3 2 8" xfId="49016"/>
    <cellStyle name="Обычный 7 6 3 3" xfId="10368"/>
    <cellStyle name="Обычный 7 6 3 3 2" xfId="13933"/>
    <cellStyle name="Обычный 7 6 3 3 2 2" xfId="28191"/>
    <cellStyle name="Обычный 7 6 3 3 2 3" xfId="42449"/>
    <cellStyle name="Обычный 7 6 3 3 2 4" xfId="57036"/>
    <cellStyle name="Обычный 7 6 3 3 3" xfId="17498"/>
    <cellStyle name="Обычный 7 6 3 3 3 2" xfId="31755"/>
    <cellStyle name="Обычный 7 6 3 3 3 3" xfId="46013"/>
    <cellStyle name="Обычный 7 6 3 3 3 4" xfId="60600"/>
    <cellStyle name="Обычный 7 6 3 3 4" xfId="24626"/>
    <cellStyle name="Обычный 7 6 3 3 4 2" xfId="38885"/>
    <cellStyle name="Обычный 7 6 3 3 4 3" xfId="53472"/>
    <cellStyle name="Обычный 7 6 3 3 5" xfId="21062"/>
    <cellStyle name="Обычный 7 6 3 3 6" xfId="35322"/>
    <cellStyle name="Обычный 7 6 3 3 7" xfId="49908"/>
    <cellStyle name="Обычный 7 6 3 4" xfId="12150"/>
    <cellStyle name="Обычный 7 6 3 4 2" xfId="26408"/>
    <cellStyle name="Обычный 7 6 3 4 3" xfId="40666"/>
    <cellStyle name="Обычный 7 6 3 4 4" xfId="55253"/>
    <cellStyle name="Обычный 7 6 3 5" xfId="15715"/>
    <cellStyle name="Обычный 7 6 3 5 2" xfId="29972"/>
    <cellStyle name="Обычный 7 6 3 5 3" xfId="44230"/>
    <cellStyle name="Обычный 7 6 3 5 4" xfId="58817"/>
    <cellStyle name="Обычный 7 6 3 6" xfId="22843"/>
    <cellStyle name="Обычный 7 6 3 6 2" xfId="37102"/>
    <cellStyle name="Обычный 7 6 3 6 3" xfId="51689"/>
    <cellStyle name="Обычный 7 6 3 7" xfId="19279"/>
    <cellStyle name="Обычный 7 6 3 8" xfId="8580"/>
    <cellStyle name="Обычный 7 6 3 9" xfId="33538"/>
    <cellStyle name="Обычный 7 6 4" xfId="6932"/>
    <cellStyle name="Обычный 7 6 4 2" xfId="10814"/>
    <cellStyle name="Обычный 7 6 4 2 2" xfId="14379"/>
    <cellStyle name="Обычный 7 6 4 2 2 2" xfId="28637"/>
    <cellStyle name="Обычный 7 6 4 2 2 3" xfId="42895"/>
    <cellStyle name="Обычный 7 6 4 2 2 4" xfId="57482"/>
    <cellStyle name="Обычный 7 6 4 2 3" xfId="17944"/>
    <cellStyle name="Обычный 7 6 4 2 3 2" xfId="32201"/>
    <cellStyle name="Обычный 7 6 4 2 3 3" xfId="46459"/>
    <cellStyle name="Обычный 7 6 4 2 3 4" xfId="61046"/>
    <cellStyle name="Обычный 7 6 4 2 4" xfId="25072"/>
    <cellStyle name="Обычный 7 6 4 2 4 2" xfId="39331"/>
    <cellStyle name="Обычный 7 6 4 2 4 3" xfId="53918"/>
    <cellStyle name="Обычный 7 6 4 2 5" xfId="21508"/>
    <cellStyle name="Обычный 7 6 4 2 6" xfId="35768"/>
    <cellStyle name="Обычный 7 6 4 2 7" xfId="50354"/>
    <cellStyle name="Обычный 7 6 4 3" xfId="12596"/>
    <cellStyle name="Обычный 7 6 4 3 2" xfId="26854"/>
    <cellStyle name="Обычный 7 6 4 3 3" xfId="41112"/>
    <cellStyle name="Обычный 7 6 4 3 4" xfId="55699"/>
    <cellStyle name="Обычный 7 6 4 4" xfId="16161"/>
    <cellStyle name="Обычный 7 6 4 4 2" xfId="30418"/>
    <cellStyle name="Обычный 7 6 4 4 3" xfId="44676"/>
    <cellStyle name="Обычный 7 6 4 4 4" xfId="59263"/>
    <cellStyle name="Обычный 7 6 4 5" xfId="23289"/>
    <cellStyle name="Обычный 7 6 4 5 2" xfId="37548"/>
    <cellStyle name="Обычный 7 6 4 5 3" xfId="52135"/>
    <cellStyle name="Обычный 7 6 4 6" xfId="19725"/>
    <cellStyle name="Обычный 7 6 4 7" xfId="9027"/>
    <cellStyle name="Обычный 7 6 4 8" xfId="33986"/>
    <cellStyle name="Обычный 7 6 4 9" xfId="48571"/>
    <cellStyle name="Обычный 7 6 5" xfId="9923"/>
    <cellStyle name="Обычный 7 6 5 2" xfId="13488"/>
    <cellStyle name="Обычный 7 6 5 2 2" xfId="27746"/>
    <cellStyle name="Обычный 7 6 5 2 3" xfId="42004"/>
    <cellStyle name="Обычный 7 6 5 2 4" xfId="56591"/>
    <cellStyle name="Обычный 7 6 5 3" xfId="17053"/>
    <cellStyle name="Обычный 7 6 5 3 2" xfId="31310"/>
    <cellStyle name="Обычный 7 6 5 3 3" xfId="45568"/>
    <cellStyle name="Обычный 7 6 5 3 4" xfId="60155"/>
    <cellStyle name="Обычный 7 6 5 4" xfId="24181"/>
    <cellStyle name="Обычный 7 6 5 4 2" xfId="38440"/>
    <cellStyle name="Обычный 7 6 5 4 3" xfId="53027"/>
    <cellStyle name="Обычный 7 6 5 5" xfId="20617"/>
    <cellStyle name="Обычный 7 6 5 6" xfId="34877"/>
    <cellStyle name="Обычный 7 6 5 7" xfId="49463"/>
    <cellStyle name="Обычный 7 6 6" xfId="11705"/>
    <cellStyle name="Обычный 7 6 6 2" xfId="25963"/>
    <cellStyle name="Обычный 7 6 6 3" xfId="40221"/>
    <cellStyle name="Обычный 7 6 6 4" xfId="54808"/>
    <cellStyle name="Обычный 7 6 7" xfId="15270"/>
    <cellStyle name="Обычный 7 6 7 2" xfId="29527"/>
    <cellStyle name="Обычный 7 6 7 3" xfId="43785"/>
    <cellStyle name="Обычный 7 6 7 4" xfId="58372"/>
    <cellStyle name="Обычный 7 6 8" xfId="22398"/>
    <cellStyle name="Обычный 7 6 8 2" xfId="36657"/>
    <cellStyle name="Обычный 7 6 8 3" xfId="51244"/>
    <cellStyle name="Обычный 7 6 9" xfId="18834"/>
    <cellStyle name="Обычный 7 7" xfId="579"/>
    <cellStyle name="Обычный 7 7 10" xfId="33093"/>
    <cellStyle name="Обычный 7 7 11" xfId="47682"/>
    <cellStyle name="Обычный 7 7 12" xfId="61938"/>
    <cellStyle name="Обычный 7 7 13" xfId="62383"/>
    <cellStyle name="Обычный 7 7 14" xfId="63273"/>
    <cellStyle name="Обычный 7 7 2" xfId="6491"/>
    <cellStyle name="Обычный 7 7 2 10" xfId="48127"/>
    <cellStyle name="Обычный 7 7 2 11" xfId="62828"/>
    <cellStyle name="Обычный 7 7 2 12" xfId="63719"/>
    <cellStyle name="Обычный 7 7 2 2" xfId="9474"/>
    <cellStyle name="Обычный 7 7 2 2 2" xfId="11261"/>
    <cellStyle name="Обычный 7 7 2 2 2 2" xfId="14826"/>
    <cellStyle name="Обычный 7 7 2 2 2 2 2" xfId="29084"/>
    <cellStyle name="Обычный 7 7 2 2 2 2 3" xfId="43342"/>
    <cellStyle name="Обычный 7 7 2 2 2 2 4" xfId="57929"/>
    <cellStyle name="Обычный 7 7 2 2 2 3" xfId="18391"/>
    <cellStyle name="Обычный 7 7 2 2 2 3 2" xfId="32648"/>
    <cellStyle name="Обычный 7 7 2 2 2 3 3" xfId="46906"/>
    <cellStyle name="Обычный 7 7 2 2 2 3 4" xfId="61493"/>
    <cellStyle name="Обычный 7 7 2 2 2 4" xfId="25519"/>
    <cellStyle name="Обычный 7 7 2 2 2 4 2" xfId="39778"/>
    <cellStyle name="Обычный 7 7 2 2 2 4 3" xfId="54365"/>
    <cellStyle name="Обычный 7 7 2 2 2 5" xfId="21955"/>
    <cellStyle name="Обычный 7 7 2 2 2 6" xfId="36214"/>
    <cellStyle name="Обычный 7 7 2 2 2 7" xfId="50801"/>
    <cellStyle name="Обычный 7 7 2 2 3" xfId="13043"/>
    <cellStyle name="Обычный 7 7 2 2 3 2" xfId="27301"/>
    <cellStyle name="Обычный 7 7 2 2 3 3" xfId="41559"/>
    <cellStyle name="Обычный 7 7 2 2 3 4" xfId="56146"/>
    <cellStyle name="Обычный 7 7 2 2 4" xfId="16608"/>
    <cellStyle name="Обычный 7 7 2 2 4 2" xfId="30865"/>
    <cellStyle name="Обычный 7 7 2 2 4 3" xfId="45123"/>
    <cellStyle name="Обычный 7 7 2 2 4 4" xfId="59710"/>
    <cellStyle name="Обычный 7 7 2 2 5" xfId="23736"/>
    <cellStyle name="Обычный 7 7 2 2 5 2" xfId="37995"/>
    <cellStyle name="Обычный 7 7 2 2 5 3" xfId="52582"/>
    <cellStyle name="Обычный 7 7 2 2 6" xfId="20172"/>
    <cellStyle name="Обычный 7 7 2 2 7" xfId="34432"/>
    <cellStyle name="Обычный 7 7 2 2 8" xfId="49018"/>
    <cellStyle name="Обычный 7 7 2 3" xfId="10370"/>
    <cellStyle name="Обычный 7 7 2 3 2" xfId="13935"/>
    <cellStyle name="Обычный 7 7 2 3 2 2" xfId="28193"/>
    <cellStyle name="Обычный 7 7 2 3 2 3" xfId="42451"/>
    <cellStyle name="Обычный 7 7 2 3 2 4" xfId="57038"/>
    <cellStyle name="Обычный 7 7 2 3 3" xfId="17500"/>
    <cellStyle name="Обычный 7 7 2 3 3 2" xfId="31757"/>
    <cellStyle name="Обычный 7 7 2 3 3 3" xfId="46015"/>
    <cellStyle name="Обычный 7 7 2 3 3 4" xfId="60602"/>
    <cellStyle name="Обычный 7 7 2 3 4" xfId="24628"/>
    <cellStyle name="Обычный 7 7 2 3 4 2" xfId="38887"/>
    <cellStyle name="Обычный 7 7 2 3 4 3" xfId="53474"/>
    <cellStyle name="Обычный 7 7 2 3 5" xfId="21064"/>
    <cellStyle name="Обычный 7 7 2 3 6" xfId="35324"/>
    <cellStyle name="Обычный 7 7 2 3 7" xfId="49910"/>
    <cellStyle name="Обычный 7 7 2 4" xfId="12152"/>
    <cellStyle name="Обычный 7 7 2 4 2" xfId="26410"/>
    <cellStyle name="Обычный 7 7 2 4 3" xfId="40668"/>
    <cellStyle name="Обычный 7 7 2 4 4" xfId="55255"/>
    <cellStyle name="Обычный 7 7 2 5" xfId="15717"/>
    <cellStyle name="Обычный 7 7 2 5 2" xfId="29974"/>
    <cellStyle name="Обычный 7 7 2 5 3" xfId="44232"/>
    <cellStyle name="Обычный 7 7 2 5 4" xfId="58819"/>
    <cellStyle name="Обычный 7 7 2 6" xfId="22845"/>
    <cellStyle name="Обычный 7 7 2 6 2" xfId="37104"/>
    <cellStyle name="Обычный 7 7 2 6 3" xfId="51691"/>
    <cellStyle name="Обычный 7 7 2 7" xfId="19281"/>
    <cellStyle name="Обычный 7 7 2 8" xfId="8582"/>
    <cellStyle name="Обычный 7 7 2 9" xfId="33540"/>
    <cellStyle name="Обычный 7 7 3" xfId="6934"/>
    <cellStyle name="Обычный 7 7 3 2" xfId="10816"/>
    <cellStyle name="Обычный 7 7 3 2 2" xfId="14381"/>
    <cellStyle name="Обычный 7 7 3 2 2 2" xfId="28639"/>
    <cellStyle name="Обычный 7 7 3 2 2 3" xfId="42897"/>
    <cellStyle name="Обычный 7 7 3 2 2 4" xfId="57484"/>
    <cellStyle name="Обычный 7 7 3 2 3" xfId="17946"/>
    <cellStyle name="Обычный 7 7 3 2 3 2" xfId="32203"/>
    <cellStyle name="Обычный 7 7 3 2 3 3" xfId="46461"/>
    <cellStyle name="Обычный 7 7 3 2 3 4" xfId="61048"/>
    <cellStyle name="Обычный 7 7 3 2 4" xfId="25074"/>
    <cellStyle name="Обычный 7 7 3 2 4 2" xfId="39333"/>
    <cellStyle name="Обычный 7 7 3 2 4 3" xfId="53920"/>
    <cellStyle name="Обычный 7 7 3 2 5" xfId="21510"/>
    <cellStyle name="Обычный 7 7 3 2 6" xfId="35770"/>
    <cellStyle name="Обычный 7 7 3 2 7" xfId="50356"/>
    <cellStyle name="Обычный 7 7 3 3" xfId="12598"/>
    <cellStyle name="Обычный 7 7 3 3 2" xfId="26856"/>
    <cellStyle name="Обычный 7 7 3 3 3" xfId="41114"/>
    <cellStyle name="Обычный 7 7 3 3 4" xfId="55701"/>
    <cellStyle name="Обычный 7 7 3 4" xfId="16163"/>
    <cellStyle name="Обычный 7 7 3 4 2" xfId="30420"/>
    <cellStyle name="Обычный 7 7 3 4 3" xfId="44678"/>
    <cellStyle name="Обычный 7 7 3 4 4" xfId="59265"/>
    <cellStyle name="Обычный 7 7 3 5" xfId="23291"/>
    <cellStyle name="Обычный 7 7 3 5 2" xfId="37550"/>
    <cellStyle name="Обычный 7 7 3 5 3" xfId="52137"/>
    <cellStyle name="Обычный 7 7 3 6" xfId="19727"/>
    <cellStyle name="Обычный 7 7 3 7" xfId="9029"/>
    <cellStyle name="Обычный 7 7 3 8" xfId="33988"/>
    <cellStyle name="Обычный 7 7 3 9" xfId="48573"/>
    <cellStyle name="Обычный 7 7 4" xfId="9925"/>
    <cellStyle name="Обычный 7 7 4 2" xfId="13490"/>
    <cellStyle name="Обычный 7 7 4 2 2" xfId="27748"/>
    <cellStyle name="Обычный 7 7 4 2 3" xfId="42006"/>
    <cellStyle name="Обычный 7 7 4 2 4" xfId="56593"/>
    <cellStyle name="Обычный 7 7 4 3" xfId="17055"/>
    <cellStyle name="Обычный 7 7 4 3 2" xfId="31312"/>
    <cellStyle name="Обычный 7 7 4 3 3" xfId="45570"/>
    <cellStyle name="Обычный 7 7 4 3 4" xfId="60157"/>
    <cellStyle name="Обычный 7 7 4 4" xfId="24183"/>
    <cellStyle name="Обычный 7 7 4 4 2" xfId="38442"/>
    <cellStyle name="Обычный 7 7 4 4 3" xfId="53029"/>
    <cellStyle name="Обычный 7 7 4 5" xfId="20619"/>
    <cellStyle name="Обычный 7 7 4 6" xfId="34879"/>
    <cellStyle name="Обычный 7 7 4 7" xfId="49465"/>
    <cellStyle name="Обычный 7 7 5" xfId="11707"/>
    <cellStyle name="Обычный 7 7 5 2" xfId="25965"/>
    <cellStyle name="Обычный 7 7 5 3" xfId="40223"/>
    <cellStyle name="Обычный 7 7 5 4" xfId="54810"/>
    <cellStyle name="Обычный 7 7 6" xfId="15272"/>
    <cellStyle name="Обычный 7 7 6 2" xfId="29529"/>
    <cellStyle name="Обычный 7 7 6 3" xfId="43787"/>
    <cellStyle name="Обычный 7 7 6 4" xfId="58374"/>
    <cellStyle name="Обычный 7 7 7" xfId="22400"/>
    <cellStyle name="Обычный 7 7 7 2" xfId="36659"/>
    <cellStyle name="Обычный 7 7 7 3" xfId="51246"/>
    <cellStyle name="Обычный 7 7 8" xfId="18836"/>
    <cellStyle name="Обычный 7 7 9" xfId="8136"/>
    <cellStyle name="Обычный 7 8" xfId="580"/>
    <cellStyle name="Обычный 7 8 10" xfId="33094"/>
    <cellStyle name="Обычный 7 8 11" xfId="47683"/>
    <cellStyle name="Обычный 7 8 12" xfId="61939"/>
    <cellStyle name="Обычный 7 8 13" xfId="62384"/>
    <cellStyle name="Обычный 7 8 14" xfId="63274"/>
    <cellStyle name="Обычный 7 8 2" xfId="6492"/>
    <cellStyle name="Обычный 7 8 2 10" xfId="48128"/>
    <cellStyle name="Обычный 7 8 2 11" xfId="62829"/>
    <cellStyle name="Обычный 7 8 2 12" xfId="63720"/>
    <cellStyle name="Обычный 7 8 2 2" xfId="9475"/>
    <cellStyle name="Обычный 7 8 2 2 2" xfId="11262"/>
    <cellStyle name="Обычный 7 8 2 2 2 2" xfId="14827"/>
    <cellStyle name="Обычный 7 8 2 2 2 2 2" xfId="29085"/>
    <cellStyle name="Обычный 7 8 2 2 2 2 3" xfId="43343"/>
    <cellStyle name="Обычный 7 8 2 2 2 2 4" xfId="57930"/>
    <cellStyle name="Обычный 7 8 2 2 2 3" xfId="18392"/>
    <cellStyle name="Обычный 7 8 2 2 2 3 2" xfId="32649"/>
    <cellStyle name="Обычный 7 8 2 2 2 3 3" xfId="46907"/>
    <cellStyle name="Обычный 7 8 2 2 2 3 4" xfId="61494"/>
    <cellStyle name="Обычный 7 8 2 2 2 4" xfId="25520"/>
    <cellStyle name="Обычный 7 8 2 2 2 4 2" xfId="39779"/>
    <cellStyle name="Обычный 7 8 2 2 2 4 3" xfId="54366"/>
    <cellStyle name="Обычный 7 8 2 2 2 5" xfId="21956"/>
    <cellStyle name="Обычный 7 8 2 2 2 6" xfId="36215"/>
    <cellStyle name="Обычный 7 8 2 2 2 7" xfId="50802"/>
    <cellStyle name="Обычный 7 8 2 2 3" xfId="13044"/>
    <cellStyle name="Обычный 7 8 2 2 3 2" xfId="27302"/>
    <cellStyle name="Обычный 7 8 2 2 3 3" xfId="41560"/>
    <cellStyle name="Обычный 7 8 2 2 3 4" xfId="56147"/>
    <cellStyle name="Обычный 7 8 2 2 4" xfId="16609"/>
    <cellStyle name="Обычный 7 8 2 2 4 2" xfId="30866"/>
    <cellStyle name="Обычный 7 8 2 2 4 3" xfId="45124"/>
    <cellStyle name="Обычный 7 8 2 2 4 4" xfId="59711"/>
    <cellStyle name="Обычный 7 8 2 2 5" xfId="23737"/>
    <cellStyle name="Обычный 7 8 2 2 5 2" xfId="37996"/>
    <cellStyle name="Обычный 7 8 2 2 5 3" xfId="52583"/>
    <cellStyle name="Обычный 7 8 2 2 6" xfId="20173"/>
    <cellStyle name="Обычный 7 8 2 2 7" xfId="34433"/>
    <cellStyle name="Обычный 7 8 2 2 8" xfId="49019"/>
    <cellStyle name="Обычный 7 8 2 3" xfId="10371"/>
    <cellStyle name="Обычный 7 8 2 3 2" xfId="13936"/>
    <cellStyle name="Обычный 7 8 2 3 2 2" xfId="28194"/>
    <cellStyle name="Обычный 7 8 2 3 2 3" xfId="42452"/>
    <cellStyle name="Обычный 7 8 2 3 2 4" xfId="57039"/>
    <cellStyle name="Обычный 7 8 2 3 3" xfId="17501"/>
    <cellStyle name="Обычный 7 8 2 3 3 2" xfId="31758"/>
    <cellStyle name="Обычный 7 8 2 3 3 3" xfId="46016"/>
    <cellStyle name="Обычный 7 8 2 3 3 4" xfId="60603"/>
    <cellStyle name="Обычный 7 8 2 3 4" xfId="24629"/>
    <cellStyle name="Обычный 7 8 2 3 4 2" xfId="38888"/>
    <cellStyle name="Обычный 7 8 2 3 4 3" xfId="53475"/>
    <cellStyle name="Обычный 7 8 2 3 5" xfId="21065"/>
    <cellStyle name="Обычный 7 8 2 3 6" xfId="35325"/>
    <cellStyle name="Обычный 7 8 2 3 7" xfId="49911"/>
    <cellStyle name="Обычный 7 8 2 4" xfId="12153"/>
    <cellStyle name="Обычный 7 8 2 4 2" xfId="26411"/>
    <cellStyle name="Обычный 7 8 2 4 3" xfId="40669"/>
    <cellStyle name="Обычный 7 8 2 4 4" xfId="55256"/>
    <cellStyle name="Обычный 7 8 2 5" xfId="15718"/>
    <cellStyle name="Обычный 7 8 2 5 2" xfId="29975"/>
    <cellStyle name="Обычный 7 8 2 5 3" xfId="44233"/>
    <cellStyle name="Обычный 7 8 2 5 4" xfId="58820"/>
    <cellStyle name="Обычный 7 8 2 6" xfId="22846"/>
    <cellStyle name="Обычный 7 8 2 6 2" xfId="37105"/>
    <cellStyle name="Обычный 7 8 2 6 3" xfId="51692"/>
    <cellStyle name="Обычный 7 8 2 7" xfId="19282"/>
    <cellStyle name="Обычный 7 8 2 8" xfId="8583"/>
    <cellStyle name="Обычный 7 8 2 9" xfId="33541"/>
    <cellStyle name="Обычный 7 8 3" xfId="6935"/>
    <cellStyle name="Обычный 7 8 3 2" xfId="10817"/>
    <cellStyle name="Обычный 7 8 3 2 2" xfId="14382"/>
    <cellStyle name="Обычный 7 8 3 2 2 2" xfId="28640"/>
    <cellStyle name="Обычный 7 8 3 2 2 3" xfId="42898"/>
    <cellStyle name="Обычный 7 8 3 2 2 4" xfId="57485"/>
    <cellStyle name="Обычный 7 8 3 2 3" xfId="17947"/>
    <cellStyle name="Обычный 7 8 3 2 3 2" xfId="32204"/>
    <cellStyle name="Обычный 7 8 3 2 3 3" xfId="46462"/>
    <cellStyle name="Обычный 7 8 3 2 3 4" xfId="61049"/>
    <cellStyle name="Обычный 7 8 3 2 4" xfId="25075"/>
    <cellStyle name="Обычный 7 8 3 2 4 2" xfId="39334"/>
    <cellStyle name="Обычный 7 8 3 2 4 3" xfId="53921"/>
    <cellStyle name="Обычный 7 8 3 2 5" xfId="21511"/>
    <cellStyle name="Обычный 7 8 3 2 6" xfId="35771"/>
    <cellStyle name="Обычный 7 8 3 2 7" xfId="50357"/>
    <cellStyle name="Обычный 7 8 3 3" xfId="12599"/>
    <cellStyle name="Обычный 7 8 3 3 2" xfId="26857"/>
    <cellStyle name="Обычный 7 8 3 3 3" xfId="41115"/>
    <cellStyle name="Обычный 7 8 3 3 4" xfId="55702"/>
    <cellStyle name="Обычный 7 8 3 4" xfId="16164"/>
    <cellStyle name="Обычный 7 8 3 4 2" xfId="30421"/>
    <cellStyle name="Обычный 7 8 3 4 3" xfId="44679"/>
    <cellStyle name="Обычный 7 8 3 4 4" xfId="59266"/>
    <cellStyle name="Обычный 7 8 3 5" xfId="23292"/>
    <cellStyle name="Обычный 7 8 3 5 2" xfId="37551"/>
    <cellStyle name="Обычный 7 8 3 5 3" xfId="52138"/>
    <cellStyle name="Обычный 7 8 3 6" xfId="19728"/>
    <cellStyle name="Обычный 7 8 3 7" xfId="9030"/>
    <cellStyle name="Обычный 7 8 3 8" xfId="33989"/>
    <cellStyle name="Обычный 7 8 3 9" xfId="48574"/>
    <cellStyle name="Обычный 7 8 4" xfId="9926"/>
    <cellStyle name="Обычный 7 8 4 2" xfId="13491"/>
    <cellStyle name="Обычный 7 8 4 2 2" xfId="27749"/>
    <cellStyle name="Обычный 7 8 4 2 3" xfId="42007"/>
    <cellStyle name="Обычный 7 8 4 2 4" xfId="56594"/>
    <cellStyle name="Обычный 7 8 4 3" xfId="17056"/>
    <cellStyle name="Обычный 7 8 4 3 2" xfId="31313"/>
    <cellStyle name="Обычный 7 8 4 3 3" xfId="45571"/>
    <cellStyle name="Обычный 7 8 4 3 4" xfId="60158"/>
    <cellStyle name="Обычный 7 8 4 4" xfId="24184"/>
    <cellStyle name="Обычный 7 8 4 4 2" xfId="38443"/>
    <cellStyle name="Обычный 7 8 4 4 3" xfId="53030"/>
    <cellStyle name="Обычный 7 8 4 5" xfId="20620"/>
    <cellStyle name="Обычный 7 8 4 6" xfId="34880"/>
    <cellStyle name="Обычный 7 8 4 7" xfId="49466"/>
    <cellStyle name="Обычный 7 8 5" xfId="11708"/>
    <cellStyle name="Обычный 7 8 5 2" xfId="25966"/>
    <cellStyle name="Обычный 7 8 5 3" xfId="40224"/>
    <cellStyle name="Обычный 7 8 5 4" xfId="54811"/>
    <cellStyle name="Обычный 7 8 6" xfId="15273"/>
    <cellStyle name="Обычный 7 8 6 2" xfId="29530"/>
    <cellStyle name="Обычный 7 8 6 3" xfId="43788"/>
    <cellStyle name="Обычный 7 8 6 4" xfId="58375"/>
    <cellStyle name="Обычный 7 8 7" xfId="22401"/>
    <cellStyle name="Обычный 7 8 7 2" xfId="36660"/>
    <cellStyle name="Обычный 7 8 7 3" xfId="51247"/>
    <cellStyle name="Обычный 7 8 8" xfId="18837"/>
    <cellStyle name="Обычный 7 8 9" xfId="8137"/>
    <cellStyle name="Обычный 7 9" xfId="581"/>
    <cellStyle name="Обычный 7 9 2" xfId="750"/>
    <cellStyle name="Обычный 7 9 2 2" xfId="920"/>
    <cellStyle name="Обычный 7 9 2 2 2" xfId="1279"/>
    <cellStyle name="Обычный 7 9 2 2 2 2" xfId="2553"/>
    <cellStyle name="Обычный 7 9 2 2 3" xfId="1646"/>
    <cellStyle name="Обычный 7 9 2 2 3 2" xfId="2884"/>
    <cellStyle name="Обычный 7 9 2 2 4" xfId="2219"/>
    <cellStyle name="Обычный 7 9 2 3" xfId="1166"/>
    <cellStyle name="Обычный 7 9 2 3 2" xfId="2440"/>
    <cellStyle name="Обычный 7 9 2 4" xfId="1533"/>
    <cellStyle name="Обычный 7 9 2 4 2" xfId="2771"/>
    <cellStyle name="Обычный 7 9 2 5" xfId="2109"/>
    <cellStyle name="Обычный 7 9 3" xfId="857"/>
    <cellStyle name="Обычный 7 9 3 2" xfId="1234"/>
    <cellStyle name="Обычный 7 9 3 2 2" xfId="2508"/>
    <cellStyle name="Обычный 7 9 3 3" xfId="1601"/>
    <cellStyle name="Обычный 7 9 3 3 2" xfId="2839"/>
    <cellStyle name="Обычный 7 9 3 4" xfId="2175"/>
    <cellStyle name="Обычный 7 9 4" xfId="973"/>
    <cellStyle name="Обычный 7 9 4 2" xfId="1331"/>
    <cellStyle name="Обычный 7 9 4 2 2" xfId="2605"/>
    <cellStyle name="Обычный 7 9 4 3" xfId="1698"/>
    <cellStyle name="Обычный 7 9 4 3 2" xfId="2936"/>
    <cellStyle name="Обычный 7 9 4 4" xfId="2271"/>
    <cellStyle name="Обычный 7 9 5" xfId="1029"/>
    <cellStyle name="Обычный 7 9 5 2" xfId="1385"/>
    <cellStyle name="Обычный 7 9 5 2 2" xfId="2659"/>
    <cellStyle name="Обычный 7 9 5 3" xfId="1752"/>
    <cellStyle name="Обычный 7 9 5 3 2" xfId="2990"/>
    <cellStyle name="Обычный 7 9 5 4" xfId="2325"/>
    <cellStyle name="Обычный 7 9 6" xfId="1085"/>
    <cellStyle name="Обычный 7 9 6 2" xfId="1805"/>
    <cellStyle name="Обычный 7 9 6 2 2" xfId="3043"/>
    <cellStyle name="Обычный 7 9 6 3" xfId="2378"/>
    <cellStyle name="Обычный 7 9 7" xfId="1477"/>
    <cellStyle name="Обычный 7 9 7 2" xfId="2715"/>
    <cellStyle name="Обычный 7 9 8" xfId="1883"/>
    <cellStyle name="Обычный 7 9 8 2" xfId="3812"/>
    <cellStyle name="Обычный 7 9 9" xfId="3813"/>
    <cellStyle name="Обычный 8" xfId="582"/>
    <cellStyle name="Обычный 8 10" xfId="7172"/>
    <cellStyle name="Обычный 8 10 2" xfId="47297"/>
    <cellStyle name="Обычный 8 11" xfId="47298"/>
    <cellStyle name="Обычный 8 2" xfId="583"/>
    <cellStyle name="Обычный 8 2 10" xfId="22402"/>
    <cellStyle name="Обычный 8 2 10 2" xfId="36661"/>
    <cellStyle name="Обычный 8 2 10 3" xfId="51248"/>
    <cellStyle name="Обычный 8 2 11" xfId="18838"/>
    <cellStyle name="Обычный 8 2 12" xfId="8138"/>
    <cellStyle name="Обычный 8 2 13" xfId="33095"/>
    <cellStyle name="Обычный 8 2 14" xfId="47684"/>
    <cellStyle name="Обычный 8 2 15" xfId="61940"/>
    <cellStyle name="Обычный 8 2 16" xfId="62385"/>
    <cellStyle name="Обычный 8 2 17" xfId="63275"/>
    <cellStyle name="Обычный 8 2 2" xfId="584"/>
    <cellStyle name="Обычный 8 2 2 10" xfId="18839"/>
    <cellStyle name="Обычный 8 2 2 11" xfId="8139"/>
    <cellStyle name="Обычный 8 2 2 12" xfId="33096"/>
    <cellStyle name="Обычный 8 2 2 13" xfId="47685"/>
    <cellStyle name="Обычный 8 2 2 14" xfId="61941"/>
    <cellStyle name="Обычный 8 2 2 15" xfId="62386"/>
    <cellStyle name="Обычный 8 2 2 16" xfId="63276"/>
    <cellStyle name="Обычный 8 2 2 2" xfId="585"/>
    <cellStyle name="Обычный 8 2 2 2 10" xfId="8140"/>
    <cellStyle name="Обычный 8 2 2 2 11" xfId="33097"/>
    <cellStyle name="Обычный 8 2 2 2 12" xfId="47686"/>
    <cellStyle name="Обычный 8 2 2 2 13" xfId="61942"/>
    <cellStyle name="Обычный 8 2 2 2 14" xfId="62387"/>
    <cellStyle name="Обычный 8 2 2 2 15" xfId="63277"/>
    <cellStyle name="Обычный 8 2 2 2 2" xfId="586"/>
    <cellStyle name="Обычный 8 2 2 2 2 10" xfId="33098"/>
    <cellStyle name="Обычный 8 2 2 2 2 11" xfId="47687"/>
    <cellStyle name="Обычный 8 2 2 2 2 12" xfId="61943"/>
    <cellStyle name="Обычный 8 2 2 2 2 13" xfId="62388"/>
    <cellStyle name="Обычный 8 2 2 2 2 14" xfId="63278"/>
    <cellStyle name="Обычный 8 2 2 2 2 2" xfId="6497"/>
    <cellStyle name="Обычный 8 2 2 2 2 2 10" xfId="48132"/>
    <cellStyle name="Обычный 8 2 2 2 2 2 11" xfId="62833"/>
    <cellStyle name="Обычный 8 2 2 2 2 2 12" xfId="63724"/>
    <cellStyle name="Обычный 8 2 2 2 2 2 2" xfId="9479"/>
    <cellStyle name="Обычный 8 2 2 2 2 2 2 2" xfId="11266"/>
    <cellStyle name="Обычный 8 2 2 2 2 2 2 2 2" xfId="14831"/>
    <cellStyle name="Обычный 8 2 2 2 2 2 2 2 2 2" xfId="29089"/>
    <cellStyle name="Обычный 8 2 2 2 2 2 2 2 2 3" xfId="43347"/>
    <cellStyle name="Обычный 8 2 2 2 2 2 2 2 2 4" xfId="57934"/>
    <cellStyle name="Обычный 8 2 2 2 2 2 2 2 3" xfId="18396"/>
    <cellStyle name="Обычный 8 2 2 2 2 2 2 2 3 2" xfId="32653"/>
    <cellStyle name="Обычный 8 2 2 2 2 2 2 2 3 3" xfId="46911"/>
    <cellStyle name="Обычный 8 2 2 2 2 2 2 2 3 4" xfId="61498"/>
    <cellStyle name="Обычный 8 2 2 2 2 2 2 2 4" xfId="25524"/>
    <cellStyle name="Обычный 8 2 2 2 2 2 2 2 4 2" xfId="39783"/>
    <cellStyle name="Обычный 8 2 2 2 2 2 2 2 4 3" xfId="54370"/>
    <cellStyle name="Обычный 8 2 2 2 2 2 2 2 5" xfId="21960"/>
    <cellStyle name="Обычный 8 2 2 2 2 2 2 2 6" xfId="36219"/>
    <cellStyle name="Обычный 8 2 2 2 2 2 2 2 7" xfId="50806"/>
    <cellStyle name="Обычный 8 2 2 2 2 2 2 3" xfId="13048"/>
    <cellStyle name="Обычный 8 2 2 2 2 2 2 3 2" xfId="27306"/>
    <cellStyle name="Обычный 8 2 2 2 2 2 2 3 3" xfId="41564"/>
    <cellStyle name="Обычный 8 2 2 2 2 2 2 3 4" xfId="56151"/>
    <cellStyle name="Обычный 8 2 2 2 2 2 2 4" xfId="16613"/>
    <cellStyle name="Обычный 8 2 2 2 2 2 2 4 2" xfId="30870"/>
    <cellStyle name="Обычный 8 2 2 2 2 2 2 4 3" xfId="45128"/>
    <cellStyle name="Обычный 8 2 2 2 2 2 2 4 4" xfId="59715"/>
    <cellStyle name="Обычный 8 2 2 2 2 2 2 5" xfId="23741"/>
    <cellStyle name="Обычный 8 2 2 2 2 2 2 5 2" xfId="38000"/>
    <cellStyle name="Обычный 8 2 2 2 2 2 2 5 3" xfId="52587"/>
    <cellStyle name="Обычный 8 2 2 2 2 2 2 6" xfId="20177"/>
    <cellStyle name="Обычный 8 2 2 2 2 2 2 7" xfId="34437"/>
    <cellStyle name="Обычный 8 2 2 2 2 2 2 8" xfId="49023"/>
    <cellStyle name="Обычный 8 2 2 2 2 2 3" xfId="10375"/>
    <cellStyle name="Обычный 8 2 2 2 2 2 3 2" xfId="13940"/>
    <cellStyle name="Обычный 8 2 2 2 2 2 3 2 2" xfId="28198"/>
    <cellStyle name="Обычный 8 2 2 2 2 2 3 2 3" xfId="42456"/>
    <cellStyle name="Обычный 8 2 2 2 2 2 3 2 4" xfId="57043"/>
    <cellStyle name="Обычный 8 2 2 2 2 2 3 3" xfId="17505"/>
    <cellStyle name="Обычный 8 2 2 2 2 2 3 3 2" xfId="31762"/>
    <cellStyle name="Обычный 8 2 2 2 2 2 3 3 3" xfId="46020"/>
    <cellStyle name="Обычный 8 2 2 2 2 2 3 3 4" xfId="60607"/>
    <cellStyle name="Обычный 8 2 2 2 2 2 3 4" xfId="24633"/>
    <cellStyle name="Обычный 8 2 2 2 2 2 3 4 2" xfId="38892"/>
    <cellStyle name="Обычный 8 2 2 2 2 2 3 4 3" xfId="53479"/>
    <cellStyle name="Обычный 8 2 2 2 2 2 3 5" xfId="21069"/>
    <cellStyle name="Обычный 8 2 2 2 2 2 3 6" xfId="35329"/>
    <cellStyle name="Обычный 8 2 2 2 2 2 3 7" xfId="49915"/>
    <cellStyle name="Обычный 8 2 2 2 2 2 4" xfId="12157"/>
    <cellStyle name="Обычный 8 2 2 2 2 2 4 2" xfId="26415"/>
    <cellStyle name="Обычный 8 2 2 2 2 2 4 3" xfId="40673"/>
    <cellStyle name="Обычный 8 2 2 2 2 2 4 4" xfId="55260"/>
    <cellStyle name="Обычный 8 2 2 2 2 2 5" xfId="15722"/>
    <cellStyle name="Обычный 8 2 2 2 2 2 5 2" xfId="29979"/>
    <cellStyle name="Обычный 8 2 2 2 2 2 5 3" xfId="44237"/>
    <cellStyle name="Обычный 8 2 2 2 2 2 5 4" xfId="58824"/>
    <cellStyle name="Обычный 8 2 2 2 2 2 6" xfId="22850"/>
    <cellStyle name="Обычный 8 2 2 2 2 2 6 2" xfId="37109"/>
    <cellStyle name="Обычный 8 2 2 2 2 2 6 3" xfId="51696"/>
    <cellStyle name="Обычный 8 2 2 2 2 2 7" xfId="19286"/>
    <cellStyle name="Обычный 8 2 2 2 2 2 8" xfId="8587"/>
    <cellStyle name="Обычный 8 2 2 2 2 2 9" xfId="33545"/>
    <cellStyle name="Обычный 8 2 2 2 2 3" xfId="6939"/>
    <cellStyle name="Обычный 8 2 2 2 2 3 2" xfId="10821"/>
    <cellStyle name="Обычный 8 2 2 2 2 3 2 2" xfId="14386"/>
    <cellStyle name="Обычный 8 2 2 2 2 3 2 2 2" xfId="28644"/>
    <cellStyle name="Обычный 8 2 2 2 2 3 2 2 3" xfId="42902"/>
    <cellStyle name="Обычный 8 2 2 2 2 3 2 2 4" xfId="57489"/>
    <cellStyle name="Обычный 8 2 2 2 2 3 2 3" xfId="17951"/>
    <cellStyle name="Обычный 8 2 2 2 2 3 2 3 2" xfId="32208"/>
    <cellStyle name="Обычный 8 2 2 2 2 3 2 3 3" xfId="46466"/>
    <cellStyle name="Обычный 8 2 2 2 2 3 2 3 4" xfId="61053"/>
    <cellStyle name="Обычный 8 2 2 2 2 3 2 4" xfId="25079"/>
    <cellStyle name="Обычный 8 2 2 2 2 3 2 4 2" xfId="39338"/>
    <cellStyle name="Обычный 8 2 2 2 2 3 2 4 3" xfId="53925"/>
    <cellStyle name="Обычный 8 2 2 2 2 3 2 5" xfId="21515"/>
    <cellStyle name="Обычный 8 2 2 2 2 3 2 6" xfId="35775"/>
    <cellStyle name="Обычный 8 2 2 2 2 3 2 7" xfId="50361"/>
    <cellStyle name="Обычный 8 2 2 2 2 3 3" xfId="12603"/>
    <cellStyle name="Обычный 8 2 2 2 2 3 3 2" xfId="26861"/>
    <cellStyle name="Обычный 8 2 2 2 2 3 3 3" xfId="41119"/>
    <cellStyle name="Обычный 8 2 2 2 2 3 3 4" xfId="55706"/>
    <cellStyle name="Обычный 8 2 2 2 2 3 4" xfId="16168"/>
    <cellStyle name="Обычный 8 2 2 2 2 3 4 2" xfId="30425"/>
    <cellStyle name="Обычный 8 2 2 2 2 3 4 3" xfId="44683"/>
    <cellStyle name="Обычный 8 2 2 2 2 3 4 4" xfId="59270"/>
    <cellStyle name="Обычный 8 2 2 2 2 3 5" xfId="23296"/>
    <cellStyle name="Обычный 8 2 2 2 2 3 5 2" xfId="37555"/>
    <cellStyle name="Обычный 8 2 2 2 2 3 5 3" xfId="52142"/>
    <cellStyle name="Обычный 8 2 2 2 2 3 6" xfId="19732"/>
    <cellStyle name="Обычный 8 2 2 2 2 3 7" xfId="9034"/>
    <cellStyle name="Обычный 8 2 2 2 2 3 8" xfId="33993"/>
    <cellStyle name="Обычный 8 2 2 2 2 3 9" xfId="48578"/>
    <cellStyle name="Обычный 8 2 2 2 2 4" xfId="9930"/>
    <cellStyle name="Обычный 8 2 2 2 2 4 2" xfId="13495"/>
    <cellStyle name="Обычный 8 2 2 2 2 4 2 2" xfId="27753"/>
    <cellStyle name="Обычный 8 2 2 2 2 4 2 3" xfId="42011"/>
    <cellStyle name="Обычный 8 2 2 2 2 4 2 4" xfId="56598"/>
    <cellStyle name="Обычный 8 2 2 2 2 4 3" xfId="17060"/>
    <cellStyle name="Обычный 8 2 2 2 2 4 3 2" xfId="31317"/>
    <cellStyle name="Обычный 8 2 2 2 2 4 3 3" xfId="45575"/>
    <cellStyle name="Обычный 8 2 2 2 2 4 3 4" xfId="60162"/>
    <cellStyle name="Обычный 8 2 2 2 2 4 4" xfId="24188"/>
    <cellStyle name="Обычный 8 2 2 2 2 4 4 2" xfId="38447"/>
    <cellStyle name="Обычный 8 2 2 2 2 4 4 3" xfId="53034"/>
    <cellStyle name="Обычный 8 2 2 2 2 4 5" xfId="20624"/>
    <cellStyle name="Обычный 8 2 2 2 2 4 6" xfId="34884"/>
    <cellStyle name="Обычный 8 2 2 2 2 4 7" xfId="49470"/>
    <cellStyle name="Обычный 8 2 2 2 2 5" xfId="11712"/>
    <cellStyle name="Обычный 8 2 2 2 2 5 2" xfId="25970"/>
    <cellStyle name="Обычный 8 2 2 2 2 5 3" xfId="40228"/>
    <cellStyle name="Обычный 8 2 2 2 2 5 4" xfId="54815"/>
    <cellStyle name="Обычный 8 2 2 2 2 6" xfId="15277"/>
    <cellStyle name="Обычный 8 2 2 2 2 6 2" xfId="29534"/>
    <cellStyle name="Обычный 8 2 2 2 2 6 3" xfId="43792"/>
    <cellStyle name="Обычный 8 2 2 2 2 6 4" xfId="58379"/>
    <cellStyle name="Обычный 8 2 2 2 2 7" xfId="22405"/>
    <cellStyle name="Обычный 8 2 2 2 2 7 2" xfId="36664"/>
    <cellStyle name="Обычный 8 2 2 2 2 7 3" xfId="51251"/>
    <cellStyle name="Обычный 8 2 2 2 2 8" xfId="18841"/>
    <cellStyle name="Обычный 8 2 2 2 2 9" xfId="8141"/>
    <cellStyle name="Обычный 8 2 2 2 3" xfId="6496"/>
    <cellStyle name="Обычный 8 2 2 2 3 10" xfId="48131"/>
    <cellStyle name="Обычный 8 2 2 2 3 11" xfId="62832"/>
    <cellStyle name="Обычный 8 2 2 2 3 12" xfId="63723"/>
    <cellStyle name="Обычный 8 2 2 2 3 2" xfId="9478"/>
    <cellStyle name="Обычный 8 2 2 2 3 2 2" xfId="11265"/>
    <cellStyle name="Обычный 8 2 2 2 3 2 2 2" xfId="14830"/>
    <cellStyle name="Обычный 8 2 2 2 3 2 2 2 2" xfId="29088"/>
    <cellStyle name="Обычный 8 2 2 2 3 2 2 2 3" xfId="43346"/>
    <cellStyle name="Обычный 8 2 2 2 3 2 2 2 4" xfId="57933"/>
    <cellStyle name="Обычный 8 2 2 2 3 2 2 3" xfId="18395"/>
    <cellStyle name="Обычный 8 2 2 2 3 2 2 3 2" xfId="32652"/>
    <cellStyle name="Обычный 8 2 2 2 3 2 2 3 3" xfId="46910"/>
    <cellStyle name="Обычный 8 2 2 2 3 2 2 3 4" xfId="61497"/>
    <cellStyle name="Обычный 8 2 2 2 3 2 2 4" xfId="25523"/>
    <cellStyle name="Обычный 8 2 2 2 3 2 2 4 2" xfId="39782"/>
    <cellStyle name="Обычный 8 2 2 2 3 2 2 4 3" xfId="54369"/>
    <cellStyle name="Обычный 8 2 2 2 3 2 2 5" xfId="21959"/>
    <cellStyle name="Обычный 8 2 2 2 3 2 2 6" xfId="36218"/>
    <cellStyle name="Обычный 8 2 2 2 3 2 2 7" xfId="50805"/>
    <cellStyle name="Обычный 8 2 2 2 3 2 3" xfId="13047"/>
    <cellStyle name="Обычный 8 2 2 2 3 2 3 2" xfId="27305"/>
    <cellStyle name="Обычный 8 2 2 2 3 2 3 3" xfId="41563"/>
    <cellStyle name="Обычный 8 2 2 2 3 2 3 4" xfId="56150"/>
    <cellStyle name="Обычный 8 2 2 2 3 2 4" xfId="16612"/>
    <cellStyle name="Обычный 8 2 2 2 3 2 4 2" xfId="30869"/>
    <cellStyle name="Обычный 8 2 2 2 3 2 4 3" xfId="45127"/>
    <cellStyle name="Обычный 8 2 2 2 3 2 4 4" xfId="59714"/>
    <cellStyle name="Обычный 8 2 2 2 3 2 5" xfId="23740"/>
    <cellStyle name="Обычный 8 2 2 2 3 2 5 2" xfId="37999"/>
    <cellStyle name="Обычный 8 2 2 2 3 2 5 3" xfId="52586"/>
    <cellStyle name="Обычный 8 2 2 2 3 2 6" xfId="20176"/>
    <cellStyle name="Обычный 8 2 2 2 3 2 7" xfId="34436"/>
    <cellStyle name="Обычный 8 2 2 2 3 2 8" xfId="49022"/>
    <cellStyle name="Обычный 8 2 2 2 3 3" xfId="10374"/>
    <cellStyle name="Обычный 8 2 2 2 3 3 2" xfId="13939"/>
    <cellStyle name="Обычный 8 2 2 2 3 3 2 2" xfId="28197"/>
    <cellStyle name="Обычный 8 2 2 2 3 3 2 3" xfId="42455"/>
    <cellStyle name="Обычный 8 2 2 2 3 3 2 4" xfId="57042"/>
    <cellStyle name="Обычный 8 2 2 2 3 3 3" xfId="17504"/>
    <cellStyle name="Обычный 8 2 2 2 3 3 3 2" xfId="31761"/>
    <cellStyle name="Обычный 8 2 2 2 3 3 3 3" xfId="46019"/>
    <cellStyle name="Обычный 8 2 2 2 3 3 3 4" xfId="60606"/>
    <cellStyle name="Обычный 8 2 2 2 3 3 4" xfId="24632"/>
    <cellStyle name="Обычный 8 2 2 2 3 3 4 2" xfId="38891"/>
    <cellStyle name="Обычный 8 2 2 2 3 3 4 3" xfId="53478"/>
    <cellStyle name="Обычный 8 2 2 2 3 3 5" xfId="21068"/>
    <cellStyle name="Обычный 8 2 2 2 3 3 6" xfId="35328"/>
    <cellStyle name="Обычный 8 2 2 2 3 3 7" xfId="49914"/>
    <cellStyle name="Обычный 8 2 2 2 3 4" xfId="12156"/>
    <cellStyle name="Обычный 8 2 2 2 3 4 2" xfId="26414"/>
    <cellStyle name="Обычный 8 2 2 2 3 4 3" xfId="40672"/>
    <cellStyle name="Обычный 8 2 2 2 3 4 4" xfId="55259"/>
    <cellStyle name="Обычный 8 2 2 2 3 5" xfId="15721"/>
    <cellStyle name="Обычный 8 2 2 2 3 5 2" xfId="29978"/>
    <cellStyle name="Обычный 8 2 2 2 3 5 3" xfId="44236"/>
    <cellStyle name="Обычный 8 2 2 2 3 5 4" xfId="58823"/>
    <cellStyle name="Обычный 8 2 2 2 3 6" xfId="22849"/>
    <cellStyle name="Обычный 8 2 2 2 3 6 2" xfId="37108"/>
    <cellStyle name="Обычный 8 2 2 2 3 6 3" xfId="51695"/>
    <cellStyle name="Обычный 8 2 2 2 3 7" xfId="19285"/>
    <cellStyle name="Обычный 8 2 2 2 3 8" xfId="8586"/>
    <cellStyle name="Обычный 8 2 2 2 3 9" xfId="33544"/>
    <cellStyle name="Обычный 8 2 2 2 4" xfId="6938"/>
    <cellStyle name="Обычный 8 2 2 2 4 2" xfId="10820"/>
    <cellStyle name="Обычный 8 2 2 2 4 2 2" xfId="14385"/>
    <cellStyle name="Обычный 8 2 2 2 4 2 2 2" xfId="28643"/>
    <cellStyle name="Обычный 8 2 2 2 4 2 2 3" xfId="42901"/>
    <cellStyle name="Обычный 8 2 2 2 4 2 2 4" xfId="57488"/>
    <cellStyle name="Обычный 8 2 2 2 4 2 3" xfId="17950"/>
    <cellStyle name="Обычный 8 2 2 2 4 2 3 2" xfId="32207"/>
    <cellStyle name="Обычный 8 2 2 2 4 2 3 3" xfId="46465"/>
    <cellStyle name="Обычный 8 2 2 2 4 2 3 4" xfId="61052"/>
    <cellStyle name="Обычный 8 2 2 2 4 2 4" xfId="25078"/>
    <cellStyle name="Обычный 8 2 2 2 4 2 4 2" xfId="39337"/>
    <cellStyle name="Обычный 8 2 2 2 4 2 4 3" xfId="53924"/>
    <cellStyle name="Обычный 8 2 2 2 4 2 5" xfId="21514"/>
    <cellStyle name="Обычный 8 2 2 2 4 2 6" xfId="35774"/>
    <cellStyle name="Обычный 8 2 2 2 4 2 7" xfId="50360"/>
    <cellStyle name="Обычный 8 2 2 2 4 3" xfId="12602"/>
    <cellStyle name="Обычный 8 2 2 2 4 3 2" xfId="26860"/>
    <cellStyle name="Обычный 8 2 2 2 4 3 3" xfId="41118"/>
    <cellStyle name="Обычный 8 2 2 2 4 3 4" xfId="55705"/>
    <cellStyle name="Обычный 8 2 2 2 4 4" xfId="16167"/>
    <cellStyle name="Обычный 8 2 2 2 4 4 2" xfId="30424"/>
    <cellStyle name="Обычный 8 2 2 2 4 4 3" xfId="44682"/>
    <cellStyle name="Обычный 8 2 2 2 4 4 4" xfId="59269"/>
    <cellStyle name="Обычный 8 2 2 2 4 5" xfId="23295"/>
    <cellStyle name="Обычный 8 2 2 2 4 5 2" xfId="37554"/>
    <cellStyle name="Обычный 8 2 2 2 4 5 3" xfId="52141"/>
    <cellStyle name="Обычный 8 2 2 2 4 6" xfId="19731"/>
    <cellStyle name="Обычный 8 2 2 2 4 7" xfId="9033"/>
    <cellStyle name="Обычный 8 2 2 2 4 8" xfId="33992"/>
    <cellStyle name="Обычный 8 2 2 2 4 9" xfId="48577"/>
    <cellStyle name="Обычный 8 2 2 2 5" xfId="9929"/>
    <cellStyle name="Обычный 8 2 2 2 5 2" xfId="13494"/>
    <cellStyle name="Обычный 8 2 2 2 5 2 2" xfId="27752"/>
    <cellStyle name="Обычный 8 2 2 2 5 2 3" xfId="42010"/>
    <cellStyle name="Обычный 8 2 2 2 5 2 4" xfId="56597"/>
    <cellStyle name="Обычный 8 2 2 2 5 3" xfId="17059"/>
    <cellStyle name="Обычный 8 2 2 2 5 3 2" xfId="31316"/>
    <cellStyle name="Обычный 8 2 2 2 5 3 3" xfId="45574"/>
    <cellStyle name="Обычный 8 2 2 2 5 3 4" xfId="60161"/>
    <cellStyle name="Обычный 8 2 2 2 5 4" xfId="24187"/>
    <cellStyle name="Обычный 8 2 2 2 5 4 2" xfId="38446"/>
    <cellStyle name="Обычный 8 2 2 2 5 4 3" xfId="53033"/>
    <cellStyle name="Обычный 8 2 2 2 5 5" xfId="20623"/>
    <cellStyle name="Обычный 8 2 2 2 5 6" xfId="34883"/>
    <cellStyle name="Обычный 8 2 2 2 5 7" xfId="49469"/>
    <cellStyle name="Обычный 8 2 2 2 6" xfId="11711"/>
    <cellStyle name="Обычный 8 2 2 2 6 2" xfId="25969"/>
    <cellStyle name="Обычный 8 2 2 2 6 3" xfId="40227"/>
    <cellStyle name="Обычный 8 2 2 2 6 4" xfId="54814"/>
    <cellStyle name="Обычный 8 2 2 2 7" xfId="15276"/>
    <cellStyle name="Обычный 8 2 2 2 7 2" xfId="29533"/>
    <cellStyle name="Обычный 8 2 2 2 7 3" xfId="43791"/>
    <cellStyle name="Обычный 8 2 2 2 7 4" xfId="58378"/>
    <cellStyle name="Обычный 8 2 2 2 8" xfId="22404"/>
    <cellStyle name="Обычный 8 2 2 2 8 2" xfId="36663"/>
    <cellStyle name="Обычный 8 2 2 2 8 3" xfId="51250"/>
    <cellStyle name="Обычный 8 2 2 2 9" xfId="18840"/>
    <cellStyle name="Обычный 8 2 2 3" xfId="587"/>
    <cellStyle name="Обычный 8 2 2 3 10" xfId="33099"/>
    <cellStyle name="Обычный 8 2 2 3 11" xfId="47688"/>
    <cellStyle name="Обычный 8 2 2 3 12" xfId="61944"/>
    <cellStyle name="Обычный 8 2 2 3 13" xfId="62389"/>
    <cellStyle name="Обычный 8 2 2 3 14" xfId="63279"/>
    <cellStyle name="Обычный 8 2 2 3 2" xfId="6498"/>
    <cellStyle name="Обычный 8 2 2 3 2 10" xfId="48133"/>
    <cellStyle name="Обычный 8 2 2 3 2 11" xfId="62834"/>
    <cellStyle name="Обычный 8 2 2 3 2 12" xfId="63725"/>
    <cellStyle name="Обычный 8 2 2 3 2 2" xfId="9480"/>
    <cellStyle name="Обычный 8 2 2 3 2 2 2" xfId="11267"/>
    <cellStyle name="Обычный 8 2 2 3 2 2 2 2" xfId="14832"/>
    <cellStyle name="Обычный 8 2 2 3 2 2 2 2 2" xfId="29090"/>
    <cellStyle name="Обычный 8 2 2 3 2 2 2 2 3" xfId="43348"/>
    <cellStyle name="Обычный 8 2 2 3 2 2 2 2 4" xfId="57935"/>
    <cellStyle name="Обычный 8 2 2 3 2 2 2 3" xfId="18397"/>
    <cellStyle name="Обычный 8 2 2 3 2 2 2 3 2" xfId="32654"/>
    <cellStyle name="Обычный 8 2 2 3 2 2 2 3 3" xfId="46912"/>
    <cellStyle name="Обычный 8 2 2 3 2 2 2 3 4" xfId="61499"/>
    <cellStyle name="Обычный 8 2 2 3 2 2 2 4" xfId="25525"/>
    <cellStyle name="Обычный 8 2 2 3 2 2 2 4 2" xfId="39784"/>
    <cellStyle name="Обычный 8 2 2 3 2 2 2 4 3" xfId="54371"/>
    <cellStyle name="Обычный 8 2 2 3 2 2 2 5" xfId="21961"/>
    <cellStyle name="Обычный 8 2 2 3 2 2 2 6" xfId="36220"/>
    <cellStyle name="Обычный 8 2 2 3 2 2 2 7" xfId="50807"/>
    <cellStyle name="Обычный 8 2 2 3 2 2 3" xfId="13049"/>
    <cellStyle name="Обычный 8 2 2 3 2 2 3 2" xfId="27307"/>
    <cellStyle name="Обычный 8 2 2 3 2 2 3 3" xfId="41565"/>
    <cellStyle name="Обычный 8 2 2 3 2 2 3 4" xfId="56152"/>
    <cellStyle name="Обычный 8 2 2 3 2 2 4" xfId="16614"/>
    <cellStyle name="Обычный 8 2 2 3 2 2 4 2" xfId="30871"/>
    <cellStyle name="Обычный 8 2 2 3 2 2 4 3" xfId="45129"/>
    <cellStyle name="Обычный 8 2 2 3 2 2 4 4" xfId="59716"/>
    <cellStyle name="Обычный 8 2 2 3 2 2 5" xfId="23742"/>
    <cellStyle name="Обычный 8 2 2 3 2 2 5 2" xfId="38001"/>
    <cellStyle name="Обычный 8 2 2 3 2 2 5 3" xfId="52588"/>
    <cellStyle name="Обычный 8 2 2 3 2 2 6" xfId="20178"/>
    <cellStyle name="Обычный 8 2 2 3 2 2 7" xfId="34438"/>
    <cellStyle name="Обычный 8 2 2 3 2 2 8" xfId="49024"/>
    <cellStyle name="Обычный 8 2 2 3 2 3" xfId="10376"/>
    <cellStyle name="Обычный 8 2 2 3 2 3 2" xfId="13941"/>
    <cellStyle name="Обычный 8 2 2 3 2 3 2 2" xfId="28199"/>
    <cellStyle name="Обычный 8 2 2 3 2 3 2 3" xfId="42457"/>
    <cellStyle name="Обычный 8 2 2 3 2 3 2 4" xfId="57044"/>
    <cellStyle name="Обычный 8 2 2 3 2 3 3" xfId="17506"/>
    <cellStyle name="Обычный 8 2 2 3 2 3 3 2" xfId="31763"/>
    <cellStyle name="Обычный 8 2 2 3 2 3 3 3" xfId="46021"/>
    <cellStyle name="Обычный 8 2 2 3 2 3 3 4" xfId="60608"/>
    <cellStyle name="Обычный 8 2 2 3 2 3 4" xfId="24634"/>
    <cellStyle name="Обычный 8 2 2 3 2 3 4 2" xfId="38893"/>
    <cellStyle name="Обычный 8 2 2 3 2 3 4 3" xfId="53480"/>
    <cellStyle name="Обычный 8 2 2 3 2 3 5" xfId="21070"/>
    <cellStyle name="Обычный 8 2 2 3 2 3 6" xfId="35330"/>
    <cellStyle name="Обычный 8 2 2 3 2 3 7" xfId="49916"/>
    <cellStyle name="Обычный 8 2 2 3 2 4" xfId="12158"/>
    <cellStyle name="Обычный 8 2 2 3 2 4 2" xfId="26416"/>
    <cellStyle name="Обычный 8 2 2 3 2 4 3" xfId="40674"/>
    <cellStyle name="Обычный 8 2 2 3 2 4 4" xfId="55261"/>
    <cellStyle name="Обычный 8 2 2 3 2 5" xfId="15723"/>
    <cellStyle name="Обычный 8 2 2 3 2 5 2" xfId="29980"/>
    <cellStyle name="Обычный 8 2 2 3 2 5 3" xfId="44238"/>
    <cellStyle name="Обычный 8 2 2 3 2 5 4" xfId="58825"/>
    <cellStyle name="Обычный 8 2 2 3 2 6" xfId="22851"/>
    <cellStyle name="Обычный 8 2 2 3 2 6 2" xfId="37110"/>
    <cellStyle name="Обычный 8 2 2 3 2 6 3" xfId="51697"/>
    <cellStyle name="Обычный 8 2 2 3 2 7" xfId="19287"/>
    <cellStyle name="Обычный 8 2 2 3 2 8" xfId="8588"/>
    <cellStyle name="Обычный 8 2 2 3 2 9" xfId="33546"/>
    <cellStyle name="Обычный 8 2 2 3 3" xfId="6940"/>
    <cellStyle name="Обычный 8 2 2 3 3 2" xfId="10822"/>
    <cellStyle name="Обычный 8 2 2 3 3 2 2" xfId="14387"/>
    <cellStyle name="Обычный 8 2 2 3 3 2 2 2" xfId="28645"/>
    <cellStyle name="Обычный 8 2 2 3 3 2 2 3" xfId="42903"/>
    <cellStyle name="Обычный 8 2 2 3 3 2 2 4" xfId="57490"/>
    <cellStyle name="Обычный 8 2 2 3 3 2 3" xfId="17952"/>
    <cellStyle name="Обычный 8 2 2 3 3 2 3 2" xfId="32209"/>
    <cellStyle name="Обычный 8 2 2 3 3 2 3 3" xfId="46467"/>
    <cellStyle name="Обычный 8 2 2 3 3 2 3 4" xfId="61054"/>
    <cellStyle name="Обычный 8 2 2 3 3 2 4" xfId="25080"/>
    <cellStyle name="Обычный 8 2 2 3 3 2 4 2" xfId="39339"/>
    <cellStyle name="Обычный 8 2 2 3 3 2 4 3" xfId="53926"/>
    <cellStyle name="Обычный 8 2 2 3 3 2 5" xfId="21516"/>
    <cellStyle name="Обычный 8 2 2 3 3 2 6" xfId="35776"/>
    <cellStyle name="Обычный 8 2 2 3 3 2 7" xfId="50362"/>
    <cellStyle name="Обычный 8 2 2 3 3 3" xfId="12604"/>
    <cellStyle name="Обычный 8 2 2 3 3 3 2" xfId="26862"/>
    <cellStyle name="Обычный 8 2 2 3 3 3 3" xfId="41120"/>
    <cellStyle name="Обычный 8 2 2 3 3 3 4" xfId="55707"/>
    <cellStyle name="Обычный 8 2 2 3 3 4" xfId="16169"/>
    <cellStyle name="Обычный 8 2 2 3 3 4 2" xfId="30426"/>
    <cellStyle name="Обычный 8 2 2 3 3 4 3" xfId="44684"/>
    <cellStyle name="Обычный 8 2 2 3 3 4 4" xfId="59271"/>
    <cellStyle name="Обычный 8 2 2 3 3 5" xfId="23297"/>
    <cellStyle name="Обычный 8 2 2 3 3 5 2" xfId="37556"/>
    <cellStyle name="Обычный 8 2 2 3 3 5 3" xfId="52143"/>
    <cellStyle name="Обычный 8 2 2 3 3 6" xfId="19733"/>
    <cellStyle name="Обычный 8 2 2 3 3 7" xfId="9035"/>
    <cellStyle name="Обычный 8 2 2 3 3 8" xfId="33994"/>
    <cellStyle name="Обычный 8 2 2 3 3 9" xfId="48579"/>
    <cellStyle name="Обычный 8 2 2 3 4" xfId="9931"/>
    <cellStyle name="Обычный 8 2 2 3 4 2" xfId="13496"/>
    <cellStyle name="Обычный 8 2 2 3 4 2 2" xfId="27754"/>
    <cellStyle name="Обычный 8 2 2 3 4 2 3" xfId="42012"/>
    <cellStyle name="Обычный 8 2 2 3 4 2 4" xfId="56599"/>
    <cellStyle name="Обычный 8 2 2 3 4 3" xfId="17061"/>
    <cellStyle name="Обычный 8 2 2 3 4 3 2" xfId="31318"/>
    <cellStyle name="Обычный 8 2 2 3 4 3 3" xfId="45576"/>
    <cellStyle name="Обычный 8 2 2 3 4 3 4" xfId="60163"/>
    <cellStyle name="Обычный 8 2 2 3 4 4" xfId="24189"/>
    <cellStyle name="Обычный 8 2 2 3 4 4 2" xfId="38448"/>
    <cellStyle name="Обычный 8 2 2 3 4 4 3" xfId="53035"/>
    <cellStyle name="Обычный 8 2 2 3 4 5" xfId="20625"/>
    <cellStyle name="Обычный 8 2 2 3 4 6" xfId="34885"/>
    <cellStyle name="Обычный 8 2 2 3 4 7" xfId="49471"/>
    <cellStyle name="Обычный 8 2 2 3 5" xfId="11713"/>
    <cellStyle name="Обычный 8 2 2 3 5 2" xfId="25971"/>
    <cellStyle name="Обычный 8 2 2 3 5 3" xfId="40229"/>
    <cellStyle name="Обычный 8 2 2 3 5 4" xfId="54816"/>
    <cellStyle name="Обычный 8 2 2 3 6" xfId="15278"/>
    <cellStyle name="Обычный 8 2 2 3 6 2" xfId="29535"/>
    <cellStyle name="Обычный 8 2 2 3 6 3" xfId="43793"/>
    <cellStyle name="Обычный 8 2 2 3 6 4" xfId="58380"/>
    <cellStyle name="Обычный 8 2 2 3 7" xfId="22406"/>
    <cellStyle name="Обычный 8 2 2 3 7 2" xfId="36665"/>
    <cellStyle name="Обычный 8 2 2 3 7 3" xfId="51252"/>
    <cellStyle name="Обычный 8 2 2 3 8" xfId="18842"/>
    <cellStyle name="Обычный 8 2 2 3 9" xfId="8142"/>
    <cellStyle name="Обычный 8 2 2 4" xfId="6495"/>
    <cellStyle name="Обычный 8 2 2 4 10" xfId="48130"/>
    <cellStyle name="Обычный 8 2 2 4 11" xfId="62831"/>
    <cellStyle name="Обычный 8 2 2 4 12" xfId="63722"/>
    <cellStyle name="Обычный 8 2 2 4 2" xfId="9477"/>
    <cellStyle name="Обычный 8 2 2 4 2 2" xfId="11264"/>
    <cellStyle name="Обычный 8 2 2 4 2 2 2" xfId="14829"/>
    <cellStyle name="Обычный 8 2 2 4 2 2 2 2" xfId="29087"/>
    <cellStyle name="Обычный 8 2 2 4 2 2 2 3" xfId="43345"/>
    <cellStyle name="Обычный 8 2 2 4 2 2 2 4" xfId="57932"/>
    <cellStyle name="Обычный 8 2 2 4 2 2 3" xfId="18394"/>
    <cellStyle name="Обычный 8 2 2 4 2 2 3 2" xfId="32651"/>
    <cellStyle name="Обычный 8 2 2 4 2 2 3 3" xfId="46909"/>
    <cellStyle name="Обычный 8 2 2 4 2 2 3 4" xfId="61496"/>
    <cellStyle name="Обычный 8 2 2 4 2 2 4" xfId="25522"/>
    <cellStyle name="Обычный 8 2 2 4 2 2 4 2" xfId="39781"/>
    <cellStyle name="Обычный 8 2 2 4 2 2 4 3" xfId="54368"/>
    <cellStyle name="Обычный 8 2 2 4 2 2 5" xfId="21958"/>
    <cellStyle name="Обычный 8 2 2 4 2 2 6" xfId="36217"/>
    <cellStyle name="Обычный 8 2 2 4 2 2 7" xfId="50804"/>
    <cellStyle name="Обычный 8 2 2 4 2 3" xfId="13046"/>
    <cellStyle name="Обычный 8 2 2 4 2 3 2" xfId="27304"/>
    <cellStyle name="Обычный 8 2 2 4 2 3 3" xfId="41562"/>
    <cellStyle name="Обычный 8 2 2 4 2 3 4" xfId="56149"/>
    <cellStyle name="Обычный 8 2 2 4 2 4" xfId="16611"/>
    <cellStyle name="Обычный 8 2 2 4 2 4 2" xfId="30868"/>
    <cellStyle name="Обычный 8 2 2 4 2 4 3" xfId="45126"/>
    <cellStyle name="Обычный 8 2 2 4 2 4 4" xfId="59713"/>
    <cellStyle name="Обычный 8 2 2 4 2 5" xfId="23739"/>
    <cellStyle name="Обычный 8 2 2 4 2 5 2" xfId="37998"/>
    <cellStyle name="Обычный 8 2 2 4 2 5 3" xfId="52585"/>
    <cellStyle name="Обычный 8 2 2 4 2 6" xfId="20175"/>
    <cellStyle name="Обычный 8 2 2 4 2 7" xfId="34435"/>
    <cellStyle name="Обычный 8 2 2 4 2 8" xfId="49021"/>
    <cellStyle name="Обычный 8 2 2 4 3" xfId="10373"/>
    <cellStyle name="Обычный 8 2 2 4 3 2" xfId="13938"/>
    <cellStyle name="Обычный 8 2 2 4 3 2 2" xfId="28196"/>
    <cellStyle name="Обычный 8 2 2 4 3 2 3" xfId="42454"/>
    <cellStyle name="Обычный 8 2 2 4 3 2 4" xfId="57041"/>
    <cellStyle name="Обычный 8 2 2 4 3 3" xfId="17503"/>
    <cellStyle name="Обычный 8 2 2 4 3 3 2" xfId="31760"/>
    <cellStyle name="Обычный 8 2 2 4 3 3 3" xfId="46018"/>
    <cellStyle name="Обычный 8 2 2 4 3 3 4" xfId="60605"/>
    <cellStyle name="Обычный 8 2 2 4 3 4" xfId="24631"/>
    <cellStyle name="Обычный 8 2 2 4 3 4 2" xfId="38890"/>
    <cellStyle name="Обычный 8 2 2 4 3 4 3" xfId="53477"/>
    <cellStyle name="Обычный 8 2 2 4 3 5" xfId="21067"/>
    <cellStyle name="Обычный 8 2 2 4 3 6" xfId="35327"/>
    <cellStyle name="Обычный 8 2 2 4 3 7" xfId="49913"/>
    <cellStyle name="Обычный 8 2 2 4 4" xfId="12155"/>
    <cellStyle name="Обычный 8 2 2 4 4 2" xfId="26413"/>
    <cellStyle name="Обычный 8 2 2 4 4 3" xfId="40671"/>
    <cellStyle name="Обычный 8 2 2 4 4 4" xfId="55258"/>
    <cellStyle name="Обычный 8 2 2 4 5" xfId="15720"/>
    <cellStyle name="Обычный 8 2 2 4 5 2" xfId="29977"/>
    <cellStyle name="Обычный 8 2 2 4 5 3" xfId="44235"/>
    <cellStyle name="Обычный 8 2 2 4 5 4" xfId="58822"/>
    <cellStyle name="Обычный 8 2 2 4 6" xfId="22848"/>
    <cellStyle name="Обычный 8 2 2 4 6 2" xfId="37107"/>
    <cellStyle name="Обычный 8 2 2 4 6 3" xfId="51694"/>
    <cellStyle name="Обычный 8 2 2 4 7" xfId="19284"/>
    <cellStyle name="Обычный 8 2 2 4 8" xfId="8585"/>
    <cellStyle name="Обычный 8 2 2 4 9" xfId="33543"/>
    <cellStyle name="Обычный 8 2 2 5" xfId="6937"/>
    <cellStyle name="Обычный 8 2 2 5 2" xfId="10819"/>
    <cellStyle name="Обычный 8 2 2 5 2 2" xfId="14384"/>
    <cellStyle name="Обычный 8 2 2 5 2 2 2" xfId="28642"/>
    <cellStyle name="Обычный 8 2 2 5 2 2 3" xfId="42900"/>
    <cellStyle name="Обычный 8 2 2 5 2 2 4" xfId="57487"/>
    <cellStyle name="Обычный 8 2 2 5 2 3" xfId="17949"/>
    <cellStyle name="Обычный 8 2 2 5 2 3 2" xfId="32206"/>
    <cellStyle name="Обычный 8 2 2 5 2 3 3" xfId="46464"/>
    <cellStyle name="Обычный 8 2 2 5 2 3 4" xfId="61051"/>
    <cellStyle name="Обычный 8 2 2 5 2 4" xfId="25077"/>
    <cellStyle name="Обычный 8 2 2 5 2 4 2" xfId="39336"/>
    <cellStyle name="Обычный 8 2 2 5 2 4 3" xfId="53923"/>
    <cellStyle name="Обычный 8 2 2 5 2 5" xfId="21513"/>
    <cellStyle name="Обычный 8 2 2 5 2 6" xfId="35773"/>
    <cellStyle name="Обычный 8 2 2 5 2 7" xfId="50359"/>
    <cellStyle name="Обычный 8 2 2 5 3" xfId="12601"/>
    <cellStyle name="Обычный 8 2 2 5 3 2" xfId="26859"/>
    <cellStyle name="Обычный 8 2 2 5 3 3" xfId="41117"/>
    <cellStyle name="Обычный 8 2 2 5 3 4" xfId="55704"/>
    <cellStyle name="Обычный 8 2 2 5 4" xfId="16166"/>
    <cellStyle name="Обычный 8 2 2 5 4 2" xfId="30423"/>
    <cellStyle name="Обычный 8 2 2 5 4 3" xfId="44681"/>
    <cellStyle name="Обычный 8 2 2 5 4 4" xfId="59268"/>
    <cellStyle name="Обычный 8 2 2 5 5" xfId="23294"/>
    <cellStyle name="Обычный 8 2 2 5 5 2" xfId="37553"/>
    <cellStyle name="Обычный 8 2 2 5 5 3" xfId="52140"/>
    <cellStyle name="Обычный 8 2 2 5 6" xfId="19730"/>
    <cellStyle name="Обычный 8 2 2 5 7" xfId="9032"/>
    <cellStyle name="Обычный 8 2 2 5 8" xfId="33991"/>
    <cellStyle name="Обычный 8 2 2 5 9" xfId="48576"/>
    <cellStyle name="Обычный 8 2 2 6" xfId="9928"/>
    <cellStyle name="Обычный 8 2 2 6 2" xfId="13493"/>
    <cellStyle name="Обычный 8 2 2 6 2 2" xfId="27751"/>
    <cellStyle name="Обычный 8 2 2 6 2 3" xfId="42009"/>
    <cellStyle name="Обычный 8 2 2 6 2 4" xfId="56596"/>
    <cellStyle name="Обычный 8 2 2 6 3" xfId="17058"/>
    <cellStyle name="Обычный 8 2 2 6 3 2" xfId="31315"/>
    <cellStyle name="Обычный 8 2 2 6 3 3" xfId="45573"/>
    <cellStyle name="Обычный 8 2 2 6 3 4" xfId="60160"/>
    <cellStyle name="Обычный 8 2 2 6 4" xfId="24186"/>
    <cellStyle name="Обычный 8 2 2 6 4 2" xfId="38445"/>
    <cellStyle name="Обычный 8 2 2 6 4 3" xfId="53032"/>
    <cellStyle name="Обычный 8 2 2 6 5" xfId="20622"/>
    <cellStyle name="Обычный 8 2 2 6 6" xfId="34882"/>
    <cellStyle name="Обычный 8 2 2 6 7" xfId="49468"/>
    <cellStyle name="Обычный 8 2 2 7" xfId="11710"/>
    <cellStyle name="Обычный 8 2 2 7 2" xfId="25968"/>
    <cellStyle name="Обычный 8 2 2 7 3" xfId="40226"/>
    <cellStyle name="Обычный 8 2 2 7 4" xfId="54813"/>
    <cellStyle name="Обычный 8 2 2 8" xfId="15275"/>
    <cellStyle name="Обычный 8 2 2 8 2" xfId="29532"/>
    <cellStyle name="Обычный 8 2 2 8 3" xfId="43790"/>
    <cellStyle name="Обычный 8 2 2 8 4" xfId="58377"/>
    <cellStyle name="Обычный 8 2 2 9" xfId="22403"/>
    <cellStyle name="Обычный 8 2 2 9 2" xfId="36662"/>
    <cellStyle name="Обычный 8 2 2 9 3" xfId="51249"/>
    <cellStyle name="Обычный 8 2 3" xfId="588"/>
    <cellStyle name="Обычный 8 2 3 10" xfId="8143"/>
    <cellStyle name="Обычный 8 2 3 11" xfId="33100"/>
    <cellStyle name="Обычный 8 2 3 12" xfId="47689"/>
    <cellStyle name="Обычный 8 2 3 13" xfId="61945"/>
    <cellStyle name="Обычный 8 2 3 14" xfId="62390"/>
    <cellStyle name="Обычный 8 2 3 15" xfId="63280"/>
    <cellStyle name="Обычный 8 2 3 2" xfId="589"/>
    <cellStyle name="Обычный 8 2 3 2 10" xfId="33101"/>
    <cellStyle name="Обычный 8 2 3 2 11" xfId="47690"/>
    <cellStyle name="Обычный 8 2 3 2 12" xfId="61946"/>
    <cellStyle name="Обычный 8 2 3 2 13" xfId="62391"/>
    <cellStyle name="Обычный 8 2 3 2 14" xfId="63281"/>
    <cellStyle name="Обычный 8 2 3 2 2" xfId="6500"/>
    <cellStyle name="Обычный 8 2 3 2 2 10" xfId="48135"/>
    <cellStyle name="Обычный 8 2 3 2 2 11" xfId="62836"/>
    <cellStyle name="Обычный 8 2 3 2 2 12" xfId="63727"/>
    <cellStyle name="Обычный 8 2 3 2 2 2" xfId="9482"/>
    <cellStyle name="Обычный 8 2 3 2 2 2 2" xfId="11269"/>
    <cellStyle name="Обычный 8 2 3 2 2 2 2 2" xfId="14834"/>
    <cellStyle name="Обычный 8 2 3 2 2 2 2 2 2" xfId="29092"/>
    <cellStyle name="Обычный 8 2 3 2 2 2 2 2 3" xfId="43350"/>
    <cellStyle name="Обычный 8 2 3 2 2 2 2 2 4" xfId="57937"/>
    <cellStyle name="Обычный 8 2 3 2 2 2 2 3" xfId="18399"/>
    <cellStyle name="Обычный 8 2 3 2 2 2 2 3 2" xfId="32656"/>
    <cellStyle name="Обычный 8 2 3 2 2 2 2 3 3" xfId="46914"/>
    <cellStyle name="Обычный 8 2 3 2 2 2 2 3 4" xfId="61501"/>
    <cellStyle name="Обычный 8 2 3 2 2 2 2 4" xfId="25527"/>
    <cellStyle name="Обычный 8 2 3 2 2 2 2 4 2" xfId="39786"/>
    <cellStyle name="Обычный 8 2 3 2 2 2 2 4 3" xfId="54373"/>
    <cellStyle name="Обычный 8 2 3 2 2 2 2 5" xfId="21963"/>
    <cellStyle name="Обычный 8 2 3 2 2 2 2 6" xfId="36222"/>
    <cellStyle name="Обычный 8 2 3 2 2 2 2 7" xfId="50809"/>
    <cellStyle name="Обычный 8 2 3 2 2 2 3" xfId="13051"/>
    <cellStyle name="Обычный 8 2 3 2 2 2 3 2" xfId="27309"/>
    <cellStyle name="Обычный 8 2 3 2 2 2 3 3" xfId="41567"/>
    <cellStyle name="Обычный 8 2 3 2 2 2 3 4" xfId="56154"/>
    <cellStyle name="Обычный 8 2 3 2 2 2 4" xfId="16616"/>
    <cellStyle name="Обычный 8 2 3 2 2 2 4 2" xfId="30873"/>
    <cellStyle name="Обычный 8 2 3 2 2 2 4 3" xfId="45131"/>
    <cellStyle name="Обычный 8 2 3 2 2 2 4 4" xfId="59718"/>
    <cellStyle name="Обычный 8 2 3 2 2 2 5" xfId="23744"/>
    <cellStyle name="Обычный 8 2 3 2 2 2 5 2" xfId="38003"/>
    <cellStyle name="Обычный 8 2 3 2 2 2 5 3" xfId="52590"/>
    <cellStyle name="Обычный 8 2 3 2 2 2 6" xfId="20180"/>
    <cellStyle name="Обычный 8 2 3 2 2 2 7" xfId="34440"/>
    <cellStyle name="Обычный 8 2 3 2 2 2 8" xfId="49026"/>
    <cellStyle name="Обычный 8 2 3 2 2 3" xfId="10378"/>
    <cellStyle name="Обычный 8 2 3 2 2 3 2" xfId="13943"/>
    <cellStyle name="Обычный 8 2 3 2 2 3 2 2" xfId="28201"/>
    <cellStyle name="Обычный 8 2 3 2 2 3 2 3" xfId="42459"/>
    <cellStyle name="Обычный 8 2 3 2 2 3 2 4" xfId="57046"/>
    <cellStyle name="Обычный 8 2 3 2 2 3 3" xfId="17508"/>
    <cellStyle name="Обычный 8 2 3 2 2 3 3 2" xfId="31765"/>
    <cellStyle name="Обычный 8 2 3 2 2 3 3 3" xfId="46023"/>
    <cellStyle name="Обычный 8 2 3 2 2 3 3 4" xfId="60610"/>
    <cellStyle name="Обычный 8 2 3 2 2 3 4" xfId="24636"/>
    <cellStyle name="Обычный 8 2 3 2 2 3 4 2" xfId="38895"/>
    <cellStyle name="Обычный 8 2 3 2 2 3 4 3" xfId="53482"/>
    <cellStyle name="Обычный 8 2 3 2 2 3 5" xfId="21072"/>
    <cellStyle name="Обычный 8 2 3 2 2 3 6" xfId="35332"/>
    <cellStyle name="Обычный 8 2 3 2 2 3 7" xfId="49918"/>
    <cellStyle name="Обычный 8 2 3 2 2 4" xfId="12160"/>
    <cellStyle name="Обычный 8 2 3 2 2 4 2" xfId="26418"/>
    <cellStyle name="Обычный 8 2 3 2 2 4 3" xfId="40676"/>
    <cellStyle name="Обычный 8 2 3 2 2 4 4" xfId="55263"/>
    <cellStyle name="Обычный 8 2 3 2 2 5" xfId="15725"/>
    <cellStyle name="Обычный 8 2 3 2 2 5 2" xfId="29982"/>
    <cellStyle name="Обычный 8 2 3 2 2 5 3" xfId="44240"/>
    <cellStyle name="Обычный 8 2 3 2 2 5 4" xfId="58827"/>
    <cellStyle name="Обычный 8 2 3 2 2 6" xfId="22853"/>
    <cellStyle name="Обычный 8 2 3 2 2 6 2" xfId="37112"/>
    <cellStyle name="Обычный 8 2 3 2 2 6 3" xfId="51699"/>
    <cellStyle name="Обычный 8 2 3 2 2 7" xfId="19289"/>
    <cellStyle name="Обычный 8 2 3 2 2 8" xfId="8590"/>
    <cellStyle name="Обычный 8 2 3 2 2 9" xfId="33548"/>
    <cellStyle name="Обычный 8 2 3 2 3" xfId="6942"/>
    <cellStyle name="Обычный 8 2 3 2 3 2" xfId="10824"/>
    <cellStyle name="Обычный 8 2 3 2 3 2 2" xfId="14389"/>
    <cellStyle name="Обычный 8 2 3 2 3 2 2 2" xfId="28647"/>
    <cellStyle name="Обычный 8 2 3 2 3 2 2 3" xfId="42905"/>
    <cellStyle name="Обычный 8 2 3 2 3 2 2 4" xfId="57492"/>
    <cellStyle name="Обычный 8 2 3 2 3 2 3" xfId="17954"/>
    <cellStyle name="Обычный 8 2 3 2 3 2 3 2" xfId="32211"/>
    <cellStyle name="Обычный 8 2 3 2 3 2 3 3" xfId="46469"/>
    <cellStyle name="Обычный 8 2 3 2 3 2 3 4" xfId="61056"/>
    <cellStyle name="Обычный 8 2 3 2 3 2 4" xfId="25082"/>
    <cellStyle name="Обычный 8 2 3 2 3 2 4 2" xfId="39341"/>
    <cellStyle name="Обычный 8 2 3 2 3 2 4 3" xfId="53928"/>
    <cellStyle name="Обычный 8 2 3 2 3 2 5" xfId="21518"/>
    <cellStyle name="Обычный 8 2 3 2 3 2 6" xfId="35778"/>
    <cellStyle name="Обычный 8 2 3 2 3 2 7" xfId="50364"/>
    <cellStyle name="Обычный 8 2 3 2 3 3" xfId="12606"/>
    <cellStyle name="Обычный 8 2 3 2 3 3 2" xfId="26864"/>
    <cellStyle name="Обычный 8 2 3 2 3 3 3" xfId="41122"/>
    <cellStyle name="Обычный 8 2 3 2 3 3 4" xfId="55709"/>
    <cellStyle name="Обычный 8 2 3 2 3 4" xfId="16171"/>
    <cellStyle name="Обычный 8 2 3 2 3 4 2" xfId="30428"/>
    <cellStyle name="Обычный 8 2 3 2 3 4 3" xfId="44686"/>
    <cellStyle name="Обычный 8 2 3 2 3 4 4" xfId="59273"/>
    <cellStyle name="Обычный 8 2 3 2 3 5" xfId="23299"/>
    <cellStyle name="Обычный 8 2 3 2 3 5 2" xfId="37558"/>
    <cellStyle name="Обычный 8 2 3 2 3 5 3" xfId="52145"/>
    <cellStyle name="Обычный 8 2 3 2 3 6" xfId="19735"/>
    <cellStyle name="Обычный 8 2 3 2 3 7" xfId="9037"/>
    <cellStyle name="Обычный 8 2 3 2 3 8" xfId="33996"/>
    <cellStyle name="Обычный 8 2 3 2 3 9" xfId="48581"/>
    <cellStyle name="Обычный 8 2 3 2 4" xfId="9933"/>
    <cellStyle name="Обычный 8 2 3 2 4 2" xfId="13498"/>
    <cellStyle name="Обычный 8 2 3 2 4 2 2" xfId="27756"/>
    <cellStyle name="Обычный 8 2 3 2 4 2 3" xfId="42014"/>
    <cellStyle name="Обычный 8 2 3 2 4 2 4" xfId="56601"/>
    <cellStyle name="Обычный 8 2 3 2 4 3" xfId="17063"/>
    <cellStyle name="Обычный 8 2 3 2 4 3 2" xfId="31320"/>
    <cellStyle name="Обычный 8 2 3 2 4 3 3" xfId="45578"/>
    <cellStyle name="Обычный 8 2 3 2 4 3 4" xfId="60165"/>
    <cellStyle name="Обычный 8 2 3 2 4 4" xfId="24191"/>
    <cellStyle name="Обычный 8 2 3 2 4 4 2" xfId="38450"/>
    <cellStyle name="Обычный 8 2 3 2 4 4 3" xfId="53037"/>
    <cellStyle name="Обычный 8 2 3 2 4 5" xfId="20627"/>
    <cellStyle name="Обычный 8 2 3 2 4 6" xfId="34887"/>
    <cellStyle name="Обычный 8 2 3 2 4 7" xfId="49473"/>
    <cellStyle name="Обычный 8 2 3 2 5" xfId="11715"/>
    <cellStyle name="Обычный 8 2 3 2 5 2" xfId="25973"/>
    <cellStyle name="Обычный 8 2 3 2 5 3" xfId="40231"/>
    <cellStyle name="Обычный 8 2 3 2 5 4" xfId="54818"/>
    <cellStyle name="Обычный 8 2 3 2 6" xfId="15280"/>
    <cellStyle name="Обычный 8 2 3 2 6 2" xfId="29537"/>
    <cellStyle name="Обычный 8 2 3 2 6 3" xfId="43795"/>
    <cellStyle name="Обычный 8 2 3 2 6 4" xfId="58382"/>
    <cellStyle name="Обычный 8 2 3 2 7" xfId="22408"/>
    <cellStyle name="Обычный 8 2 3 2 7 2" xfId="36667"/>
    <cellStyle name="Обычный 8 2 3 2 7 3" xfId="51254"/>
    <cellStyle name="Обычный 8 2 3 2 8" xfId="18844"/>
    <cellStyle name="Обычный 8 2 3 2 9" xfId="8144"/>
    <cellStyle name="Обычный 8 2 3 3" xfId="6499"/>
    <cellStyle name="Обычный 8 2 3 3 10" xfId="48134"/>
    <cellStyle name="Обычный 8 2 3 3 11" xfId="62835"/>
    <cellStyle name="Обычный 8 2 3 3 12" xfId="63726"/>
    <cellStyle name="Обычный 8 2 3 3 2" xfId="9481"/>
    <cellStyle name="Обычный 8 2 3 3 2 2" xfId="11268"/>
    <cellStyle name="Обычный 8 2 3 3 2 2 2" xfId="14833"/>
    <cellStyle name="Обычный 8 2 3 3 2 2 2 2" xfId="29091"/>
    <cellStyle name="Обычный 8 2 3 3 2 2 2 3" xfId="43349"/>
    <cellStyle name="Обычный 8 2 3 3 2 2 2 4" xfId="57936"/>
    <cellStyle name="Обычный 8 2 3 3 2 2 3" xfId="18398"/>
    <cellStyle name="Обычный 8 2 3 3 2 2 3 2" xfId="32655"/>
    <cellStyle name="Обычный 8 2 3 3 2 2 3 3" xfId="46913"/>
    <cellStyle name="Обычный 8 2 3 3 2 2 3 4" xfId="61500"/>
    <cellStyle name="Обычный 8 2 3 3 2 2 4" xfId="25526"/>
    <cellStyle name="Обычный 8 2 3 3 2 2 4 2" xfId="39785"/>
    <cellStyle name="Обычный 8 2 3 3 2 2 4 3" xfId="54372"/>
    <cellStyle name="Обычный 8 2 3 3 2 2 5" xfId="21962"/>
    <cellStyle name="Обычный 8 2 3 3 2 2 6" xfId="36221"/>
    <cellStyle name="Обычный 8 2 3 3 2 2 7" xfId="50808"/>
    <cellStyle name="Обычный 8 2 3 3 2 3" xfId="13050"/>
    <cellStyle name="Обычный 8 2 3 3 2 3 2" xfId="27308"/>
    <cellStyle name="Обычный 8 2 3 3 2 3 3" xfId="41566"/>
    <cellStyle name="Обычный 8 2 3 3 2 3 4" xfId="56153"/>
    <cellStyle name="Обычный 8 2 3 3 2 4" xfId="16615"/>
    <cellStyle name="Обычный 8 2 3 3 2 4 2" xfId="30872"/>
    <cellStyle name="Обычный 8 2 3 3 2 4 3" xfId="45130"/>
    <cellStyle name="Обычный 8 2 3 3 2 4 4" xfId="59717"/>
    <cellStyle name="Обычный 8 2 3 3 2 5" xfId="23743"/>
    <cellStyle name="Обычный 8 2 3 3 2 5 2" xfId="38002"/>
    <cellStyle name="Обычный 8 2 3 3 2 5 3" xfId="52589"/>
    <cellStyle name="Обычный 8 2 3 3 2 6" xfId="20179"/>
    <cellStyle name="Обычный 8 2 3 3 2 7" xfId="34439"/>
    <cellStyle name="Обычный 8 2 3 3 2 8" xfId="49025"/>
    <cellStyle name="Обычный 8 2 3 3 3" xfId="10377"/>
    <cellStyle name="Обычный 8 2 3 3 3 2" xfId="13942"/>
    <cellStyle name="Обычный 8 2 3 3 3 2 2" xfId="28200"/>
    <cellStyle name="Обычный 8 2 3 3 3 2 3" xfId="42458"/>
    <cellStyle name="Обычный 8 2 3 3 3 2 4" xfId="57045"/>
    <cellStyle name="Обычный 8 2 3 3 3 3" xfId="17507"/>
    <cellStyle name="Обычный 8 2 3 3 3 3 2" xfId="31764"/>
    <cellStyle name="Обычный 8 2 3 3 3 3 3" xfId="46022"/>
    <cellStyle name="Обычный 8 2 3 3 3 3 4" xfId="60609"/>
    <cellStyle name="Обычный 8 2 3 3 3 4" xfId="24635"/>
    <cellStyle name="Обычный 8 2 3 3 3 4 2" xfId="38894"/>
    <cellStyle name="Обычный 8 2 3 3 3 4 3" xfId="53481"/>
    <cellStyle name="Обычный 8 2 3 3 3 5" xfId="21071"/>
    <cellStyle name="Обычный 8 2 3 3 3 6" xfId="35331"/>
    <cellStyle name="Обычный 8 2 3 3 3 7" xfId="49917"/>
    <cellStyle name="Обычный 8 2 3 3 4" xfId="12159"/>
    <cellStyle name="Обычный 8 2 3 3 4 2" xfId="26417"/>
    <cellStyle name="Обычный 8 2 3 3 4 3" xfId="40675"/>
    <cellStyle name="Обычный 8 2 3 3 4 4" xfId="55262"/>
    <cellStyle name="Обычный 8 2 3 3 5" xfId="15724"/>
    <cellStyle name="Обычный 8 2 3 3 5 2" xfId="29981"/>
    <cellStyle name="Обычный 8 2 3 3 5 3" xfId="44239"/>
    <cellStyle name="Обычный 8 2 3 3 5 4" xfId="58826"/>
    <cellStyle name="Обычный 8 2 3 3 6" xfId="22852"/>
    <cellStyle name="Обычный 8 2 3 3 6 2" xfId="37111"/>
    <cellStyle name="Обычный 8 2 3 3 6 3" xfId="51698"/>
    <cellStyle name="Обычный 8 2 3 3 7" xfId="19288"/>
    <cellStyle name="Обычный 8 2 3 3 8" xfId="8589"/>
    <cellStyle name="Обычный 8 2 3 3 9" xfId="33547"/>
    <cellStyle name="Обычный 8 2 3 4" xfId="6941"/>
    <cellStyle name="Обычный 8 2 3 4 2" xfId="10823"/>
    <cellStyle name="Обычный 8 2 3 4 2 2" xfId="14388"/>
    <cellStyle name="Обычный 8 2 3 4 2 2 2" xfId="28646"/>
    <cellStyle name="Обычный 8 2 3 4 2 2 3" xfId="42904"/>
    <cellStyle name="Обычный 8 2 3 4 2 2 4" xfId="57491"/>
    <cellStyle name="Обычный 8 2 3 4 2 3" xfId="17953"/>
    <cellStyle name="Обычный 8 2 3 4 2 3 2" xfId="32210"/>
    <cellStyle name="Обычный 8 2 3 4 2 3 3" xfId="46468"/>
    <cellStyle name="Обычный 8 2 3 4 2 3 4" xfId="61055"/>
    <cellStyle name="Обычный 8 2 3 4 2 4" xfId="25081"/>
    <cellStyle name="Обычный 8 2 3 4 2 4 2" xfId="39340"/>
    <cellStyle name="Обычный 8 2 3 4 2 4 3" xfId="53927"/>
    <cellStyle name="Обычный 8 2 3 4 2 5" xfId="21517"/>
    <cellStyle name="Обычный 8 2 3 4 2 6" xfId="35777"/>
    <cellStyle name="Обычный 8 2 3 4 2 7" xfId="50363"/>
    <cellStyle name="Обычный 8 2 3 4 3" xfId="12605"/>
    <cellStyle name="Обычный 8 2 3 4 3 2" xfId="26863"/>
    <cellStyle name="Обычный 8 2 3 4 3 3" xfId="41121"/>
    <cellStyle name="Обычный 8 2 3 4 3 4" xfId="55708"/>
    <cellStyle name="Обычный 8 2 3 4 4" xfId="16170"/>
    <cellStyle name="Обычный 8 2 3 4 4 2" xfId="30427"/>
    <cellStyle name="Обычный 8 2 3 4 4 3" xfId="44685"/>
    <cellStyle name="Обычный 8 2 3 4 4 4" xfId="59272"/>
    <cellStyle name="Обычный 8 2 3 4 5" xfId="23298"/>
    <cellStyle name="Обычный 8 2 3 4 5 2" xfId="37557"/>
    <cellStyle name="Обычный 8 2 3 4 5 3" xfId="52144"/>
    <cellStyle name="Обычный 8 2 3 4 6" xfId="19734"/>
    <cellStyle name="Обычный 8 2 3 4 7" xfId="9036"/>
    <cellStyle name="Обычный 8 2 3 4 8" xfId="33995"/>
    <cellStyle name="Обычный 8 2 3 4 9" xfId="48580"/>
    <cellStyle name="Обычный 8 2 3 5" xfId="9932"/>
    <cellStyle name="Обычный 8 2 3 5 2" xfId="13497"/>
    <cellStyle name="Обычный 8 2 3 5 2 2" xfId="27755"/>
    <cellStyle name="Обычный 8 2 3 5 2 3" xfId="42013"/>
    <cellStyle name="Обычный 8 2 3 5 2 4" xfId="56600"/>
    <cellStyle name="Обычный 8 2 3 5 3" xfId="17062"/>
    <cellStyle name="Обычный 8 2 3 5 3 2" xfId="31319"/>
    <cellStyle name="Обычный 8 2 3 5 3 3" xfId="45577"/>
    <cellStyle name="Обычный 8 2 3 5 3 4" xfId="60164"/>
    <cellStyle name="Обычный 8 2 3 5 4" xfId="24190"/>
    <cellStyle name="Обычный 8 2 3 5 4 2" xfId="38449"/>
    <cellStyle name="Обычный 8 2 3 5 4 3" xfId="53036"/>
    <cellStyle name="Обычный 8 2 3 5 5" xfId="20626"/>
    <cellStyle name="Обычный 8 2 3 5 6" xfId="34886"/>
    <cellStyle name="Обычный 8 2 3 5 7" xfId="49472"/>
    <cellStyle name="Обычный 8 2 3 6" xfId="11714"/>
    <cellStyle name="Обычный 8 2 3 6 2" xfId="25972"/>
    <cellStyle name="Обычный 8 2 3 6 3" xfId="40230"/>
    <cellStyle name="Обычный 8 2 3 6 4" xfId="54817"/>
    <cellStyle name="Обычный 8 2 3 7" xfId="15279"/>
    <cellStyle name="Обычный 8 2 3 7 2" xfId="29536"/>
    <cellStyle name="Обычный 8 2 3 7 3" xfId="43794"/>
    <cellStyle name="Обычный 8 2 3 7 4" xfId="58381"/>
    <cellStyle name="Обычный 8 2 3 8" xfId="22407"/>
    <cellStyle name="Обычный 8 2 3 8 2" xfId="36666"/>
    <cellStyle name="Обычный 8 2 3 8 3" xfId="51253"/>
    <cellStyle name="Обычный 8 2 3 9" xfId="18843"/>
    <cellStyle name="Обычный 8 2 4" xfId="590"/>
    <cellStyle name="Обычный 8 2 4 10" xfId="33102"/>
    <cellStyle name="Обычный 8 2 4 11" xfId="47691"/>
    <cellStyle name="Обычный 8 2 4 12" xfId="61947"/>
    <cellStyle name="Обычный 8 2 4 13" xfId="62392"/>
    <cellStyle name="Обычный 8 2 4 14" xfId="63282"/>
    <cellStyle name="Обычный 8 2 4 2" xfId="6501"/>
    <cellStyle name="Обычный 8 2 4 2 10" xfId="48136"/>
    <cellStyle name="Обычный 8 2 4 2 11" xfId="62837"/>
    <cellStyle name="Обычный 8 2 4 2 12" xfId="63728"/>
    <cellStyle name="Обычный 8 2 4 2 2" xfId="9483"/>
    <cellStyle name="Обычный 8 2 4 2 2 2" xfId="11270"/>
    <cellStyle name="Обычный 8 2 4 2 2 2 2" xfId="14835"/>
    <cellStyle name="Обычный 8 2 4 2 2 2 2 2" xfId="29093"/>
    <cellStyle name="Обычный 8 2 4 2 2 2 2 3" xfId="43351"/>
    <cellStyle name="Обычный 8 2 4 2 2 2 2 4" xfId="57938"/>
    <cellStyle name="Обычный 8 2 4 2 2 2 3" xfId="18400"/>
    <cellStyle name="Обычный 8 2 4 2 2 2 3 2" xfId="32657"/>
    <cellStyle name="Обычный 8 2 4 2 2 2 3 3" xfId="46915"/>
    <cellStyle name="Обычный 8 2 4 2 2 2 3 4" xfId="61502"/>
    <cellStyle name="Обычный 8 2 4 2 2 2 4" xfId="25528"/>
    <cellStyle name="Обычный 8 2 4 2 2 2 4 2" xfId="39787"/>
    <cellStyle name="Обычный 8 2 4 2 2 2 4 3" xfId="54374"/>
    <cellStyle name="Обычный 8 2 4 2 2 2 5" xfId="21964"/>
    <cellStyle name="Обычный 8 2 4 2 2 2 6" xfId="36223"/>
    <cellStyle name="Обычный 8 2 4 2 2 2 7" xfId="50810"/>
    <cellStyle name="Обычный 8 2 4 2 2 3" xfId="13052"/>
    <cellStyle name="Обычный 8 2 4 2 2 3 2" xfId="27310"/>
    <cellStyle name="Обычный 8 2 4 2 2 3 3" xfId="41568"/>
    <cellStyle name="Обычный 8 2 4 2 2 3 4" xfId="56155"/>
    <cellStyle name="Обычный 8 2 4 2 2 4" xfId="16617"/>
    <cellStyle name="Обычный 8 2 4 2 2 4 2" xfId="30874"/>
    <cellStyle name="Обычный 8 2 4 2 2 4 3" xfId="45132"/>
    <cellStyle name="Обычный 8 2 4 2 2 4 4" xfId="59719"/>
    <cellStyle name="Обычный 8 2 4 2 2 5" xfId="23745"/>
    <cellStyle name="Обычный 8 2 4 2 2 5 2" xfId="38004"/>
    <cellStyle name="Обычный 8 2 4 2 2 5 3" xfId="52591"/>
    <cellStyle name="Обычный 8 2 4 2 2 6" xfId="20181"/>
    <cellStyle name="Обычный 8 2 4 2 2 7" xfId="34441"/>
    <cellStyle name="Обычный 8 2 4 2 2 8" xfId="49027"/>
    <cellStyle name="Обычный 8 2 4 2 3" xfId="10379"/>
    <cellStyle name="Обычный 8 2 4 2 3 2" xfId="13944"/>
    <cellStyle name="Обычный 8 2 4 2 3 2 2" xfId="28202"/>
    <cellStyle name="Обычный 8 2 4 2 3 2 3" xfId="42460"/>
    <cellStyle name="Обычный 8 2 4 2 3 2 4" xfId="57047"/>
    <cellStyle name="Обычный 8 2 4 2 3 3" xfId="17509"/>
    <cellStyle name="Обычный 8 2 4 2 3 3 2" xfId="31766"/>
    <cellStyle name="Обычный 8 2 4 2 3 3 3" xfId="46024"/>
    <cellStyle name="Обычный 8 2 4 2 3 3 4" xfId="60611"/>
    <cellStyle name="Обычный 8 2 4 2 3 4" xfId="24637"/>
    <cellStyle name="Обычный 8 2 4 2 3 4 2" xfId="38896"/>
    <cellStyle name="Обычный 8 2 4 2 3 4 3" xfId="53483"/>
    <cellStyle name="Обычный 8 2 4 2 3 5" xfId="21073"/>
    <cellStyle name="Обычный 8 2 4 2 3 6" xfId="35333"/>
    <cellStyle name="Обычный 8 2 4 2 3 7" xfId="49919"/>
    <cellStyle name="Обычный 8 2 4 2 4" xfId="12161"/>
    <cellStyle name="Обычный 8 2 4 2 4 2" xfId="26419"/>
    <cellStyle name="Обычный 8 2 4 2 4 3" xfId="40677"/>
    <cellStyle name="Обычный 8 2 4 2 4 4" xfId="55264"/>
    <cellStyle name="Обычный 8 2 4 2 5" xfId="15726"/>
    <cellStyle name="Обычный 8 2 4 2 5 2" xfId="29983"/>
    <cellStyle name="Обычный 8 2 4 2 5 3" xfId="44241"/>
    <cellStyle name="Обычный 8 2 4 2 5 4" xfId="58828"/>
    <cellStyle name="Обычный 8 2 4 2 6" xfId="22854"/>
    <cellStyle name="Обычный 8 2 4 2 6 2" xfId="37113"/>
    <cellStyle name="Обычный 8 2 4 2 6 3" xfId="51700"/>
    <cellStyle name="Обычный 8 2 4 2 7" xfId="19290"/>
    <cellStyle name="Обычный 8 2 4 2 8" xfId="8591"/>
    <cellStyle name="Обычный 8 2 4 2 9" xfId="33549"/>
    <cellStyle name="Обычный 8 2 4 3" xfId="6943"/>
    <cellStyle name="Обычный 8 2 4 3 2" xfId="10825"/>
    <cellStyle name="Обычный 8 2 4 3 2 2" xfId="14390"/>
    <cellStyle name="Обычный 8 2 4 3 2 2 2" xfId="28648"/>
    <cellStyle name="Обычный 8 2 4 3 2 2 3" xfId="42906"/>
    <cellStyle name="Обычный 8 2 4 3 2 2 4" xfId="57493"/>
    <cellStyle name="Обычный 8 2 4 3 2 3" xfId="17955"/>
    <cellStyle name="Обычный 8 2 4 3 2 3 2" xfId="32212"/>
    <cellStyle name="Обычный 8 2 4 3 2 3 3" xfId="46470"/>
    <cellStyle name="Обычный 8 2 4 3 2 3 4" xfId="61057"/>
    <cellStyle name="Обычный 8 2 4 3 2 4" xfId="25083"/>
    <cellStyle name="Обычный 8 2 4 3 2 4 2" xfId="39342"/>
    <cellStyle name="Обычный 8 2 4 3 2 4 3" xfId="53929"/>
    <cellStyle name="Обычный 8 2 4 3 2 5" xfId="21519"/>
    <cellStyle name="Обычный 8 2 4 3 2 6" xfId="35779"/>
    <cellStyle name="Обычный 8 2 4 3 2 7" xfId="50365"/>
    <cellStyle name="Обычный 8 2 4 3 3" xfId="12607"/>
    <cellStyle name="Обычный 8 2 4 3 3 2" xfId="26865"/>
    <cellStyle name="Обычный 8 2 4 3 3 3" xfId="41123"/>
    <cellStyle name="Обычный 8 2 4 3 3 4" xfId="55710"/>
    <cellStyle name="Обычный 8 2 4 3 4" xfId="16172"/>
    <cellStyle name="Обычный 8 2 4 3 4 2" xfId="30429"/>
    <cellStyle name="Обычный 8 2 4 3 4 3" xfId="44687"/>
    <cellStyle name="Обычный 8 2 4 3 4 4" xfId="59274"/>
    <cellStyle name="Обычный 8 2 4 3 5" xfId="23300"/>
    <cellStyle name="Обычный 8 2 4 3 5 2" xfId="37559"/>
    <cellStyle name="Обычный 8 2 4 3 5 3" xfId="52146"/>
    <cellStyle name="Обычный 8 2 4 3 6" xfId="19736"/>
    <cellStyle name="Обычный 8 2 4 3 7" xfId="9038"/>
    <cellStyle name="Обычный 8 2 4 3 8" xfId="33997"/>
    <cellStyle name="Обычный 8 2 4 3 9" xfId="48582"/>
    <cellStyle name="Обычный 8 2 4 4" xfId="9934"/>
    <cellStyle name="Обычный 8 2 4 4 2" xfId="13499"/>
    <cellStyle name="Обычный 8 2 4 4 2 2" xfId="27757"/>
    <cellStyle name="Обычный 8 2 4 4 2 3" xfId="42015"/>
    <cellStyle name="Обычный 8 2 4 4 2 4" xfId="56602"/>
    <cellStyle name="Обычный 8 2 4 4 3" xfId="17064"/>
    <cellStyle name="Обычный 8 2 4 4 3 2" xfId="31321"/>
    <cellStyle name="Обычный 8 2 4 4 3 3" xfId="45579"/>
    <cellStyle name="Обычный 8 2 4 4 3 4" xfId="60166"/>
    <cellStyle name="Обычный 8 2 4 4 4" xfId="24192"/>
    <cellStyle name="Обычный 8 2 4 4 4 2" xfId="38451"/>
    <cellStyle name="Обычный 8 2 4 4 4 3" xfId="53038"/>
    <cellStyle name="Обычный 8 2 4 4 5" xfId="20628"/>
    <cellStyle name="Обычный 8 2 4 4 6" xfId="34888"/>
    <cellStyle name="Обычный 8 2 4 4 7" xfId="49474"/>
    <cellStyle name="Обычный 8 2 4 5" xfId="11716"/>
    <cellStyle name="Обычный 8 2 4 5 2" xfId="25974"/>
    <cellStyle name="Обычный 8 2 4 5 3" xfId="40232"/>
    <cellStyle name="Обычный 8 2 4 5 4" xfId="54819"/>
    <cellStyle name="Обычный 8 2 4 6" xfId="15281"/>
    <cellStyle name="Обычный 8 2 4 6 2" xfId="29538"/>
    <cellStyle name="Обычный 8 2 4 6 3" xfId="43796"/>
    <cellStyle name="Обычный 8 2 4 6 4" xfId="58383"/>
    <cellStyle name="Обычный 8 2 4 7" xfId="22409"/>
    <cellStyle name="Обычный 8 2 4 7 2" xfId="36668"/>
    <cellStyle name="Обычный 8 2 4 7 3" xfId="51255"/>
    <cellStyle name="Обычный 8 2 4 8" xfId="18845"/>
    <cellStyle name="Обычный 8 2 4 9" xfId="8145"/>
    <cellStyle name="Обычный 8 2 5" xfId="5575"/>
    <cellStyle name="Обычный 8 2 5 10" xfId="48129"/>
    <cellStyle name="Обычный 8 2 5 11" xfId="62830"/>
    <cellStyle name="Обычный 8 2 5 12" xfId="63721"/>
    <cellStyle name="Обычный 8 2 5 2" xfId="6494"/>
    <cellStyle name="Обычный 8 2 5 2 2" xfId="11263"/>
    <cellStyle name="Обычный 8 2 5 2 2 2" xfId="14828"/>
    <cellStyle name="Обычный 8 2 5 2 2 2 2" xfId="29086"/>
    <cellStyle name="Обычный 8 2 5 2 2 2 3" xfId="43344"/>
    <cellStyle name="Обычный 8 2 5 2 2 2 4" xfId="57931"/>
    <cellStyle name="Обычный 8 2 5 2 2 3" xfId="18393"/>
    <cellStyle name="Обычный 8 2 5 2 2 3 2" xfId="32650"/>
    <cellStyle name="Обычный 8 2 5 2 2 3 3" xfId="46908"/>
    <cellStyle name="Обычный 8 2 5 2 2 3 4" xfId="61495"/>
    <cellStyle name="Обычный 8 2 5 2 2 4" xfId="25521"/>
    <cellStyle name="Обычный 8 2 5 2 2 4 2" xfId="39780"/>
    <cellStyle name="Обычный 8 2 5 2 2 4 3" xfId="54367"/>
    <cellStyle name="Обычный 8 2 5 2 2 5" xfId="21957"/>
    <cellStyle name="Обычный 8 2 5 2 2 6" xfId="36216"/>
    <cellStyle name="Обычный 8 2 5 2 2 7" xfId="50803"/>
    <cellStyle name="Обычный 8 2 5 2 3" xfId="13045"/>
    <cellStyle name="Обычный 8 2 5 2 3 2" xfId="27303"/>
    <cellStyle name="Обычный 8 2 5 2 3 3" xfId="41561"/>
    <cellStyle name="Обычный 8 2 5 2 3 4" xfId="56148"/>
    <cellStyle name="Обычный 8 2 5 2 4" xfId="16610"/>
    <cellStyle name="Обычный 8 2 5 2 4 2" xfId="30867"/>
    <cellStyle name="Обычный 8 2 5 2 4 3" xfId="45125"/>
    <cellStyle name="Обычный 8 2 5 2 4 4" xfId="59712"/>
    <cellStyle name="Обычный 8 2 5 2 5" xfId="23738"/>
    <cellStyle name="Обычный 8 2 5 2 5 2" xfId="37997"/>
    <cellStyle name="Обычный 8 2 5 2 5 3" xfId="52584"/>
    <cellStyle name="Обычный 8 2 5 2 6" xfId="20174"/>
    <cellStyle name="Обычный 8 2 5 2 7" xfId="9476"/>
    <cellStyle name="Обычный 8 2 5 2 8" xfId="34434"/>
    <cellStyle name="Обычный 8 2 5 2 9" xfId="49020"/>
    <cellStyle name="Обычный 8 2 5 3" xfId="10372"/>
    <cellStyle name="Обычный 8 2 5 3 2" xfId="13937"/>
    <cellStyle name="Обычный 8 2 5 3 2 2" xfId="28195"/>
    <cellStyle name="Обычный 8 2 5 3 2 3" xfId="42453"/>
    <cellStyle name="Обычный 8 2 5 3 2 4" xfId="57040"/>
    <cellStyle name="Обычный 8 2 5 3 3" xfId="17502"/>
    <cellStyle name="Обычный 8 2 5 3 3 2" xfId="31759"/>
    <cellStyle name="Обычный 8 2 5 3 3 3" xfId="46017"/>
    <cellStyle name="Обычный 8 2 5 3 3 4" xfId="60604"/>
    <cellStyle name="Обычный 8 2 5 3 4" xfId="24630"/>
    <cellStyle name="Обычный 8 2 5 3 4 2" xfId="38889"/>
    <cellStyle name="Обычный 8 2 5 3 4 3" xfId="53476"/>
    <cellStyle name="Обычный 8 2 5 3 5" xfId="21066"/>
    <cellStyle name="Обычный 8 2 5 3 6" xfId="35326"/>
    <cellStyle name="Обычный 8 2 5 3 7" xfId="49912"/>
    <cellStyle name="Обычный 8 2 5 4" xfId="12154"/>
    <cellStyle name="Обычный 8 2 5 4 2" xfId="26412"/>
    <cellStyle name="Обычный 8 2 5 4 3" xfId="40670"/>
    <cellStyle name="Обычный 8 2 5 4 4" xfId="55257"/>
    <cellStyle name="Обычный 8 2 5 5" xfId="15719"/>
    <cellStyle name="Обычный 8 2 5 5 2" xfId="29976"/>
    <cellStyle name="Обычный 8 2 5 5 3" xfId="44234"/>
    <cellStyle name="Обычный 8 2 5 5 4" xfId="58821"/>
    <cellStyle name="Обычный 8 2 5 6" xfId="22847"/>
    <cellStyle name="Обычный 8 2 5 6 2" xfId="37106"/>
    <cellStyle name="Обычный 8 2 5 6 3" xfId="51693"/>
    <cellStyle name="Обычный 8 2 5 7" xfId="19283"/>
    <cellStyle name="Обычный 8 2 5 8" xfId="8584"/>
    <cellStyle name="Обычный 8 2 5 9" xfId="33542"/>
    <cellStyle name="Обычный 8 2 6" xfId="6936"/>
    <cellStyle name="Обычный 8 2 6 2" xfId="10818"/>
    <cellStyle name="Обычный 8 2 6 2 2" xfId="14383"/>
    <cellStyle name="Обычный 8 2 6 2 2 2" xfId="28641"/>
    <cellStyle name="Обычный 8 2 6 2 2 3" xfId="42899"/>
    <cellStyle name="Обычный 8 2 6 2 2 4" xfId="57486"/>
    <cellStyle name="Обычный 8 2 6 2 3" xfId="17948"/>
    <cellStyle name="Обычный 8 2 6 2 3 2" xfId="32205"/>
    <cellStyle name="Обычный 8 2 6 2 3 3" xfId="46463"/>
    <cellStyle name="Обычный 8 2 6 2 3 4" xfId="61050"/>
    <cellStyle name="Обычный 8 2 6 2 4" xfId="25076"/>
    <cellStyle name="Обычный 8 2 6 2 4 2" xfId="39335"/>
    <cellStyle name="Обычный 8 2 6 2 4 3" xfId="53922"/>
    <cellStyle name="Обычный 8 2 6 2 5" xfId="21512"/>
    <cellStyle name="Обычный 8 2 6 2 6" xfId="35772"/>
    <cellStyle name="Обычный 8 2 6 2 7" xfId="50358"/>
    <cellStyle name="Обычный 8 2 6 3" xfId="12600"/>
    <cellStyle name="Обычный 8 2 6 3 2" xfId="26858"/>
    <cellStyle name="Обычный 8 2 6 3 3" xfId="41116"/>
    <cellStyle name="Обычный 8 2 6 3 4" xfId="55703"/>
    <cellStyle name="Обычный 8 2 6 4" xfId="16165"/>
    <cellStyle name="Обычный 8 2 6 4 2" xfId="30422"/>
    <cellStyle name="Обычный 8 2 6 4 3" xfId="44680"/>
    <cellStyle name="Обычный 8 2 6 4 4" xfId="59267"/>
    <cellStyle name="Обычный 8 2 6 5" xfId="23293"/>
    <cellStyle name="Обычный 8 2 6 5 2" xfId="37552"/>
    <cellStyle name="Обычный 8 2 6 5 3" xfId="52139"/>
    <cellStyle name="Обычный 8 2 6 6" xfId="19729"/>
    <cellStyle name="Обычный 8 2 6 7" xfId="9031"/>
    <cellStyle name="Обычный 8 2 6 8" xfId="33990"/>
    <cellStyle name="Обычный 8 2 6 9" xfId="48575"/>
    <cellStyle name="Обычный 8 2 7" xfId="9927"/>
    <cellStyle name="Обычный 8 2 7 2" xfId="13492"/>
    <cellStyle name="Обычный 8 2 7 2 2" xfId="27750"/>
    <cellStyle name="Обычный 8 2 7 2 3" xfId="42008"/>
    <cellStyle name="Обычный 8 2 7 2 4" xfId="56595"/>
    <cellStyle name="Обычный 8 2 7 3" xfId="17057"/>
    <cellStyle name="Обычный 8 2 7 3 2" xfId="31314"/>
    <cellStyle name="Обычный 8 2 7 3 3" xfId="45572"/>
    <cellStyle name="Обычный 8 2 7 3 4" xfId="60159"/>
    <cellStyle name="Обычный 8 2 7 4" xfId="24185"/>
    <cellStyle name="Обычный 8 2 7 4 2" xfId="38444"/>
    <cellStyle name="Обычный 8 2 7 4 3" xfId="53031"/>
    <cellStyle name="Обычный 8 2 7 5" xfId="20621"/>
    <cellStyle name="Обычный 8 2 7 6" xfId="34881"/>
    <cellStyle name="Обычный 8 2 7 7" xfId="49467"/>
    <cellStyle name="Обычный 8 2 8" xfId="11709"/>
    <cellStyle name="Обычный 8 2 8 2" xfId="25967"/>
    <cellStyle name="Обычный 8 2 8 3" xfId="40225"/>
    <cellStyle name="Обычный 8 2 8 4" xfId="54812"/>
    <cellStyle name="Обычный 8 2 9" xfId="15274"/>
    <cellStyle name="Обычный 8 2 9 2" xfId="29531"/>
    <cellStyle name="Обычный 8 2 9 3" xfId="43789"/>
    <cellStyle name="Обычный 8 2 9 4" xfId="58376"/>
    <cellStyle name="Обычный 8 3" xfId="591"/>
    <cellStyle name="Обычный 8 3 2" xfId="858"/>
    <cellStyle name="Обычный 8 3 2 2" xfId="3815"/>
    <cellStyle name="Обычный 8 3 2 2 2" xfId="47275"/>
    <cellStyle name="Обычный 8 3 3" xfId="859"/>
    <cellStyle name="Обычный 8 3 4" xfId="3814"/>
    <cellStyle name="Обычный 8 3 4 2" xfId="5576"/>
    <cellStyle name="Обычный 8 3 4 3" xfId="47274"/>
    <cellStyle name="Обычный 8 4" xfId="592"/>
    <cellStyle name="Обычный 8 4 10" xfId="8146"/>
    <cellStyle name="Обычный 8 4 11" xfId="33103"/>
    <cellStyle name="Обычный 8 4 12" xfId="47692"/>
    <cellStyle name="Обычный 8 4 13" xfId="61948"/>
    <cellStyle name="Обычный 8 4 14" xfId="62393"/>
    <cellStyle name="Обычный 8 4 15" xfId="63283"/>
    <cellStyle name="Обычный 8 4 2" xfId="593"/>
    <cellStyle name="Обычный 8 4 2 10" xfId="33104"/>
    <cellStyle name="Обычный 8 4 2 11" xfId="47693"/>
    <cellStyle name="Обычный 8 4 2 12" xfId="61949"/>
    <cellStyle name="Обычный 8 4 2 13" xfId="62394"/>
    <cellStyle name="Обычный 8 4 2 14" xfId="63284"/>
    <cellStyle name="Обычный 8 4 2 2" xfId="5577"/>
    <cellStyle name="Обычный 8 4 2 2 10" xfId="48138"/>
    <cellStyle name="Обычный 8 4 2 2 11" xfId="62839"/>
    <cellStyle name="Обычный 8 4 2 2 12" xfId="63730"/>
    <cellStyle name="Обычный 8 4 2 2 2" xfId="6503"/>
    <cellStyle name="Обычный 8 4 2 2 2 2" xfId="11272"/>
    <cellStyle name="Обычный 8 4 2 2 2 2 2" xfId="14837"/>
    <cellStyle name="Обычный 8 4 2 2 2 2 2 2" xfId="29095"/>
    <cellStyle name="Обычный 8 4 2 2 2 2 2 3" xfId="43353"/>
    <cellStyle name="Обычный 8 4 2 2 2 2 2 4" xfId="57940"/>
    <cellStyle name="Обычный 8 4 2 2 2 2 3" xfId="18402"/>
    <cellStyle name="Обычный 8 4 2 2 2 2 3 2" xfId="32659"/>
    <cellStyle name="Обычный 8 4 2 2 2 2 3 3" xfId="46917"/>
    <cellStyle name="Обычный 8 4 2 2 2 2 3 4" xfId="61504"/>
    <cellStyle name="Обычный 8 4 2 2 2 2 4" xfId="25530"/>
    <cellStyle name="Обычный 8 4 2 2 2 2 4 2" xfId="39789"/>
    <cellStyle name="Обычный 8 4 2 2 2 2 4 3" xfId="54376"/>
    <cellStyle name="Обычный 8 4 2 2 2 2 5" xfId="21966"/>
    <cellStyle name="Обычный 8 4 2 2 2 2 6" xfId="36225"/>
    <cellStyle name="Обычный 8 4 2 2 2 2 7" xfId="50812"/>
    <cellStyle name="Обычный 8 4 2 2 2 3" xfId="13054"/>
    <cellStyle name="Обычный 8 4 2 2 2 3 2" xfId="27312"/>
    <cellStyle name="Обычный 8 4 2 2 2 3 3" xfId="41570"/>
    <cellStyle name="Обычный 8 4 2 2 2 3 4" xfId="56157"/>
    <cellStyle name="Обычный 8 4 2 2 2 4" xfId="16619"/>
    <cellStyle name="Обычный 8 4 2 2 2 4 2" xfId="30876"/>
    <cellStyle name="Обычный 8 4 2 2 2 4 3" xfId="45134"/>
    <cellStyle name="Обычный 8 4 2 2 2 4 4" xfId="59721"/>
    <cellStyle name="Обычный 8 4 2 2 2 5" xfId="23747"/>
    <cellStyle name="Обычный 8 4 2 2 2 5 2" xfId="38006"/>
    <cellStyle name="Обычный 8 4 2 2 2 5 3" xfId="52593"/>
    <cellStyle name="Обычный 8 4 2 2 2 6" xfId="20183"/>
    <cellStyle name="Обычный 8 4 2 2 2 7" xfId="9485"/>
    <cellStyle name="Обычный 8 4 2 2 2 8" xfId="34443"/>
    <cellStyle name="Обычный 8 4 2 2 2 9" xfId="49029"/>
    <cellStyle name="Обычный 8 4 2 2 3" xfId="10381"/>
    <cellStyle name="Обычный 8 4 2 2 3 2" xfId="13946"/>
    <cellStyle name="Обычный 8 4 2 2 3 2 2" xfId="28204"/>
    <cellStyle name="Обычный 8 4 2 2 3 2 3" xfId="42462"/>
    <cellStyle name="Обычный 8 4 2 2 3 2 4" xfId="57049"/>
    <cellStyle name="Обычный 8 4 2 2 3 3" xfId="17511"/>
    <cellStyle name="Обычный 8 4 2 2 3 3 2" xfId="31768"/>
    <cellStyle name="Обычный 8 4 2 2 3 3 3" xfId="46026"/>
    <cellStyle name="Обычный 8 4 2 2 3 3 4" xfId="60613"/>
    <cellStyle name="Обычный 8 4 2 2 3 4" xfId="24639"/>
    <cellStyle name="Обычный 8 4 2 2 3 4 2" xfId="38898"/>
    <cellStyle name="Обычный 8 4 2 2 3 4 3" xfId="53485"/>
    <cellStyle name="Обычный 8 4 2 2 3 5" xfId="21075"/>
    <cellStyle name="Обычный 8 4 2 2 3 6" xfId="35335"/>
    <cellStyle name="Обычный 8 4 2 2 3 7" xfId="49921"/>
    <cellStyle name="Обычный 8 4 2 2 4" xfId="12163"/>
    <cellStyle name="Обычный 8 4 2 2 4 2" xfId="26421"/>
    <cellStyle name="Обычный 8 4 2 2 4 3" xfId="40679"/>
    <cellStyle name="Обычный 8 4 2 2 4 4" xfId="55266"/>
    <cellStyle name="Обычный 8 4 2 2 5" xfId="15728"/>
    <cellStyle name="Обычный 8 4 2 2 5 2" xfId="29985"/>
    <cellStyle name="Обычный 8 4 2 2 5 3" xfId="44243"/>
    <cellStyle name="Обычный 8 4 2 2 5 4" xfId="58830"/>
    <cellStyle name="Обычный 8 4 2 2 6" xfId="22856"/>
    <cellStyle name="Обычный 8 4 2 2 6 2" xfId="37115"/>
    <cellStyle name="Обычный 8 4 2 2 6 3" xfId="51702"/>
    <cellStyle name="Обычный 8 4 2 2 7" xfId="19292"/>
    <cellStyle name="Обычный 8 4 2 2 8" xfId="8593"/>
    <cellStyle name="Обычный 8 4 2 2 9" xfId="33551"/>
    <cellStyle name="Обычный 8 4 2 3" xfId="6945"/>
    <cellStyle name="Обычный 8 4 2 3 2" xfId="10827"/>
    <cellStyle name="Обычный 8 4 2 3 2 2" xfId="14392"/>
    <cellStyle name="Обычный 8 4 2 3 2 2 2" xfId="28650"/>
    <cellStyle name="Обычный 8 4 2 3 2 2 3" xfId="42908"/>
    <cellStyle name="Обычный 8 4 2 3 2 2 4" xfId="57495"/>
    <cellStyle name="Обычный 8 4 2 3 2 3" xfId="17957"/>
    <cellStyle name="Обычный 8 4 2 3 2 3 2" xfId="32214"/>
    <cellStyle name="Обычный 8 4 2 3 2 3 3" xfId="46472"/>
    <cellStyle name="Обычный 8 4 2 3 2 3 4" xfId="61059"/>
    <cellStyle name="Обычный 8 4 2 3 2 4" xfId="25085"/>
    <cellStyle name="Обычный 8 4 2 3 2 4 2" xfId="39344"/>
    <cellStyle name="Обычный 8 4 2 3 2 4 3" xfId="53931"/>
    <cellStyle name="Обычный 8 4 2 3 2 5" xfId="21521"/>
    <cellStyle name="Обычный 8 4 2 3 2 6" xfId="35781"/>
    <cellStyle name="Обычный 8 4 2 3 2 7" xfId="50367"/>
    <cellStyle name="Обычный 8 4 2 3 3" xfId="12609"/>
    <cellStyle name="Обычный 8 4 2 3 3 2" xfId="26867"/>
    <cellStyle name="Обычный 8 4 2 3 3 3" xfId="41125"/>
    <cellStyle name="Обычный 8 4 2 3 3 4" xfId="55712"/>
    <cellStyle name="Обычный 8 4 2 3 4" xfId="16174"/>
    <cellStyle name="Обычный 8 4 2 3 4 2" xfId="30431"/>
    <cellStyle name="Обычный 8 4 2 3 4 3" xfId="44689"/>
    <cellStyle name="Обычный 8 4 2 3 4 4" xfId="59276"/>
    <cellStyle name="Обычный 8 4 2 3 5" xfId="23302"/>
    <cellStyle name="Обычный 8 4 2 3 5 2" xfId="37561"/>
    <cellStyle name="Обычный 8 4 2 3 5 3" xfId="52148"/>
    <cellStyle name="Обычный 8 4 2 3 6" xfId="19738"/>
    <cellStyle name="Обычный 8 4 2 3 7" xfId="9040"/>
    <cellStyle name="Обычный 8 4 2 3 8" xfId="33999"/>
    <cellStyle name="Обычный 8 4 2 3 9" xfId="48584"/>
    <cellStyle name="Обычный 8 4 2 4" xfId="9936"/>
    <cellStyle name="Обычный 8 4 2 4 2" xfId="13501"/>
    <cellStyle name="Обычный 8 4 2 4 2 2" xfId="27759"/>
    <cellStyle name="Обычный 8 4 2 4 2 3" xfId="42017"/>
    <cellStyle name="Обычный 8 4 2 4 2 4" xfId="56604"/>
    <cellStyle name="Обычный 8 4 2 4 3" xfId="17066"/>
    <cellStyle name="Обычный 8 4 2 4 3 2" xfId="31323"/>
    <cellStyle name="Обычный 8 4 2 4 3 3" xfId="45581"/>
    <cellStyle name="Обычный 8 4 2 4 3 4" xfId="60168"/>
    <cellStyle name="Обычный 8 4 2 4 4" xfId="24194"/>
    <cellStyle name="Обычный 8 4 2 4 4 2" xfId="38453"/>
    <cellStyle name="Обычный 8 4 2 4 4 3" xfId="53040"/>
    <cellStyle name="Обычный 8 4 2 4 5" xfId="20630"/>
    <cellStyle name="Обычный 8 4 2 4 6" xfId="34890"/>
    <cellStyle name="Обычный 8 4 2 4 7" xfId="49476"/>
    <cellStyle name="Обычный 8 4 2 5" xfId="11718"/>
    <cellStyle name="Обычный 8 4 2 5 2" xfId="25976"/>
    <cellStyle name="Обычный 8 4 2 5 3" xfId="40234"/>
    <cellStyle name="Обычный 8 4 2 5 4" xfId="54821"/>
    <cellStyle name="Обычный 8 4 2 6" xfId="15283"/>
    <cellStyle name="Обычный 8 4 2 6 2" xfId="29540"/>
    <cellStyle name="Обычный 8 4 2 6 3" xfId="43798"/>
    <cellStyle name="Обычный 8 4 2 6 4" xfId="58385"/>
    <cellStyle name="Обычный 8 4 2 7" xfId="22411"/>
    <cellStyle name="Обычный 8 4 2 7 2" xfId="36670"/>
    <cellStyle name="Обычный 8 4 2 7 3" xfId="51257"/>
    <cellStyle name="Обычный 8 4 2 8" xfId="18847"/>
    <cellStyle name="Обычный 8 4 2 9" xfId="8147"/>
    <cellStyle name="Обычный 8 4 3" xfId="3949"/>
    <cellStyle name="Обычный 8 4 3 10" xfId="48137"/>
    <cellStyle name="Обычный 8 4 3 11" xfId="62838"/>
    <cellStyle name="Обычный 8 4 3 12" xfId="63729"/>
    <cellStyle name="Обычный 8 4 3 2" xfId="6502"/>
    <cellStyle name="Обычный 8 4 3 2 2" xfId="11271"/>
    <cellStyle name="Обычный 8 4 3 2 2 2" xfId="14836"/>
    <cellStyle name="Обычный 8 4 3 2 2 2 2" xfId="29094"/>
    <cellStyle name="Обычный 8 4 3 2 2 2 3" xfId="43352"/>
    <cellStyle name="Обычный 8 4 3 2 2 2 4" xfId="57939"/>
    <cellStyle name="Обычный 8 4 3 2 2 3" xfId="18401"/>
    <cellStyle name="Обычный 8 4 3 2 2 3 2" xfId="32658"/>
    <cellStyle name="Обычный 8 4 3 2 2 3 3" xfId="46916"/>
    <cellStyle name="Обычный 8 4 3 2 2 3 4" xfId="61503"/>
    <cellStyle name="Обычный 8 4 3 2 2 4" xfId="25529"/>
    <cellStyle name="Обычный 8 4 3 2 2 4 2" xfId="39788"/>
    <cellStyle name="Обычный 8 4 3 2 2 4 3" xfId="54375"/>
    <cellStyle name="Обычный 8 4 3 2 2 5" xfId="21965"/>
    <cellStyle name="Обычный 8 4 3 2 2 6" xfId="36224"/>
    <cellStyle name="Обычный 8 4 3 2 2 7" xfId="50811"/>
    <cellStyle name="Обычный 8 4 3 2 3" xfId="13053"/>
    <cellStyle name="Обычный 8 4 3 2 3 2" xfId="27311"/>
    <cellStyle name="Обычный 8 4 3 2 3 3" xfId="41569"/>
    <cellStyle name="Обычный 8 4 3 2 3 4" xfId="56156"/>
    <cellStyle name="Обычный 8 4 3 2 4" xfId="16618"/>
    <cellStyle name="Обычный 8 4 3 2 4 2" xfId="30875"/>
    <cellStyle name="Обычный 8 4 3 2 4 3" xfId="45133"/>
    <cellStyle name="Обычный 8 4 3 2 4 4" xfId="59720"/>
    <cellStyle name="Обычный 8 4 3 2 5" xfId="23746"/>
    <cellStyle name="Обычный 8 4 3 2 5 2" xfId="38005"/>
    <cellStyle name="Обычный 8 4 3 2 5 3" xfId="52592"/>
    <cellStyle name="Обычный 8 4 3 2 6" xfId="20182"/>
    <cellStyle name="Обычный 8 4 3 2 7" xfId="9484"/>
    <cellStyle name="Обычный 8 4 3 2 8" xfId="34442"/>
    <cellStyle name="Обычный 8 4 3 2 9" xfId="49028"/>
    <cellStyle name="Обычный 8 4 3 3" xfId="5578"/>
    <cellStyle name="Обычный 8 4 3 3 2" xfId="13945"/>
    <cellStyle name="Обычный 8 4 3 3 2 2" xfId="28203"/>
    <cellStyle name="Обычный 8 4 3 3 2 3" xfId="42461"/>
    <cellStyle name="Обычный 8 4 3 3 2 4" xfId="57048"/>
    <cellStyle name="Обычный 8 4 3 3 3" xfId="17510"/>
    <cellStyle name="Обычный 8 4 3 3 3 2" xfId="31767"/>
    <cellStyle name="Обычный 8 4 3 3 3 3" xfId="46025"/>
    <cellStyle name="Обычный 8 4 3 3 3 4" xfId="60612"/>
    <cellStyle name="Обычный 8 4 3 3 4" xfId="24638"/>
    <cellStyle name="Обычный 8 4 3 3 4 2" xfId="38897"/>
    <cellStyle name="Обычный 8 4 3 3 4 3" xfId="53484"/>
    <cellStyle name="Обычный 8 4 3 3 5" xfId="21074"/>
    <cellStyle name="Обычный 8 4 3 3 6" xfId="10380"/>
    <cellStyle name="Обычный 8 4 3 3 7" xfId="35334"/>
    <cellStyle name="Обычный 8 4 3 3 8" xfId="49920"/>
    <cellStyle name="Обычный 8 4 3 4" xfId="12162"/>
    <cellStyle name="Обычный 8 4 3 4 2" xfId="26420"/>
    <cellStyle name="Обычный 8 4 3 4 3" xfId="40678"/>
    <cellStyle name="Обычный 8 4 3 4 4" xfId="55265"/>
    <cellStyle name="Обычный 8 4 3 5" xfId="15727"/>
    <cellStyle name="Обычный 8 4 3 5 2" xfId="29984"/>
    <cellStyle name="Обычный 8 4 3 5 3" xfId="44242"/>
    <cellStyle name="Обычный 8 4 3 5 4" xfId="58829"/>
    <cellStyle name="Обычный 8 4 3 6" xfId="22855"/>
    <cellStyle name="Обычный 8 4 3 6 2" xfId="37114"/>
    <cellStyle name="Обычный 8 4 3 6 3" xfId="51701"/>
    <cellStyle name="Обычный 8 4 3 7" xfId="19291"/>
    <cellStyle name="Обычный 8 4 3 8" xfId="8592"/>
    <cellStyle name="Обычный 8 4 3 9" xfId="33550"/>
    <cellStyle name="Обычный 8 4 4" xfId="3908"/>
    <cellStyle name="Обычный 8 4 4 2" xfId="6944"/>
    <cellStyle name="Обычный 8 4 4 2 2" xfId="14391"/>
    <cellStyle name="Обычный 8 4 4 2 2 2" xfId="28649"/>
    <cellStyle name="Обычный 8 4 4 2 2 3" xfId="42907"/>
    <cellStyle name="Обычный 8 4 4 2 2 4" xfId="57494"/>
    <cellStyle name="Обычный 8 4 4 2 3" xfId="17956"/>
    <cellStyle name="Обычный 8 4 4 2 3 2" xfId="32213"/>
    <cellStyle name="Обычный 8 4 4 2 3 3" xfId="46471"/>
    <cellStyle name="Обычный 8 4 4 2 3 4" xfId="61058"/>
    <cellStyle name="Обычный 8 4 4 2 4" xfId="25084"/>
    <cellStyle name="Обычный 8 4 4 2 4 2" xfId="39343"/>
    <cellStyle name="Обычный 8 4 4 2 4 3" xfId="53930"/>
    <cellStyle name="Обычный 8 4 4 2 5" xfId="21520"/>
    <cellStyle name="Обычный 8 4 4 2 6" xfId="10826"/>
    <cellStyle name="Обычный 8 4 4 2 7" xfId="35780"/>
    <cellStyle name="Обычный 8 4 4 2 8" xfId="50366"/>
    <cellStyle name="Обычный 8 4 4 3" xfId="12608"/>
    <cellStyle name="Обычный 8 4 4 3 2" xfId="26866"/>
    <cellStyle name="Обычный 8 4 4 3 3" xfId="41124"/>
    <cellStyle name="Обычный 8 4 4 3 4" xfId="55711"/>
    <cellStyle name="Обычный 8 4 4 4" xfId="16173"/>
    <cellStyle name="Обычный 8 4 4 4 2" xfId="30430"/>
    <cellStyle name="Обычный 8 4 4 4 3" xfId="44688"/>
    <cellStyle name="Обычный 8 4 4 4 4" xfId="59275"/>
    <cellStyle name="Обычный 8 4 4 5" xfId="23301"/>
    <cellStyle name="Обычный 8 4 4 5 2" xfId="37560"/>
    <cellStyle name="Обычный 8 4 4 5 3" xfId="52147"/>
    <cellStyle name="Обычный 8 4 4 6" xfId="19737"/>
    <cellStyle name="Обычный 8 4 4 7" xfId="9039"/>
    <cellStyle name="Обычный 8 4 4 8" xfId="33998"/>
    <cellStyle name="Обычный 8 4 4 9" xfId="48583"/>
    <cellStyle name="Обычный 8 4 5" xfId="9935"/>
    <cellStyle name="Обычный 8 4 5 2" xfId="13500"/>
    <cellStyle name="Обычный 8 4 5 2 2" xfId="27758"/>
    <cellStyle name="Обычный 8 4 5 2 3" xfId="42016"/>
    <cellStyle name="Обычный 8 4 5 2 4" xfId="56603"/>
    <cellStyle name="Обычный 8 4 5 3" xfId="17065"/>
    <cellStyle name="Обычный 8 4 5 3 2" xfId="31322"/>
    <cellStyle name="Обычный 8 4 5 3 3" xfId="45580"/>
    <cellStyle name="Обычный 8 4 5 3 4" xfId="60167"/>
    <cellStyle name="Обычный 8 4 5 4" xfId="24193"/>
    <cellStyle name="Обычный 8 4 5 4 2" xfId="38452"/>
    <cellStyle name="Обычный 8 4 5 4 3" xfId="53039"/>
    <cellStyle name="Обычный 8 4 5 5" xfId="20629"/>
    <cellStyle name="Обычный 8 4 5 6" xfId="34889"/>
    <cellStyle name="Обычный 8 4 5 7" xfId="49475"/>
    <cellStyle name="Обычный 8 4 6" xfId="11717"/>
    <cellStyle name="Обычный 8 4 6 2" xfId="25975"/>
    <cellStyle name="Обычный 8 4 6 3" xfId="40233"/>
    <cellStyle name="Обычный 8 4 6 4" xfId="54820"/>
    <cellStyle name="Обычный 8 4 7" xfId="15282"/>
    <cellStyle name="Обычный 8 4 7 2" xfId="29539"/>
    <cellStyle name="Обычный 8 4 7 3" xfId="43797"/>
    <cellStyle name="Обычный 8 4 7 4" xfId="58384"/>
    <cellStyle name="Обычный 8 4 8" xfId="22410"/>
    <cellStyle name="Обычный 8 4 8 2" xfId="36669"/>
    <cellStyle name="Обычный 8 4 8 3" xfId="51256"/>
    <cellStyle name="Обычный 8 4 9" xfId="18846"/>
    <cellStyle name="Обычный 8 5" xfId="594"/>
    <cellStyle name="Обычный 8 5 10" xfId="8148"/>
    <cellStyle name="Обычный 8 5 11" xfId="33105"/>
    <cellStyle name="Обычный 8 5 12" xfId="47694"/>
    <cellStyle name="Обычный 8 5 13" xfId="61950"/>
    <cellStyle name="Обычный 8 5 14" xfId="62395"/>
    <cellStyle name="Обычный 8 5 15" xfId="63285"/>
    <cellStyle name="Обычный 8 5 2" xfId="595"/>
    <cellStyle name="Обычный 8 5 2 10" xfId="33106"/>
    <cellStyle name="Обычный 8 5 2 11" xfId="47695"/>
    <cellStyle name="Обычный 8 5 2 12" xfId="61951"/>
    <cellStyle name="Обычный 8 5 2 13" xfId="62396"/>
    <cellStyle name="Обычный 8 5 2 14" xfId="63286"/>
    <cellStyle name="Обычный 8 5 2 2" xfId="5579"/>
    <cellStyle name="Обычный 8 5 2 2 10" xfId="48140"/>
    <cellStyle name="Обычный 8 5 2 2 11" xfId="62841"/>
    <cellStyle name="Обычный 8 5 2 2 12" xfId="63732"/>
    <cellStyle name="Обычный 8 5 2 2 2" xfId="6505"/>
    <cellStyle name="Обычный 8 5 2 2 2 2" xfId="11274"/>
    <cellStyle name="Обычный 8 5 2 2 2 2 2" xfId="14839"/>
    <cellStyle name="Обычный 8 5 2 2 2 2 2 2" xfId="29097"/>
    <cellStyle name="Обычный 8 5 2 2 2 2 2 3" xfId="43355"/>
    <cellStyle name="Обычный 8 5 2 2 2 2 2 4" xfId="57942"/>
    <cellStyle name="Обычный 8 5 2 2 2 2 3" xfId="18404"/>
    <cellStyle name="Обычный 8 5 2 2 2 2 3 2" xfId="32661"/>
    <cellStyle name="Обычный 8 5 2 2 2 2 3 3" xfId="46919"/>
    <cellStyle name="Обычный 8 5 2 2 2 2 3 4" xfId="61506"/>
    <cellStyle name="Обычный 8 5 2 2 2 2 4" xfId="25532"/>
    <cellStyle name="Обычный 8 5 2 2 2 2 4 2" xfId="39791"/>
    <cellStyle name="Обычный 8 5 2 2 2 2 4 3" xfId="54378"/>
    <cellStyle name="Обычный 8 5 2 2 2 2 5" xfId="21968"/>
    <cellStyle name="Обычный 8 5 2 2 2 2 6" xfId="36227"/>
    <cellStyle name="Обычный 8 5 2 2 2 2 7" xfId="50814"/>
    <cellStyle name="Обычный 8 5 2 2 2 3" xfId="13056"/>
    <cellStyle name="Обычный 8 5 2 2 2 3 2" xfId="27314"/>
    <cellStyle name="Обычный 8 5 2 2 2 3 3" xfId="41572"/>
    <cellStyle name="Обычный 8 5 2 2 2 3 4" xfId="56159"/>
    <cellStyle name="Обычный 8 5 2 2 2 4" xfId="16621"/>
    <cellStyle name="Обычный 8 5 2 2 2 4 2" xfId="30878"/>
    <cellStyle name="Обычный 8 5 2 2 2 4 3" xfId="45136"/>
    <cellStyle name="Обычный 8 5 2 2 2 4 4" xfId="59723"/>
    <cellStyle name="Обычный 8 5 2 2 2 5" xfId="23749"/>
    <cellStyle name="Обычный 8 5 2 2 2 5 2" xfId="38008"/>
    <cellStyle name="Обычный 8 5 2 2 2 5 3" xfId="52595"/>
    <cellStyle name="Обычный 8 5 2 2 2 6" xfId="20185"/>
    <cellStyle name="Обычный 8 5 2 2 2 7" xfId="9487"/>
    <cellStyle name="Обычный 8 5 2 2 2 8" xfId="34445"/>
    <cellStyle name="Обычный 8 5 2 2 2 9" xfId="49031"/>
    <cellStyle name="Обычный 8 5 2 2 3" xfId="10383"/>
    <cellStyle name="Обычный 8 5 2 2 3 2" xfId="13948"/>
    <cellStyle name="Обычный 8 5 2 2 3 2 2" xfId="28206"/>
    <cellStyle name="Обычный 8 5 2 2 3 2 3" xfId="42464"/>
    <cellStyle name="Обычный 8 5 2 2 3 2 4" xfId="57051"/>
    <cellStyle name="Обычный 8 5 2 2 3 3" xfId="17513"/>
    <cellStyle name="Обычный 8 5 2 2 3 3 2" xfId="31770"/>
    <cellStyle name="Обычный 8 5 2 2 3 3 3" xfId="46028"/>
    <cellStyle name="Обычный 8 5 2 2 3 3 4" xfId="60615"/>
    <cellStyle name="Обычный 8 5 2 2 3 4" xfId="24641"/>
    <cellStyle name="Обычный 8 5 2 2 3 4 2" xfId="38900"/>
    <cellStyle name="Обычный 8 5 2 2 3 4 3" xfId="53487"/>
    <cellStyle name="Обычный 8 5 2 2 3 5" xfId="21077"/>
    <cellStyle name="Обычный 8 5 2 2 3 6" xfId="35337"/>
    <cellStyle name="Обычный 8 5 2 2 3 7" xfId="49923"/>
    <cellStyle name="Обычный 8 5 2 2 4" xfId="12165"/>
    <cellStyle name="Обычный 8 5 2 2 4 2" xfId="26423"/>
    <cellStyle name="Обычный 8 5 2 2 4 3" xfId="40681"/>
    <cellStyle name="Обычный 8 5 2 2 4 4" xfId="55268"/>
    <cellStyle name="Обычный 8 5 2 2 5" xfId="15730"/>
    <cellStyle name="Обычный 8 5 2 2 5 2" xfId="29987"/>
    <cellStyle name="Обычный 8 5 2 2 5 3" xfId="44245"/>
    <cellStyle name="Обычный 8 5 2 2 5 4" xfId="58832"/>
    <cellStyle name="Обычный 8 5 2 2 6" xfId="22858"/>
    <cellStyle name="Обычный 8 5 2 2 6 2" xfId="37117"/>
    <cellStyle name="Обычный 8 5 2 2 6 3" xfId="51704"/>
    <cellStyle name="Обычный 8 5 2 2 7" xfId="19294"/>
    <cellStyle name="Обычный 8 5 2 2 8" xfId="8595"/>
    <cellStyle name="Обычный 8 5 2 2 9" xfId="33553"/>
    <cellStyle name="Обычный 8 5 2 3" xfId="6947"/>
    <cellStyle name="Обычный 8 5 2 3 2" xfId="10829"/>
    <cellStyle name="Обычный 8 5 2 3 2 2" xfId="14394"/>
    <cellStyle name="Обычный 8 5 2 3 2 2 2" xfId="28652"/>
    <cellStyle name="Обычный 8 5 2 3 2 2 3" xfId="42910"/>
    <cellStyle name="Обычный 8 5 2 3 2 2 4" xfId="57497"/>
    <cellStyle name="Обычный 8 5 2 3 2 3" xfId="17959"/>
    <cellStyle name="Обычный 8 5 2 3 2 3 2" xfId="32216"/>
    <cellStyle name="Обычный 8 5 2 3 2 3 3" xfId="46474"/>
    <cellStyle name="Обычный 8 5 2 3 2 3 4" xfId="61061"/>
    <cellStyle name="Обычный 8 5 2 3 2 4" xfId="25087"/>
    <cellStyle name="Обычный 8 5 2 3 2 4 2" xfId="39346"/>
    <cellStyle name="Обычный 8 5 2 3 2 4 3" xfId="53933"/>
    <cellStyle name="Обычный 8 5 2 3 2 5" xfId="21523"/>
    <cellStyle name="Обычный 8 5 2 3 2 6" xfId="35783"/>
    <cellStyle name="Обычный 8 5 2 3 2 7" xfId="50369"/>
    <cellStyle name="Обычный 8 5 2 3 3" xfId="12611"/>
    <cellStyle name="Обычный 8 5 2 3 3 2" xfId="26869"/>
    <cellStyle name="Обычный 8 5 2 3 3 3" xfId="41127"/>
    <cellStyle name="Обычный 8 5 2 3 3 4" xfId="55714"/>
    <cellStyle name="Обычный 8 5 2 3 4" xfId="16176"/>
    <cellStyle name="Обычный 8 5 2 3 4 2" xfId="30433"/>
    <cellStyle name="Обычный 8 5 2 3 4 3" xfId="44691"/>
    <cellStyle name="Обычный 8 5 2 3 4 4" xfId="59278"/>
    <cellStyle name="Обычный 8 5 2 3 5" xfId="23304"/>
    <cellStyle name="Обычный 8 5 2 3 5 2" xfId="37563"/>
    <cellStyle name="Обычный 8 5 2 3 5 3" xfId="52150"/>
    <cellStyle name="Обычный 8 5 2 3 6" xfId="19740"/>
    <cellStyle name="Обычный 8 5 2 3 7" xfId="9042"/>
    <cellStyle name="Обычный 8 5 2 3 8" xfId="34001"/>
    <cellStyle name="Обычный 8 5 2 3 9" xfId="48586"/>
    <cellStyle name="Обычный 8 5 2 4" xfId="9938"/>
    <cellStyle name="Обычный 8 5 2 4 2" xfId="13503"/>
    <cellStyle name="Обычный 8 5 2 4 2 2" xfId="27761"/>
    <cellStyle name="Обычный 8 5 2 4 2 3" xfId="42019"/>
    <cellStyle name="Обычный 8 5 2 4 2 4" xfId="56606"/>
    <cellStyle name="Обычный 8 5 2 4 3" xfId="17068"/>
    <cellStyle name="Обычный 8 5 2 4 3 2" xfId="31325"/>
    <cellStyle name="Обычный 8 5 2 4 3 3" xfId="45583"/>
    <cellStyle name="Обычный 8 5 2 4 3 4" xfId="60170"/>
    <cellStyle name="Обычный 8 5 2 4 4" xfId="24196"/>
    <cellStyle name="Обычный 8 5 2 4 4 2" xfId="38455"/>
    <cellStyle name="Обычный 8 5 2 4 4 3" xfId="53042"/>
    <cellStyle name="Обычный 8 5 2 4 5" xfId="20632"/>
    <cellStyle name="Обычный 8 5 2 4 6" xfId="34892"/>
    <cellStyle name="Обычный 8 5 2 4 7" xfId="49478"/>
    <cellStyle name="Обычный 8 5 2 5" xfId="11720"/>
    <cellStyle name="Обычный 8 5 2 5 2" xfId="25978"/>
    <cellStyle name="Обычный 8 5 2 5 3" xfId="40236"/>
    <cellStyle name="Обычный 8 5 2 5 4" xfId="54823"/>
    <cellStyle name="Обычный 8 5 2 6" xfId="15285"/>
    <cellStyle name="Обычный 8 5 2 6 2" xfId="29542"/>
    <cellStyle name="Обычный 8 5 2 6 3" xfId="43800"/>
    <cellStyle name="Обычный 8 5 2 6 4" xfId="58387"/>
    <cellStyle name="Обычный 8 5 2 7" xfId="22413"/>
    <cellStyle name="Обычный 8 5 2 7 2" xfId="36672"/>
    <cellStyle name="Обычный 8 5 2 7 3" xfId="51259"/>
    <cellStyle name="Обычный 8 5 2 8" xfId="18849"/>
    <cellStyle name="Обычный 8 5 2 9" xfId="8149"/>
    <cellStyle name="Обычный 8 5 3" xfId="3950"/>
    <cellStyle name="Обычный 8 5 3 10" xfId="48139"/>
    <cellStyle name="Обычный 8 5 3 11" xfId="62840"/>
    <cellStyle name="Обычный 8 5 3 12" xfId="63731"/>
    <cellStyle name="Обычный 8 5 3 2" xfId="5581"/>
    <cellStyle name="Обычный 8 5 3 2 2" xfId="5582"/>
    <cellStyle name="Обычный 8 5 3 2 2 2" xfId="5583"/>
    <cellStyle name="Обычный 8 5 3 2 2 2 2" xfId="29096"/>
    <cellStyle name="Обычный 8 5 3 2 2 2 3" xfId="14838"/>
    <cellStyle name="Обычный 8 5 3 2 2 2 4" xfId="43354"/>
    <cellStyle name="Обычный 8 5 3 2 2 2 5" xfId="57941"/>
    <cellStyle name="Обычный 8 5 3 2 2 3" xfId="18403"/>
    <cellStyle name="Обычный 8 5 3 2 2 3 2" xfId="32660"/>
    <cellStyle name="Обычный 8 5 3 2 2 3 3" xfId="46918"/>
    <cellStyle name="Обычный 8 5 3 2 2 3 4" xfId="61505"/>
    <cellStyle name="Обычный 8 5 3 2 2 4" xfId="25531"/>
    <cellStyle name="Обычный 8 5 3 2 2 4 2" xfId="39790"/>
    <cellStyle name="Обычный 8 5 3 2 2 4 3" xfId="54377"/>
    <cellStyle name="Обычный 8 5 3 2 2 5" xfId="21967"/>
    <cellStyle name="Обычный 8 5 3 2 2 6" xfId="11273"/>
    <cellStyle name="Обычный 8 5 3 2 2 7" xfId="36226"/>
    <cellStyle name="Обычный 8 5 3 2 2 8" xfId="50813"/>
    <cellStyle name="Обычный 8 5 3 2 3" xfId="13055"/>
    <cellStyle name="Обычный 8 5 3 2 3 2" xfId="27313"/>
    <cellStyle name="Обычный 8 5 3 2 3 3" xfId="41571"/>
    <cellStyle name="Обычный 8 5 3 2 3 4" xfId="56158"/>
    <cellStyle name="Обычный 8 5 3 2 4" xfId="16620"/>
    <cellStyle name="Обычный 8 5 3 2 4 2" xfId="30877"/>
    <cellStyle name="Обычный 8 5 3 2 4 3" xfId="45135"/>
    <cellStyle name="Обычный 8 5 3 2 4 4" xfId="59722"/>
    <cellStyle name="Обычный 8 5 3 2 5" xfId="23748"/>
    <cellStyle name="Обычный 8 5 3 2 5 2" xfId="38007"/>
    <cellStyle name="Обычный 8 5 3 2 5 3" xfId="52594"/>
    <cellStyle name="Обычный 8 5 3 2 6" xfId="20184"/>
    <cellStyle name="Обычный 8 5 3 2 7" xfId="9486"/>
    <cellStyle name="Обычный 8 5 3 2 8" xfId="34444"/>
    <cellStyle name="Обычный 8 5 3 2 9" xfId="49030"/>
    <cellStyle name="Обычный 8 5 3 3" xfId="5584"/>
    <cellStyle name="Обычный 8 5 3 3 2" xfId="13947"/>
    <cellStyle name="Обычный 8 5 3 3 2 2" xfId="28205"/>
    <cellStyle name="Обычный 8 5 3 3 2 3" xfId="42463"/>
    <cellStyle name="Обычный 8 5 3 3 2 4" xfId="57050"/>
    <cellStyle name="Обычный 8 5 3 3 3" xfId="17512"/>
    <cellStyle name="Обычный 8 5 3 3 3 2" xfId="31769"/>
    <cellStyle name="Обычный 8 5 3 3 3 3" xfId="46027"/>
    <cellStyle name="Обычный 8 5 3 3 3 4" xfId="60614"/>
    <cellStyle name="Обычный 8 5 3 3 4" xfId="24640"/>
    <cellStyle name="Обычный 8 5 3 3 4 2" xfId="38899"/>
    <cellStyle name="Обычный 8 5 3 3 4 3" xfId="53486"/>
    <cellStyle name="Обычный 8 5 3 3 5" xfId="21076"/>
    <cellStyle name="Обычный 8 5 3 3 6" xfId="10382"/>
    <cellStyle name="Обычный 8 5 3 3 7" xfId="35336"/>
    <cellStyle name="Обычный 8 5 3 3 8" xfId="49922"/>
    <cellStyle name="Обычный 8 5 3 4" xfId="5585"/>
    <cellStyle name="Обычный 8 5 3 4 2" xfId="5586"/>
    <cellStyle name="Обычный 8 5 3 4 2 2" xfId="26422"/>
    <cellStyle name="Обычный 8 5 3 4 3" xfId="5587"/>
    <cellStyle name="Обычный 8 5 3 4 3 2" xfId="5588"/>
    <cellStyle name="Обычный 8 5 3 4 3 3" xfId="5589"/>
    <cellStyle name="Обычный 8 5 3 4 3 3 2" xfId="5590"/>
    <cellStyle name="Обычный 8 5 3 4 3 3 3" xfId="5591"/>
    <cellStyle name="Обычный 8 5 3 4 4" xfId="5592"/>
    <cellStyle name="Обычный 8 5 3 4 4 2" xfId="5593"/>
    <cellStyle name="Обычный 8 5 3 4 4 3" xfId="5594"/>
    <cellStyle name="Обычный 8 5 3 4 4 3 2" xfId="5595"/>
    <cellStyle name="Обычный 8 5 3 4 5" xfId="12164"/>
    <cellStyle name="Обычный 8 5 3 4 6" xfId="40680"/>
    <cellStyle name="Обычный 8 5 3 4 7" xfId="55267"/>
    <cellStyle name="Обычный 8 5 3 5" xfId="6504"/>
    <cellStyle name="Обычный 8 5 3 5 2" xfId="29986"/>
    <cellStyle name="Обычный 8 5 3 5 3" xfId="15729"/>
    <cellStyle name="Обычный 8 5 3 5 4" xfId="44244"/>
    <cellStyle name="Обычный 8 5 3 5 5" xfId="58831"/>
    <cellStyle name="Обычный 8 5 3 6" xfId="5580"/>
    <cellStyle name="Обычный 8 5 3 6 2" xfId="22857"/>
    <cellStyle name="Обычный 8 5 3 6 3" xfId="37116"/>
    <cellStyle name="Обычный 8 5 3 6 4" xfId="51703"/>
    <cellStyle name="Обычный 8 5 3 7" xfId="19293"/>
    <cellStyle name="Обычный 8 5 3 8" xfId="8594"/>
    <cellStyle name="Обычный 8 5 3 9" xfId="33552"/>
    <cellStyle name="Обычный 8 5 4" xfId="3923"/>
    <cellStyle name="Обычный 8 5 4 2" xfId="6946"/>
    <cellStyle name="Обычный 8 5 4 2 2" xfId="14393"/>
    <cellStyle name="Обычный 8 5 4 2 2 2" xfId="28651"/>
    <cellStyle name="Обычный 8 5 4 2 2 3" xfId="42909"/>
    <cellStyle name="Обычный 8 5 4 2 2 4" xfId="57496"/>
    <cellStyle name="Обычный 8 5 4 2 3" xfId="17958"/>
    <cellStyle name="Обычный 8 5 4 2 3 2" xfId="32215"/>
    <cellStyle name="Обычный 8 5 4 2 3 3" xfId="46473"/>
    <cellStyle name="Обычный 8 5 4 2 3 4" xfId="61060"/>
    <cellStyle name="Обычный 8 5 4 2 4" xfId="25086"/>
    <cellStyle name="Обычный 8 5 4 2 4 2" xfId="39345"/>
    <cellStyle name="Обычный 8 5 4 2 4 3" xfId="53932"/>
    <cellStyle name="Обычный 8 5 4 2 5" xfId="21522"/>
    <cellStyle name="Обычный 8 5 4 2 6" xfId="10828"/>
    <cellStyle name="Обычный 8 5 4 2 7" xfId="35782"/>
    <cellStyle name="Обычный 8 5 4 2 8" xfId="50368"/>
    <cellStyle name="Обычный 8 5 4 3" xfId="5596"/>
    <cellStyle name="Обычный 8 5 4 3 2" xfId="26868"/>
    <cellStyle name="Обычный 8 5 4 3 3" xfId="12610"/>
    <cellStyle name="Обычный 8 5 4 3 4" xfId="41126"/>
    <cellStyle name="Обычный 8 5 4 3 5" xfId="55713"/>
    <cellStyle name="Обычный 8 5 4 4" xfId="16175"/>
    <cellStyle name="Обычный 8 5 4 4 2" xfId="30432"/>
    <cellStyle name="Обычный 8 5 4 4 3" xfId="44690"/>
    <cellStyle name="Обычный 8 5 4 4 4" xfId="59277"/>
    <cellStyle name="Обычный 8 5 4 5" xfId="23303"/>
    <cellStyle name="Обычный 8 5 4 5 2" xfId="37562"/>
    <cellStyle name="Обычный 8 5 4 5 3" xfId="52149"/>
    <cellStyle name="Обычный 8 5 4 6" xfId="19739"/>
    <cellStyle name="Обычный 8 5 4 7" xfId="9041"/>
    <cellStyle name="Обычный 8 5 4 8" xfId="34000"/>
    <cellStyle name="Обычный 8 5 4 9" xfId="48585"/>
    <cellStyle name="Обычный 8 5 5" xfId="7173"/>
    <cellStyle name="Обычный 8 5 5 2" xfId="13502"/>
    <cellStyle name="Обычный 8 5 5 2 2" xfId="27760"/>
    <cellStyle name="Обычный 8 5 5 2 3" xfId="42018"/>
    <cellStyle name="Обычный 8 5 5 2 4" xfId="56605"/>
    <cellStyle name="Обычный 8 5 5 3" xfId="17067"/>
    <cellStyle name="Обычный 8 5 5 3 2" xfId="31324"/>
    <cellStyle name="Обычный 8 5 5 3 3" xfId="45582"/>
    <cellStyle name="Обычный 8 5 5 3 4" xfId="60169"/>
    <cellStyle name="Обычный 8 5 5 4" xfId="24195"/>
    <cellStyle name="Обычный 8 5 5 4 2" xfId="38454"/>
    <cellStyle name="Обычный 8 5 5 4 3" xfId="53041"/>
    <cellStyle name="Обычный 8 5 5 5" xfId="20631"/>
    <cellStyle name="Обычный 8 5 5 6" xfId="9937"/>
    <cellStyle name="Обычный 8 5 5 7" xfId="34891"/>
    <cellStyle name="Обычный 8 5 5 8" xfId="49477"/>
    <cellStyle name="Обычный 8 5 6" xfId="11719"/>
    <cellStyle name="Обычный 8 5 6 2" xfId="25977"/>
    <cellStyle name="Обычный 8 5 6 3" xfId="40235"/>
    <cellStyle name="Обычный 8 5 6 4" xfId="54822"/>
    <cellStyle name="Обычный 8 5 7" xfId="15284"/>
    <cellStyle name="Обычный 8 5 7 2" xfId="29541"/>
    <cellStyle name="Обычный 8 5 7 3" xfId="43799"/>
    <cellStyle name="Обычный 8 5 7 4" xfId="58386"/>
    <cellStyle name="Обычный 8 5 8" xfId="22412"/>
    <cellStyle name="Обычный 8 5 8 2" xfId="36671"/>
    <cellStyle name="Обычный 8 5 8 3" xfId="51258"/>
    <cellStyle name="Обычный 8 5 9" xfId="18848"/>
    <cellStyle name="Обычный 8 6" xfId="596"/>
    <cellStyle name="Обычный 8 6 10" xfId="33107"/>
    <cellStyle name="Обычный 8 6 11" xfId="47696"/>
    <cellStyle name="Обычный 8 6 12" xfId="61952"/>
    <cellStyle name="Обычный 8 6 13" xfId="62397"/>
    <cellStyle name="Обычный 8 6 14" xfId="63287"/>
    <cellStyle name="Обычный 8 6 2" xfId="6506"/>
    <cellStyle name="Обычный 8 6 2 10" xfId="48141"/>
    <cellStyle name="Обычный 8 6 2 11" xfId="62842"/>
    <cellStyle name="Обычный 8 6 2 12" xfId="63733"/>
    <cellStyle name="Обычный 8 6 2 2" xfId="9488"/>
    <cellStyle name="Обычный 8 6 2 2 2" xfId="11275"/>
    <cellStyle name="Обычный 8 6 2 2 2 2" xfId="14840"/>
    <cellStyle name="Обычный 8 6 2 2 2 2 2" xfId="29098"/>
    <cellStyle name="Обычный 8 6 2 2 2 2 3" xfId="43356"/>
    <cellStyle name="Обычный 8 6 2 2 2 2 4" xfId="57943"/>
    <cellStyle name="Обычный 8 6 2 2 2 3" xfId="18405"/>
    <cellStyle name="Обычный 8 6 2 2 2 3 2" xfId="32662"/>
    <cellStyle name="Обычный 8 6 2 2 2 3 3" xfId="46920"/>
    <cellStyle name="Обычный 8 6 2 2 2 3 4" xfId="61507"/>
    <cellStyle name="Обычный 8 6 2 2 2 4" xfId="25533"/>
    <cellStyle name="Обычный 8 6 2 2 2 4 2" xfId="39792"/>
    <cellStyle name="Обычный 8 6 2 2 2 4 3" xfId="54379"/>
    <cellStyle name="Обычный 8 6 2 2 2 5" xfId="21969"/>
    <cellStyle name="Обычный 8 6 2 2 2 6" xfId="36228"/>
    <cellStyle name="Обычный 8 6 2 2 2 7" xfId="50815"/>
    <cellStyle name="Обычный 8 6 2 2 3" xfId="13057"/>
    <cellStyle name="Обычный 8 6 2 2 3 2" xfId="27315"/>
    <cellStyle name="Обычный 8 6 2 2 3 3" xfId="41573"/>
    <cellStyle name="Обычный 8 6 2 2 3 4" xfId="56160"/>
    <cellStyle name="Обычный 8 6 2 2 4" xfId="16622"/>
    <cellStyle name="Обычный 8 6 2 2 4 2" xfId="30879"/>
    <cellStyle name="Обычный 8 6 2 2 4 3" xfId="45137"/>
    <cellStyle name="Обычный 8 6 2 2 4 4" xfId="59724"/>
    <cellStyle name="Обычный 8 6 2 2 5" xfId="23750"/>
    <cellStyle name="Обычный 8 6 2 2 5 2" xfId="38009"/>
    <cellStyle name="Обычный 8 6 2 2 5 3" xfId="52596"/>
    <cellStyle name="Обычный 8 6 2 2 6" xfId="20186"/>
    <cellStyle name="Обычный 8 6 2 2 7" xfId="34446"/>
    <cellStyle name="Обычный 8 6 2 2 8" xfId="49032"/>
    <cellStyle name="Обычный 8 6 2 3" xfId="10384"/>
    <cellStyle name="Обычный 8 6 2 3 2" xfId="13949"/>
    <cellStyle name="Обычный 8 6 2 3 2 2" xfId="28207"/>
    <cellStyle name="Обычный 8 6 2 3 2 3" xfId="42465"/>
    <cellStyle name="Обычный 8 6 2 3 2 4" xfId="57052"/>
    <cellStyle name="Обычный 8 6 2 3 3" xfId="17514"/>
    <cellStyle name="Обычный 8 6 2 3 3 2" xfId="31771"/>
    <cellStyle name="Обычный 8 6 2 3 3 3" xfId="46029"/>
    <cellStyle name="Обычный 8 6 2 3 3 4" xfId="60616"/>
    <cellStyle name="Обычный 8 6 2 3 4" xfId="24642"/>
    <cellStyle name="Обычный 8 6 2 3 4 2" xfId="38901"/>
    <cellStyle name="Обычный 8 6 2 3 4 3" xfId="53488"/>
    <cellStyle name="Обычный 8 6 2 3 5" xfId="21078"/>
    <cellStyle name="Обычный 8 6 2 3 6" xfId="35338"/>
    <cellStyle name="Обычный 8 6 2 3 7" xfId="49924"/>
    <cellStyle name="Обычный 8 6 2 4" xfId="12166"/>
    <cellStyle name="Обычный 8 6 2 4 2" xfId="26424"/>
    <cellStyle name="Обычный 8 6 2 4 3" xfId="40682"/>
    <cellStyle name="Обычный 8 6 2 4 4" xfId="55269"/>
    <cellStyle name="Обычный 8 6 2 5" xfId="15731"/>
    <cellStyle name="Обычный 8 6 2 5 2" xfId="29988"/>
    <cellStyle name="Обычный 8 6 2 5 3" xfId="44246"/>
    <cellStyle name="Обычный 8 6 2 5 4" xfId="58833"/>
    <cellStyle name="Обычный 8 6 2 6" xfId="22859"/>
    <cellStyle name="Обычный 8 6 2 6 2" xfId="37118"/>
    <cellStyle name="Обычный 8 6 2 6 3" xfId="51705"/>
    <cellStyle name="Обычный 8 6 2 7" xfId="19295"/>
    <cellStyle name="Обычный 8 6 2 8" xfId="8596"/>
    <cellStyle name="Обычный 8 6 2 9" xfId="33554"/>
    <cellStyle name="Обычный 8 6 3" xfId="6948"/>
    <cellStyle name="Обычный 8 6 3 2" xfId="10830"/>
    <cellStyle name="Обычный 8 6 3 2 2" xfId="14395"/>
    <cellStyle name="Обычный 8 6 3 2 2 2" xfId="28653"/>
    <cellStyle name="Обычный 8 6 3 2 2 3" xfId="42911"/>
    <cellStyle name="Обычный 8 6 3 2 2 4" xfId="57498"/>
    <cellStyle name="Обычный 8 6 3 2 3" xfId="17960"/>
    <cellStyle name="Обычный 8 6 3 2 3 2" xfId="32217"/>
    <cellStyle name="Обычный 8 6 3 2 3 3" xfId="46475"/>
    <cellStyle name="Обычный 8 6 3 2 3 4" xfId="61062"/>
    <cellStyle name="Обычный 8 6 3 2 4" xfId="25088"/>
    <cellStyle name="Обычный 8 6 3 2 4 2" xfId="39347"/>
    <cellStyle name="Обычный 8 6 3 2 4 3" xfId="53934"/>
    <cellStyle name="Обычный 8 6 3 2 5" xfId="21524"/>
    <cellStyle name="Обычный 8 6 3 2 6" xfId="35784"/>
    <cellStyle name="Обычный 8 6 3 2 7" xfId="50370"/>
    <cellStyle name="Обычный 8 6 3 3" xfId="12612"/>
    <cellStyle name="Обычный 8 6 3 3 2" xfId="26870"/>
    <cellStyle name="Обычный 8 6 3 3 3" xfId="41128"/>
    <cellStyle name="Обычный 8 6 3 3 4" xfId="55715"/>
    <cellStyle name="Обычный 8 6 3 4" xfId="16177"/>
    <cellStyle name="Обычный 8 6 3 4 2" xfId="30434"/>
    <cellStyle name="Обычный 8 6 3 4 3" xfId="44692"/>
    <cellStyle name="Обычный 8 6 3 4 4" xfId="59279"/>
    <cellStyle name="Обычный 8 6 3 5" xfId="23305"/>
    <cellStyle name="Обычный 8 6 3 5 2" xfId="37564"/>
    <cellStyle name="Обычный 8 6 3 5 3" xfId="52151"/>
    <cellStyle name="Обычный 8 6 3 6" xfId="19741"/>
    <cellStyle name="Обычный 8 6 3 7" xfId="9043"/>
    <cellStyle name="Обычный 8 6 3 8" xfId="34002"/>
    <cellStyle name="Обычный 8 6 3 9" xfId="48587"/>
    <cellStyle name="Обычный 8 6 4" xfId="9939"/>
    <cellStyle name="Обычный 8 6 4 2" xfId="13504"/>
    <cellStyle name="Обычный 8 6 4 2 2" xfId="27762"/>
    <cellStyle name="Обычный 8 6 4 2 3" xfId="42020"/>
    <cellStyle name="Обычный 8 6 4 2 4" xfId="56607"/>
    <cellStyle name="Обычный 8 6 4 3" xfId="17069"/>
    <cellStyle name="Обычный 8 6 4 3 2" xfId="31326"/>
    <cellStyle name="Обычный 8 6 4 3 3" xfId="45584"/>
    <cellStyle name="Обычный 8 6 4 3 4" xfId="60171"/>
    <cellStyle name="Обычный 8 6 4 4" xfId="24197"/>
    <cellStyle name="Обычный 8 6 4 4 2" xfId="38456"/>
    <cellStyle name="Обычный 8 6 4 4 3" xfId="53043"/>
    <cellStyle name="Обычный 8 6 4 5" xfId="20633"/>
    <cellStyle name="Обычный 8 6 4 6" xfId="34893"/>
    <cellStyle name="Обычный 8 6 4 7" xfId="49479"/>
    <cellStyle name="Обычный 8 6 5" xfId="11721"/>
    <cellStyle name="Обычный 8 6 5 2" xfId="25979"/>
    <cellStyle name="Обычный 8 6 5 3" xfId="40237"/>
    <cellStyle name="Обычный 8 6 5 4" xfId="54824"/>
    <cellStyle name="Обычный 8 6 6" xfId="15286"/>
    <cellStyle name="Обычный 8 6 6 2" xfId="29543"/>
    <cellStyle name="Обычный 8 6 6 3" xfId="43801"/>
    <cellStyle name="Обычный 8 6 6 4" xfId="58388"/>
    <cellStyle name="Обычный 8 6 7" xfId="22414"/>
    <cellStyle name="Обычный 8 6 7 2" xfId="36673"/>
    <cellStyle name="Обычный 8 6 7 3" xfId="51260"/>
    <cellStyle name="Обычный 8 6 8" xfId="18850"/>
    <cellStyle name="Обычный 8 6 9" xfId="8150"/>
    <cellStyle name="Обычный 8 7" xfId="597"/>
    <cellStyle name="Обычный 8 7 10" xfId="33108"/>
    <cellStyle name="Обычный 8 7 11" xfId="47697"/>
    <cellStyle name="Обычный 8 7 12" xfId="61953"/>
    <cellStyle name="Обычный 8 7 13" xfId="62398"/>
    <cellStyle name="Обычный 8 7 14" xfId="63288"/>
    <cellStyle name="Обычный 8 7 2" xfId="6507"/>
    <cellStyle name="Обычный 8 7 2 10" xfId="48142"/>
    <cellStyle name="Обычный 8 7 2 11" xfId="62843"/>
    <cellStyle name="Обычный 8 7 2 12" xfId="63734"/>
    <cellStyle name="Обычный 8 7 2 2" xfId="9489"/>
    <cellStyle name="Обычный 8 7 2 2 2" xfId="11276"/>
    <cellStyle name="Обычный 8 7 2 2 2 2" xfId="14841"/>
    <cellStyle name="Обычный 8 7 2 2 2 2 2" xfId="29099"/>
    <cellStyle name="Обычный 8 7 2 2 2 2 3" xfId="43357"/>
    <cellStyle name="Обычный 8 7 2 2 2 2 4" xfId="57944"/>
    <cellStyle name="Обычный 8 7 2 2 2 3" xfId="18406"/>
    <cellStyle name="Обычный 8 7 2 2 2 3 2" xfId="32663"/>
    <cellStyle name="Обычный 8 7 2 2 2 3 3" xfId="46921"/>
    <cellStyle name="Обычный 8 7 2 2 2 3 4" xfId="61508"/>
    <cellStyle name="Обычный 8 7 2 2 2 4" xfId="25534"/>
    <cellStyle name="Обычный 8 7 2 2 2 4 2" xfId="39793"/>
    <cellStyle name="Обычный 8 7 2 2 2 4 3" xfId="54380"/>
    <cellStyle name="Обычный 8 7 2 2 2 5" xfId="21970"/>
    <cellStyle name="Обычный 8 7 2 2 2 6" xfId="36229"/>
    <cellStyle name="Обычный 8 7 2 2 2 7" xfId="50816"/>
    <cellStyle name="Обычный 8 7 2 2 3" xfId="13058"/>
    <cellStyle name="Обычный 8 7 2 2 3 2" xfId="27316"/>
    <cellStyle name="Обычный 8 7 2 2 3 3" xfId="41574"/>
    <cellStyle name="Обычный 8 7 2 2 3 4" xfId="56161"/>
    <cellStyle name="Обычный 8 7 2 2 4" xfId="16623"/>
    <cellStyle name="Обычный 8 7 2 2 4 2" xfId="30880"/>
    <cellStyle name="Обычный 8 7 2 2 4 3" xfId="45138"/>
    <cellStyle name="Обычный 8 7 2 2 4 4" xfId="59725"/>
    <cellStyle name="Обычный 8 7 2 2 5" xfId="23751"/>
    <cellStyle name="Обычный 8 7 2 2 5 2" xfId="38010"/>
    <cellStyle name="Обычный 8 7 2 2 5 3" xfId="52597"/>
    <cellStyle name="Обычный 8 7 2 2 6" xfId="20187"/>
    <cellStyle name="Обычный 8 7 2 2 7" xfId="34447"/>
    <cellStyle name="Обычный 8 7 2 2 8" xfId="49033"/>
    <cellStyle name="Обычный 8 7 2 3" xfId="10385"/>
    <cellStyle name="Обычный 8 7 2 3 2" xfId="13950"/>
    <cellStyle name="Обычный 8 7 2 3 2 2" xfId="28208"/>
    <cellStyle name="Обычный 8 7 2 3 2 3" xfId="42466"/>
    <cellStyle name="Обычный 8 7 2 3 2 4" xfId="57053"/>
    <cellStyle name="Обычный 8 7 2 3 3" xfId="17515"/>
    <cellStyle name="Обычный 8 7 2 3 3 2" xfId="31772"/>
    <cellStyle name="Обычный 8 7 2 3 3 3" xfId="46030"/>
    <cellStyle name="Обычный 8 7 2 3 3 4" xfId="60617"/>
    <cellStyle name="Обычный 8 7 2 3 4" xfId="24643"/>
    <cellStyle name="Обычный 8 7 2 3 4 2" xfId="38902"/>
    <cellStyle name="Обычный 8 7 2 3 4 3" xfId="53489"/>
    <cellStyle name="Обычный 8 7 2 3 5" xfId="21079"/>
    <cellStyle name="Обычный 8 7 2 3 6" xfId="35339"/>
    <cellStyle name="Обычный 8 7 2 3 7" xfId="49925"/>
    <cellStyle name="Обычный 8 7 2 4" xfId="12167"/>
    <cellStyle name="Обычный 8 7 2 4 2" xfId="26425"/>
    <cellStyle name="Обычный 8 7 2 4 3" xfId="40683"/>
    <cellStyle name="Обычный 8 7 2 4 4" xfId="55270"/>
    <cellStyle name="Обычный 8 7 2 5" xfId="15732"/>
    <cellStyle name="Обычный 8 7 2 5 2" xfId="29989"/>
    <cellStyle name="Обычный 8 7 2 5 3" xfId="44247"/>
    <cellStyle name="Обычный 8 7 2 5 4" xfId="58834"/>
    <cellStyle name="Обычный 8 7 2 6" xfId="22860"/>
    <cellStyle name="Обычный 8 7 2 6 2" xfId="37119"/>
    <cellStyle name="Обычный 8 7 2 6 3" xfId="51706"/>
    <cellStyle name="Обычный 8 7 2 7" xfId="19296"/>
    <cellStyle name="Обычный 8 7 2 8" xfId="8597"/>
    <cellStyle name="Обычный 8 7 2 9" xfId="33555"/>
    <cellStyle name="Обычный 8 7 3" xfId="6949"/>
    <cellStyle name="Обычный 8 7 3 2" xfId="10831"/>
    <cellStyle name="Обычный 8 7 3 2 2" xfId="14396"/>
    <cellStyle name="Обычный 8 7 3 2 2 2" xfId="28654"/>
    <cellStyle name="Обычный 8 7 3 2 2 3" xfId="42912"/>
    <cellStyle name="Обычный 8 7 3 2 2 4" xfId="57499"/>
    <cellStyle name="Обычный 8 7 3 2 3" xfId="17961"/>
    <cellStyle name="Обычный 8 7 3 2 3 2" xfId="32218"/>
    <cellStyle name="Обычный 8 7 3 2 3 3" xfId="46476"/>
    <cellStyle name="Обычный 8 7 3 2 3 4" xfId="61063"/>
    <cellStyle name="Обычный 8 7 3 2 4" xfId="25089"/>
    <cellStyle name="Обычный 8 7 3 2 4 2" xfId="39348"/>
    <cellStyle name="Обычный 8 7 3 2 4 3" xfId="53935"/>
    <cellStyle name="Обычный 8 7 3 2 5" xfId="21525"/>
    <cellStyle name="Обычный 8 7 3 2 6" xfId="35785"/>
    <cellStyle name="Обычный 8 7 3 2 7" xfId="50371"/>
    <cellStyle name="Обычный 8 7 3 3" xfId="12613"/>
    <cellStyle name="Обычный 8 7 3 3 2" xfId="26871"/>
    <cellStyle name="Обычный 8 7 3 3 3" xfId="41129"/>
    <cellStyle name="Обычный 8 7 3 3 4" xfId="55716"/>
    <cellStyle name="Обычный 8 7 3 4" xfId="16178"/>
    <cellStyle name="Обычный 8 7 3 4 2" xfId="30435"/>
    <cellStyle name="Обычный 8 7 3 4 3" xfId="44693"/>
    <cellStyle name="Обычный 8 7 3 4 4" xfId="59280"/>
    <cellStyle name="Обычный 8 7 3 5" xfId="23306"/>
    <cellStyle name="Обычный 8 7 3 5 2" xfId="37565"/>
    <cellStyle name="Обычный 8 7 3 5 3" xfId="52152"/>
    <cellStyle name="Обычный 8 7 3 6" xfId="19742"/>
    <cellStyle name="Обычный 8 7 3 7" xfId="9044"/>
    <cellStyle name="Обычный 8 7 3 8" xfId="34003"/>
    <cellStyle name="Обычный 8 7 3 9" xfId="48588"/>
    <cellStyle name="Обычный 8 7 4" xfId="9940"/>
    <cellStyle name="Обычный 8 7 4 2" xfId="13505"/>
    <cellStyle name="Обычный 8 7 4 2 2" xfId="27763"/>
    <cellStyle name="Обычный 8 7 4 2 3" xfId="42021"/>
    <cellStyle name="Обычный 8 7 4 2 4" xfId="56608"/>
    <cellStyle name="Обычный 8 7 4 3" xfId="17070"/>
    <cellStyle name="Обычный 8 7 4 3 2" xfId="31327"/>
    <cellStyle name="Обычный 8 7 4 3 3" xfId="45585"/>
    <cellStyle name="Обычный 8 7 4 3 4" xfId="60172"/>
    <cellStyle name="Обычный 8 7 4 4" xfId="24198"/>
    <cellStyle name="Обычный 8 7 4 4 2" xfId="38457"/>
    <cellStyle name="Обычный 8 7 4 4 3" xfId="53044"/>
    <cellStyle name="Обычный 8 7 4 5" xfId="20634"/>
    <cellStyle name="Обычный 8 7 4 6" xfId="34894"/>
    <cellStyle name="Обычный 8 7 4 7" xfId="49480"/>
    <cellStyle name="Обычный 8 7 5" xfId="11722"/>
    <cellStyle name="Обычный 8 7 5 2" xfId="25980"/>
    <cellStyle name="Обычный 8 7 5 3" xfId="40238"/>
    <cellStyle name="Обычный 8 7 5 4" xfId="54825"/>
    <cellStyle name="Обычный 8 7 6" xfId="15287"/>
    <cellStyle name="Обычный 8 7 6 2" xfId="29544"/>
    <cellStyle name="Обычный 8 7 6 3" xfId="43802"/>
    <cellStyle name="Обычный 8 7 6 4" xfId="58389"/>
    <cellStyle name="Обычный 8 7 7" xfId="22415"/>
    <cellStyle name="Обычный 8 7 7 2" xfId="36674"/>
    <cellStyle name="Обычный 8 7 7 3" xfId="51261"/>
    <cellStyle name="Обычный 8 7 8" xfId="18851"/>
    <cellStyle name="Обычный 8 7 9" xfId="8151"/>
    <cellStyle name="Обычный 8 8" xfId="598"/>
    <cellStyle name="Обычный 8 9" xfId="5597"/>
    <cellStyle name="Обычный 8 9 2" xfId="6493"/>
    <cellStyle name="Обычный 8 9 2 2" xfId="7237"/>
    <cellStyle name="Обычный 8 9 3" xfId="7008"/>
    <cellStyle name="Обычный 9" xfId="599"/>
    <cellStyle name="Обычный 9 2" xfId="600"/>
    <cellStyle name="Обычный 9 2 2" xfId="751"/>
    <cellStyle name="Обычный 9 2 2 2" xfId="921"/>
    <cellStyle name="Обычный 9 2 2 2 2" xfId="1280"/>
    <cellStyle name="Обычный 9 2 2 2 2 2" xfId="2554"/>
    <cellStyle name="Обычный 9 2 2 2 3" xfId="1647"/>
    <cellStyle name="Обычный 9 2 2 2 3 2" xfId="2885"/>
    <cellStyle name="Обычный 9 2 2 2 4" xfId="2220"/>
    <cellStyle name="Обычный 9 2 2 2 5" xfId="7297"/>
    <cellStyle name="Обычный 9 2 2 3" xfId="1167"/>
    <cellStyle name="Обычный 9 2 2 3 2" xfId="2441"/>
    <cellStyle name="Обычный 9 2 2 4" xfId="1534"/>
    <cellStyle name="Обычный 9 2 2 4 2" xfId="2772"/>
    <cellStyle name="Обычный 9 2 2 5" xfId="2110"/>
    <cellStyle name="Обычный 9 2 2 5 2" xfId="7708"/>
    <cellStyle name="Обычный 9 2 2 6" xfId="5598"/>
    <cellStyle name="Обычный 9 2 3" xfId="861"/>
    <cellStyle name="Обычный 9 2 3 2" xfId="1236"/>
    <cellStyle name="Обычный 9 2 3 2 2" xfId="2510"/>
    <cellStyle name="Обычный 9 2 3 3" xfId="1603"/>
    <cellStyle name="Обычный 9 2 3 3 2" xfId="2841"/>
    <cellStyle name="Обычный 9 2 3 4" xfId="2177"/>
    <cellStyle name="Обычный 9 2 4" xfId="975"/>
    <cellStyle name="Обычный 9 2 4 2" xfId="1333"/>
    <cellStyle name="Обычный 9 2 4 2 2" xfId="2607"/>
    <cellStyle name="Обычный 9 2 4 3" xfId="1700"/>
    <cellStyle name="Обычный 9 2 4 3 2" xfId="2938"/>
    <cellStyle name="Обычный 9 2 4 4" xfId="2273"/>
    <cellStyle name="Обычный 9 2 5" xfId="1030"/>
    <cellStyle name="Обычный 9 2 5 2" xfId="1386"/>
    <cellStyle name="Обычный 9 2 5 2 2" xfId="2660"/>
    <cellStyle name="Обычный 9 2 5 3" xfId="1753"/>
    <cellStyle name="Обычный 9 2 5 3 2" xfId="2991"/>
    <cellStyle name="Обычный 9 2 5 4" xfId="2326"/>
    <cellStyle name="Обычный 9 2 6" xfId="1086"/>
    <cellStyle name="Обычный 9 2 6 2" xfId="1806"/>
    <cellStyle name="Обычный 9 2 6 2 2" xfId="3044"/>
    <cellStyle name="Обычный 9 2 6 3" xfId="2379"/>
    <cellStyle name="Обычный 9 2 7" xfId="1479"/>
    <cellStyle name="Обычный 9 2 7 2" xfId="2717"/>
    <cellStyle name="Обычный 9 2 8" xfId="1884"/>
    <cellStyle name="Обычный 9 2 8 2" xfId="3816"/>
    <cellStyle name="Обычный 9 2 9" xfId="3817"/>
    <cellStyle name="Обычный 9 3" xfId="601"/>
    <cellStyle name="Обычный 9 3 2" xfId="752"/>
    <cellStyle name="Обычный 9 3 2 2" xfId="922"/>
    <cellStyle name="Обычный 9 3 2 2 2" xfId="1281"/>
    <cellStyle name="Обычный 9 3 2 2 2 2" xfId="2555"/>
    <cellStyle name="Обычный 9 3 2 2 3" xfId="1648"/>
    <cellStyle name="Обычный 9 3 2 2 3 2" xfId="2886"/>
    <cellStyle name="Обычный 9 3 2 2 4" xfId="2221"/>
    <cellStyle name="Обычный 9 3 2 3" xfId="1168"/>
    <cellStyle name="Обычный 9 3 2 3 2" xfId="2442"/>
    <cellStyle name="Обычный 9 3 2 4" xfId="1535"/>
    <cellStyle name="Обычный 9 3 2 4 2" xfId="2773"/>
    <cellStyle name="Обычный 9 3 2 5" xfId="2111"/>
    <cellStyle name="Обычный 9 3 3" xfId="862"/>
    <cellStyle name="Обычный 9 3 3 2" xfId="1237"/>
    <cellStyle name="Обычный 9 3 3 2 2" xfId="2511"/>
    <cellStyle name="Обычный 9 3 3 3" xfId="1604"/>
    <cellStyle name="Обычный 9 3 3 3 2" xfId="2842"/>
    <cellStyle name="Обычный 9 3 3 4" xfId="2178"/>
    <cellStyle name="Обычный 9 3 4" xfId="976"/>
    <cellStyle name="Обычный 9 3 4 2" xfId="1334"/>
    <cellStyle name="Обычный 9 3 4 2 2" xfId="2608"/>
    <cellStyle name="Обычный 9 3 4 3" xfId="1701"/>
    <cellStyle name="Обычный 9 3 4 3 2" xfId="2939"/>
    <cellStyle name="Обычный 9 3 4 4" xfId="2274"/>
    <cellStyle name="Обычный 9 3 5" xfId="1031"/>
    <cellStyle name="Обычный 9 3 5 2" xfId="1387"/>
    <cellStyle name="Обычный 9 3 5 2 2" xfId="2661"/>
    <cellStyle name="Обычный 9 3 5 3" xfId="1754"/>
    <cellStyle name="Обычный 9 3 5 3 2" xfId="2992"/>
    <cellStyle name="Обычный 9 3 5 4" xfId="2327"/>
    <cellStyle name="Обычный 9 3 6" xfId="1087"/>
    <cellStyle name="Обычный 9 3 6 2" xfId="1807"/>
    <cellStyle name="Обычный 9 3 6 2 2" xfId="3045"/>
    <cellStyle name="Обычный 9 3 6 3" xfId="2380"/>
    <cellStyle name="Обычный 9 3 7" xfId="1480"/>
    <cellStyle name="Обычный 9 3 7 2" xfId="2718"/>
    <cellStyle name="Обычный 9 3 8" xfId="1885"/>
    <cellStyle name="Обычный 9 3 8 2" xfId="3818"/>
    <cellStyle name="Обычный 9 3 9" xfId="3819"/>
    <cellStyle name="Обычный 9 4" xfId="602"/>
    <cellStyle name="Обычный 9 5" xfId="860"/>
    <cellStyle name="Обычный 9 5 2" xfId="1235"/>
    <cellStyle name="Обычный 9 5 2 2" xfId="2509"/>
    <cellStyle name="Обычный 9 5 2 2 2" xfId="7525"/>
    <cellStyle name="Обычный 9 5 2 3" xfId="7296"/>
    <cellStyle name="Обычный 9 5 2 3 2" xfId="7741"/>
    <cellStyle name="Обычный 9 5 2 4" xfId="7694"/>
    <cellStyle name="Обычный 9 5 2 5" xfId="7238"/>
    <cellStyle name="Обычный 9 5 3" xfId="1602"/>
    <cellStyle name="Обычный 9 5 3 2" xfId="2840"/>
    <cellStyle name="Обычный 9 5 3 3" xfId="7007"/>
    <cellStyle name="Обычный 9 5 4" xfId="2176"/>
    <cellStyle name="Обычный 9 5 5" xfId="5599"/>
    <cellStyle name="Обычный 9 6" xfId="974"/>
    <cellStyle name="Обычный 9 6 2" xfId="1332"/>
    <cellStyle name="Обычный 9 6 2 2" xfId="2606"/>
    <cellStyle name="Обычный 9 6 3" xfId="1699"/>
    <cellStyle name="Обычный 9 6 3 2" xfId="2937"/>
    <cellStyle name="Обычный 9 6 4" xfId="2272"/>
    <cellStyle name="Обычный 9 7" xfId="1478"/>
    <cellStyle name="Обычный 9 7 2" xfId="2716"/>
    <cellStyle name="Обычный 9 8" xfId="3820"/>
    <cellStyle name="Обычный 9 9" xfId="3921"/>
    <cellStyle name="Обычный 9 9 2" xfId="7428"/>
    <cellStyle name="Плохой 2" xfId="604"/>
    <cellStyle name="Плохой 2 2" xfId="3822"/>
    <cellStyle name="Плохой 2 2 2" xfId="5600"/>
    <cellStyle name="Плохой 2 3" xfId="3823"/>
    <cellStyle name="Плохой 2 3 2" xfId="5601"/>
    <cellStyle name="Плохой 2 4" xfId="3821"/>
    <cellStyle name="Плохой 3" xfId="605"/>
    <cellStyle name="Плохой 3 2" xfId="3825"/>
    <cellStyle name="Плохой 3 2 2" xfId="5602"/>
    <cellStyle name="Плохой 3 3" xfId="3826"/>
    <cellStyle name="Плохой 3 3 2" xfId="5603"/>
    <cellStyle name="Плохой 3 4" xfId="3824"/>
    <cellStyle name="Плохой 4" xfId="606"/>
    <cellStyle name="Плохой 4 2" xfId="3828"/>
    <cellStyle name="Плохой 4 2 2" xfId="5604"/>
    <cellStyle name="Плохой 4 3" xfId="3829"/>
    <cellStyle name="Плохой 4 3 2" xfId="5605"/>
    <cellStyle name="Плохой 4 4" xfId="3827"/>
    <cellStyle name="Плохой 5" xfId="603"/>
    <cellStyle name="Плохой 5 2" xfId="3831"/>
    <cellStyle name="Плохой 5 2 2" xfId="5606"/>
    <cellStyle name="Плохой 5 3" xfId="3830"/>
    <cellStyle name="Плохой 6" xfId="760"/>
    <cellStyle name="Плохой 6 2" xfId="3832"/>
    <cellStyle name="Плохой 6 2 2" xfId="5608"/>
    <cellStyle name="Плохой 6 3" xfId="5607"/>
    <cellStyle name="Плохой 7" xfId="6107"/>
    <cellStyle name="Плохой 8" xfId="7756"/>
    <cellStyle name="Пояснение 2" xfId="608"/>
    <cellStyle name="Пояснение 2 2" xfId="3834"/>
    <cellStyle name="Пояснение 2 3" xfId="3835"/>
    <cellStyle name="Пояснение 2 3 2" xfId="5609"/>
    <cellStyle name="Пояснение 2 4" xfId="3833"/>
    <cellStyle name="Пояснение 3" xfId="609"/>
    <cellStyle name="Пояснение 3 2" xfId="3837"/>
    <cellStyle name="Пояснение 3 3" xfId="3838"/>
    <cellStyle name="Пояснение 3 3 2" xfId="5610"/>
    <cellStyle name="Пояснение 3 4" xfId="3836"/>
    <cellStyle name="Пояснение 4" xfId="610"/>
    <cellStyle name="Пояснение 4 2" xfId="3840"/>
    <cellStyle name="Пояснение 4 3" xfId="3841"/>
    <cellStyle name="Пояснение 4 3 2" xfId="5611"/>
    <cellStyle name="Пояснение 4 4" xfId="3839"/>
    <cellStyle name="Пояснение 5" xfId="607"/>
    <cellStyle name="Пояснение 5 2" xfId="3843"/>
    <cellStyle name="Пояснение 5 2 2" xfId="5612"/>
    <cellStyle name="Пояснение 5 3" xfId="3842"/>
    <cellStyle name="Пояснение 6" xfId="759"/>
    <cellStyle name="Пояснение 6 2" xfId="5614"/>
    <cellStyle name="Пояснение 6 3" xfId="5613"/>
    <cellStyle name="Пояснение 7" xfId="6108"/>
    <cellStyle name="Пояснение 8" xfId="7764"/>
    <cellStyle name="Примечание 2" xfId="611"/>
    <cellStyle name="Примечание 2 10" xfId="7174"/>
    <cellStyle name="Примечание 2 10 2" xfId="7468"/>
    <cellStyle name="Примечание 2 10 2 2" xfId="25981"/>
    <cellStyle name="Примечание 2 10 3" xfId="7295"/>
    <cellStyle name="Примечание 2 10 4" xfId="11723"/>
    <cellStyle name="Примечание 2 10 5" xfId="40239"/>
    <cellStyle name="Примечание 2 10 6" xfId="54826"/>
    <cellStyle name="Примечание 2 11" xfId="7531"/>
    <cellStyle name="Примечание 2 11 2" xfId="29545"/>
    <cellStyle name="Примечание 2 11 3" xfId="15288"/>
    <cellStyle name="Примечание 2 11 4" xfId="43803"/>
    <cellStyle name="Примечание 2 11 5" xfId="58390"/>
    <cellStyle name="Примечание 2 12" xfId="22416"/>
    <cellStyle name="Примечание 2 12 2" xfId="36675"/>
    <cellStyle name="Примечание 2 12 3" xfId="51262"/>
    <cellStyle name="Примечание 2 13" xfId="18852"/>
    <cellStyle name="Примечание 2 14" xfId="8152"/>
    <cellStyle name="Примечание 2 15" xfId="33109"/>
    <cellStyle name="Примечание 2 16" xfId="47698"/>
    <cellStyle name="Примечание 2 17" xfId="61954"/>
    <cellStyle name="Примечание 2 18" xfId="62399"/>
    <cellStyle name="Примечание 2 19" xfId="63289"/>
    <cellStyle name="Примечание 2 2" xfId="612"/>
    <cellStyle name="Примечание 2 2 10" xfId="22417"/>
    <cellStyle name="Примечание 2 2 10 2" xfId="36676"/>
    <cellStyle name="Примечание 2 2 10 3" xfId="51263"/>
    <cellStyle name="Примечание 2 2 11" xfId="18853"/>
    <cellStyle name="Примечание 2 2 12" xfId="8153"/>
    <cellStyle name="Примечание 2 2 13" xfId="33110"/>
    <cellStyle name="Примечание 2 2 14" xfId="47699"/>
    <cellStyle name="Примечание 2 2 15" xfId="61955"/>
    <cellStyle name="Примечание 2 2 16" xfId="62400"/>
    <cellStyle name="Примечание 2 2 17" xfId="63290"/>
    <cellStyle name="Примечание 2 2 2" xfId="613"/>
    <cellStyle name="Примечание 2 2 2 10" xfId="8154"/>
    <cellStyle name="Примечание 2 2 2 11" xfId="33111"/>
    <cellStyle name="Примечание 2 2 2 12" xfId="47700"/>
    <cellStyle name="Примечание 2 2 2 13" xfId="61956"/>
    <cellStyle name="Примечание 2 2 2 14" xfId="62401"/>
    <cellStyle name="Примечание 2 2 2 15" xfId="63291"/>
    <cellStyle name="Примечание 2 2 2 2" xfId="614"/>
    <cellStyle name="Примечание 2 2 2 2 10" xfId="33112"/>
    <cellStyle name="Примечание 2 2 2 2 11" xfId="47701"/>
    <cellStyle name="Примечание 2 2 2 2 12" xfId="61957"/>
    <cellStyle name="Примечание 2 2 2 2 13" xfId="62402"/>
    <cellStyle name="Примечание 2 2 2 2 14" xfId="63292"/>
    <cellStyle name="Примечание 2 2 2 2 2" xfId="1915"/>
    <cellStyle name="Примечание 2 2 2 2 2 10" xfId="48146"/>
    <cellStyle name="Примечание 2 2 2 2 2 11" xfId="62847"/>
    <cellStyle name="Примечание 2 2 2 2 2 12" xfId="63738"/>
    <cellStyle name="Примечание 2 2 2 2 2 2" xfId="6511"/>
    <cellStyle name="Примечание 2 2 2 2 2 2 2" xfId="7088"/>
    <cellStyle name="Примечание 2 2 2 2 2 2 2 2" xfId="14845"/>
    <cellStyle name="Примечание 2 2 2 2 2 2 2 2 2" xfId="29103"/>
    <cellStyle name="Примечание 2 2 2 2 2 2 2 2 3" xfId="43361"/>
    <cellStyle name="Примечание 2 2 2 2 2 2 2 2 4" xfId="57948"/>
    <cellStyle name="Примечание 2 2 2 2 2 2 2 3" xfId="18410"/>
    <cellStyle name="Примечание 2 2 2 2 2 2 2 3 2" xfId="32667"/>
    <cellStyle name="Примечание 2 2 2 2 2 2 2 3 3" xfId="46925"/>
    <cellStyle name="Примечание 2 2 2 2 2 2 2 3 4" xfId="61512"/>
    <cellStyle name="Примечание 2 2 2 2 2 2 2 4" xfId="25538"/>
    <cellStyle name="Примечание 2 2 2 2 2 2 2 4 2" xfId="39797"/>
    <cellStyle name="Примечание 2 2 2 2 2 2 2 4 3" xfId="54384"/>
    <cellStyle name="Примечание 2 2 2 2 2 2 2 5" xfId="21974"/>
    <cellStyle name="Примечание 2 2 2 2 2 2 2 6" xfId="11280"/>
    <cellStyle name="Примечание 2 2 2 2 2 2 2 7" xfId="36233"/>
    <cellStyle name="Примечание 2 2 2 2 2 2 2 8" xfId="50820"/>
    <cellStyle name="Примечание 2 2 2 2 2 2 3" xfId="13062"/>
    <cellStyle name="Примечание 2 2 2 2 2 2 3 2" xfId="27320"/>
    <cellStyle name="Примечание 2 2 2 2 2 2 3 3" xfId="41578"/>
    <cellStyle name="Примечание 2 2 2 2 2 2 3 4" xfId="56165"/>
    <cellStyle name="Примечание 2 2 2 2 2 2 4" xfId="16627"/>
    <cellStyle name="Примечание 2 2 2 2 2 2 4 2" xfId="30884"/>
    <cellStyle name="Примечание 2 2 2 2 2 2 4 3" xfId="45142"/>
    <cellStyle name="Примечание 2 2 2 2 2 2 4 4" xfId="59729"/>
    <cellStyle name="Примечание 2 2 2 2 2 2 5" xfId="23755"/>
    <cellStyle name="Примечание 2 2 2 2 2 2 5 2" xfId="38014"/>
    <cellStyle name="Примечание 2 2 2 2 2 2 5 3" xfId="52601"/>
    <cellStyle name="Примечание 2 2 2 2 2 2 6" xfId="20191"/>
    <cellStyle name="Примечание 2 2 2 2 2 2 7" xfId="9493"/>
    <cellStyle name="Примечание 2 2 2 2 2 2 8" xfId="34451"/>
    <cellStyle name="Примечание 2 2 2 2 2 2 9" xfId="49037"/>
    <cellStyle name="Примечание 2 2 2 2 2 3" xfId="5619"/>
    <cellStyle name="Примечание 2 2 2 2 2 3 2" xfId="7599"/>
    <cellStyle name="Примечание 2 2 2 2 2 3 2 2" xfId="28212"/>
    <cellStyle name="Примечание 2 2 2 2 2 3 2 3" xfId="13954"/>
    <cellStyle name="Примечание 2 2 2 2 2 3 2 4" xfId="42470"/>
    <cellStyle name="Примечание 2 2 2 2 2 3 2 5" xfId="57057"/>
    <cellStyle name="Примечание 2 2 2 2 2 3 3" xfId="17519"/>
    <cellStyle name="Примечание 2 2 2 2 2 3 3 2" xfId="31776"/>
    <cellStyle name="Примечание 2 2 2 2 2 3 3 3" xfId="46034"/>
    <cellStyle name="Примечание 2 2 2 2 2 3 3 4" xfId="60621"/>
    <cellStyle name="Примечание 2 2 2 2 2 3 4" xfId="24647"/>
    <cellStyle name="Примечание 2 2 2 2 2 3 4 2" xfId="38906"/>
    <cellStyle name="Примечание 2 2 2 2 2 3 4 3" xfId="53493"/>
    <cellStyle name="Примечание 2 2 2 2 2 3 5" xfId="21083"/>
    <cellStyle name="Примечание 2 2 2 2 2 3 6" xfId="10389"/>
    <cellStyle name="Примечание 2 2 2 2 2 3 7" xfId="35343"/>
    <cellStyle name="Примечание 2 2 2 2 2 3 8" xfId="49929"/>
    <cellStyle name="Примечание 2 2 2 2 2 4" xfId="12171"/>
    <cellStyle name="Примечание 2 2 2 2 2 4 2" xfId="26429"/>
    <cellStyle name="Примечание 2 2 2 2 2 4 3" xfId="40687"/>
    <cellStyle name="Примечание 2 2 2 2 2 4 4" xfId="55274"/>
    <cellStyle name="Примечание 2 2 2 2 2 5" xfId="15736"/>
    <cellStyle name="Примечание 2 2 2 2 2 5 2" xfId="29993"/>
    <cellStyle name="Примечание 2 2 2 2 2 5 3" xfId="44251"/>
    <cellStyle name="Примечание 2 2 2 2 2 5 4" xfId="58838"/>
    <cellStyle name="Примечание 2 2 2 2 2 6" xfId="22864"/>
    <cellStyle name="Примечание 2 2 2 2 2 6 2" xfId="37123"/>
    <cellStyle name="Примечание 2 2 2 2 2 6 3" xfId="51710"/>
    <cellStyle name="Примечание 2 2 2 2 2 7" xfId="19300"/>
    <cellStyle name="Примечание 2 2 2 2 2 8" xfId="8601"/>
    <cellStyle name="Примечание 2 2 2 2 2 9" xfId="33559"/>
    <cellStyle name="Примечание 2 2 2 2 3" xfId="1914"/>
    <cellStyle name="Примечание 2 2 2 2 3 2" xfId="6953"/>
    <cellStyle name="Примечание 2 2 2 2 3 2 2" xfId="14400"/>
    <cellStyle name="Примечание 2 2 2 2 3 2 2 2" xfId="28658"/>
    <cellStyle name="Примечание 2 2 2 2 3 2 2 3" xfId="42916"/>
    <cellStyle name="Примечание 2 2 2 2 3 2 2 4" xfId="57503"/>
    <cellStyle name="Примечание 2 2 2 2 3 2 3" xfId="17965"/>
    <cellStyle name="Примечание 2 2 2 2 3 2 3 2" xfId="32222"/>
    <cellStyle name="Примечание 2 2 2 2 3 2 3 3" xfId="46480"/>
    <cellStyle name="Примечание 2 2 2 2 3 2 3 4" xfId="61067"/>
    <cellStyle name="Примечание 2 2 2 2 3 2 4" xfId="25093"/>
    <cellStyle name="Примечание 2 2 2 2 3 2 4 2" xfId="39352"/>
    <cellStyle name="Примечание 2 2 2 2 3 2 4 3" xfId="53939"/>
    <cellStyle name="Примечание 2 2 2 2 3 2 5" xfId="21529"/>
    <cellStyle name="Примечание 2 2 2 2 3 2 6" xfId="10835"/>
    <cellStyle name="Примечание 2 2 2 2 3 2 7" xfId="35789"/>
    <cellStyle name="Примечание 2 2 2 2 3 2 8" xfId="50375"/>
    <cellStyle name="Примечание 2 2 2 2 3 3" xfId="12617"/>
    <cellStyle name="Примечание 2 2 2 2 3 3 2" xfId="26875"/>
    <cellStyle name="Примечание 2 2 2 2 3 3 3" xfId="41133"/>
    <cellStyle name="Примечание 2 2 2 2 3 3 4" xfId="55720"/>
    <cellStyle name="Примечание 2 2 2 2 3 4" xfId="16182"/>
    <cellStyle name="Примечание 2 2 2 2 3 4 2" xfId="30439"/>
    <cellStyle name="Примечание 2 2 2 2 3 4 3" xfId="44697"/>
    <cellStyle name="Примечание 2 2 2 2 3 4 4" xfId="59284"/>
    <cellStyle name="Примечание 2 2 2 2 3 5" xfId="23310"/>
    <cellStyle name="Примечание 2 2 2 2 3 5 2" xfId="37569"/>
    <cellStyle name="Примечание 2 2 2 2 3 5 3" xfId="52156"/>
    <cellStyle name="Примечание 2 2 2 2 3 6" xfId="19746"/>
    <cellStyle name="Примечание 2 2 2 2 3 7" xfId="9048"/>
    <cellStyle name="Примечание 2 2 2 2 3 8" xfId="34007"/>
    <cellStyle name="Примечание 2 2 2 2 3 9" xfId="48592"/>
    <cellStyle name="Примечание 2 2 2 2 4" xfId="5618"/>
    <cellStyle name="Примечание 2 2 2 2 4 2" xfId="13509"/>
    <cellStyle name="Примечание 2 2 2 2 4 2 2" xfId="27767"/>
    <cellStyle name="Примечание 2 2 2 2 4 2 3" xfId="42025"/>
    <cellStyle name="Примечание 2 2 2 2 4 2 4" xfId="56612"/>
    <cellStyle name="Примечание 2 2 2 2 4 3" xfId="17074"/>
    <cellStyle name="Примечание 2 2 2 2 4 3 2" xfId="31331"/>
    <cellStyle name="Примечание 2 2 2 2 4 3 3" xfId="45589"/>
    <cellStyle name="Примечание 2 2 2 2 4 3 4" xfId="60176"/>
    <cellStyle name="Примечание 2 2 2 2 4 4" xfId="24202"/>
    <cellStyle name="Примечание 2 2 2 2 4 4 2" xfId="38461"/>
    <cellStyle name="Примечание 2 2 2 2 4 4 3" xfId="53048"/>
    <cellStyle name="Примечание 2 2 2 2 4 5" xfId="20638"/>
    <cellStyle name="Примечание 2 2 2 2 4 6" xfId="9944"/>
    <cellStyle name="Примечание 2 2 2 2 4 7" xfId="34898"/>
    <cellStyle name="Примечание 2 2 2 2 4 8" xfId="49484"/>
    <cellStyle name="Примечание 2 2 2 2 5" xfId="7177"/>
    <cellStyle name="Примечание 2 2 2 2 5 2" xfId="7471"/>
    <cellStyle name="Примечание 2 2 2 2 5 2 2" xfId="25984"/>
    <cellStyle name="Примечание 2 2 2 2 5 3" xfId="7292"/>
    <cellStyle name="Примечание 2 2 2 2 5 4" xfId="11726"/>
    <cellStyle name="Примечание 2 2 2 2 5 5" xfId="40242"/>
    <cellStyle name="Примечание 2 2 2 2 5 6" xfId="54829"/>
    <cellStyle name="Примечание 2 2 2 2 6" xfId="7534"/>
    <cellStyle name="Примечание 2 2 2 2 6 2" xfId="29548"/>
    <cellStyle name="Примечание 2 2 2 2 6 3" xfId="15291"/>
    <cellStyle name="Примечание 2 2 2 2 6 4" xfId="43806"/>
    <cellStyle name="Примечание 2 2 2 2 6 5" xfId="58393"/>
    <cellStyle name="Примечание 2 2 2 2 7" xfId="22419"/>
    <cellStyle name="Примечание 2 2 2 2 7 2" xfId="36678"/>
    <cellStyle name="Примечание 2 2 2 2 7 3" xfId="51265"/>
    <cellStyle name="Примечание 2 2 2 2 8" xfId="18855"/>
    <cellStyle name="Примечание 2 2 2 2 9" xfId="8155"/>
    <cellStyle name="Примечание 2 2 2 3" xfId="1916"/>
    <cellStyle name="Примечание 2 2 2 3 10" xfId="48145"/>
    <cellStyle name="Примечание 2 2 2 3 11" xfId="62846"/>
    <cellStyle name="Примечание 2 2 2 3 12" xfId="63737"/>
    <cellStyle name="Примечание 2 2 2 3 2" xfId="5621"/>
    <cellStyle name="Примечание 2 2 2 3 2 2" xfId="7347"/>
    <cellStyle name="Примечание 2 2 2 3 2 2 2" xfId="14844"/>
    <cellStyle name="Примечание 2 2 2 3 2 2 2 2" xfId="29102"/>
    <cellStyle name="Примечание 2 2 2 3 2 2 2 3" xfId="43360"/>
    <cellStyle name="Примечание 2 2 2 3 2 2 2 4" xfId="57947"/>
    <cellStyle name="Примечание 2 2 2 3 2 2 3" xfId="18409"/>
    <cellStyle name="Примечание 2 2 2 3 2 2 3 2" xfId="32666"/>
    <cellStyle name="Примечание 2 2 2 3 2 2 3 3" xfId="46924"/>
    <cellStyle name="Примечание 2 2 2 3 2 2 3 4" xfId="61511"/>
    <cellStyle name="Примечание 2 2 2 3 2 2 4" xfId="25537"/>
    <cellStyle name="Примечание 2 2 2 3 2 2 4 2" xfId="39796"/>
    <cellStyle name="Примечание 2 2 2 3 2 2 4 3" xfId="54383"/>
    <cellStyle name="Примечание 2 2 2 3 2 2 5" xfId="21973"/>
    <cellStyle name="Примечание 2 2 2 3 2 2 6" xfId="11279"/>
    <cellStyle name="Примечание 2 2 2 3 2 2 7" xfId="36232"/>
    <cellStyle name="Примечание 2 2 2 3 2 2 8" xfId="50819"/>
    <cellStyle name="Примечание 2 2 2 3 2 3" xfId="13061"/>
    <cellStyle name="Примечание 2 2 2 3 2 3 2" xfId="27319"/>
    <cellStyle name="Примечание 2 2 2 3 2 3 3" xfId="41577"/>
    <cellStyle name="Примечание 2 2 2 3 2 3 4" xfId="56164"/>
    <cellStyle name="Примечание 2 2 2 3 2 4" xfId="16626"/>
    <cellStyle name="Примечание 2 2 2 3 2 4 2" xfId="30883"/>
    <cellStyle name="Примечание 2 2 2 3 2 4 3" xfId="45141"/>
    <cellStyle name="Примечание 2 2 2 3 2 4 4" xfId="59728"/>
    <cellStyle name="Примечание 2 2 2 3 2 5" xfId="23754"/>
    <cellStyle name="Примечание 2 2 2 3 2 5 2" xfId="38013"/>
    <cellStyle name="Примечание 2 2 2 3 2 5 3" xfId="52600"/>
    <cellStyle name="Примечание 2 2 2 3 2 6" xfId="20190"/>
    <cellStyle name="Примечание 2 2 2 3 2 7" xfId="9492"/>
    <cellStyle name="Примечание 2 2 2 3 2 8" xfId="34450"/>
    <cellStyle name="Примечание 2 2 2 3 2 9" xfId="49036"/>
    <cellStyle name="Примечание 2 2 2 3 3" xfId="6510"/>
    <cellStyle name="Примечание 2 2 2 3 3 2" xfId="7089"/>
    <cellStyle name="Примечание 2 2 2 3 3 2 2" xfId="28211"/>
    <cellStyle name="Примечание 2 2 2 3 3 2 3" xfId="13953"/>
    <cellStyle name="Примечание 2 2 2 3 3 2 4" xfId="42469"/>
    <cellStyle name="Примечание 2 2 2 3 3 2 5" xfId="57056"/>
    <cellStyle name="Примечание 2 2 2 3 3 3" xfId="17518"/>
    <cellStyle name="Примечание 2 2 2 3 3 3 2" xfId="31775"/>
    <cellStyle name="Примечание 2 2 2 3 3 3 3" xfId="46033"/>
    <cellStyle name="Примечание 2 2 2 3 3 3 4" xfId="60620"/>
    <cellStyle name="Примечание 2 2 2 3 3 4" xfId="24646"/>
    <cellStyle name="Примечание 2 2 2 3 3 4 2" xfId="38905"/>
    <cellStyle name="Примечание 2 2 2 3 3 4 3" xfId="53492"/>
    <cellStyle name="Примечание 2 2 2 3 3 5" xfId="21082"/>
    <cellStyle name="Примечание 2 2 2 3 3 6" xfId="10388"/>
    <cellStyle name="Примечание 2 2 2 3 3 7" xfId="35342"/>
    <cellStyle name="Примечание 2 2 2 3 3 8" xfId="49928"/>
    <cellStyle name="Примечание 2 2 2 3 4" xfId="5620"/>
    <cellStyle name="Примечание 2 2 2 3 4 2" xfId="7598"/>
    <cellStyle name="Примечание 2 2 2 3 4 2 2" xfId="26428"/>
    <cellStyle name="Примечание 2 2 2 3 4 3" xfId="12170"/>
    <cellStyle name="Примечание 2 2 2 3 4 4" xfId="40686"/>
    <cellStyle name="Примечание 2 2 2 3 4 5" xfId="55273"/>
    <cellStyle name="Примечание 2 2 2 3 5" xfId="15735"/>
    <cellStyle name="Примечание 2 2 2 3 5 2" xfId="29992"/>
    <cellStyle name="Примечание 2 2 2 3 5 3" xfId="44250"/>
    <cellStyle name="Примечание 2 2 2 3 5 4" xfId="58837"/>
    <cellStyle name="Примечание 2 2 2 3 6" xfId="22863"/>
    <cellStyle name="Примечание 2 2 2 3 6 2" xfId="37122"/>
    <cellStyle name="Примечание 2 2 2 3 6 3" xfId="51709"/>
    <cellStyle name="Примечание 2 2 2 3 7" xfId="19299"/>
    <cellStyle name="Примечание 2 2 2 3 8" xfId="8600"/>
    <cellStyle name="Примечание 2 2 2 3 9" xfId="33558"/>
    <cellStyle name="Примечание 2 2 2 4" xfId="1913"/>
    <cellStyle name="Примечание 2 2 2 4 2" xfId="6952"/>
    <cellStyle name="Примечание 2 2 2 4 2 2" xfId="14399"/>
    <cellStyle name="Примечание 2 2 2 4 2 2 2" xfId="28657"/>
    <cellStyle name="Примечание 2 2 2 4 2 2 3" xfId="42915"/>
    <cellStyle name="Примечание 2 2 2 4 2 2 4" xfId="57502"/>
    <cellStyle name="Примечание 2 2 2 4 2 3" xfId="17964"/>
    <cellStyle name="Примечание 2 2 2 4 2 3 2" xfId="32221"/>
    <cellStyle name="Примечание 2 2 2 4 2 3 3" xfId="46479"/>
    <cellStyle name="Примечание 2 2 2 4 2 3 4" xfId="61066"/>
    <cellStyle name="Примечание 2 2 2 4 2 4" xfId="25092"/>
    <cellStyle name="Примечание 2 2 2 4 2 4 2" xfId="39351"/>
    <cellStyle name="Примечание 2 2 2 4 2 4 3" xfId="53938"/>
    <cellStyle name="Примечание 2 2 2 4 2 5" xfId="21528"/>
    <cellStyle name="Примечание 2 2 2 4 2 6" xfId="10834"/>
    <cellStyle name="Примечание 2 2 2 4 2 7" xfId="35788"/>
    <cellStyle name="Примечание 2 2 2 4 2 8" xfId="50374"/>
    <cellStyle name="Примечание 2 2 2 4 3" xfId="12616"/>
    <cellStyle name="Примечание 2 2 2 4 3 2" xfId="26874"/>
    <cellStyle name="Примечание 2 2 2 4 3 3" xfId="41132"/>
    <cellStyle name="Примечание 2 2 2 4 3 4" xfId="55719"/>
    <cellStyle name="Примечание 2 2 2 4 4" xfId="16181"/>
    <cellStyle name="Примечание 2 2 2 4 4 2" xfId="30438"/>
    <cellStyle name="Примечание 2 2 2 4 4 3" xfId="44696"/>
    <cellStyle name="Примечание 2 2 2 4 4 4" xfId="59283"/>
    <cellStyle name="Примечание 2 2 2 4 5" xfId="23309"/>
    <cellStyle name="Примечание 2 2 2 4 5 2" xfId="37568"/>
    <cellStyle name="Примечание 2 2 2 4 5 3" xfId="52155"/>
    <cellStyle name="Примечание 2 2 2 4 6" xfId="19745"/>
    <cellStyle name="Примечание 2 2 2 4 7" xfId="9047"/>
    <cellStyle name="Примечание 2 2 2 4 8" xfId="34006"/>
    <cellStyle name="Примечание 2 2 2 4 9" xfId="48591"/>
    <cellStyle name="Примечание 2 2 2 5" xfId="5617"/>
    <cellStyle name="Примечание 2 2 2 5 2" xfId="13508"/>
    <cellStyle name="Примечание 2 2 2 5 2 2" xfId="27766"/>
    <cellStyle name="Примечание 2 2 2 5 2 3" xfId="42024"/>
    <cellStyle name="Примечание 2 2 2 5 2 4" xfId="56611"/>
    <cellStyle name="Примечание 2 2 2 5 3" xfId="17073"/>
    <cellStyle name="Примечание 2 2 2 5 3 2" xfId="31330"/>
    <cellStyle name="Примечание 2 2 2 5 3 3" xfId="45588"/>
    <cellStyle name="Примечание 2 2 2 5 3 4" xfId="60175"/>
    <cellStyle name="Примечание 2 2 2 5 4" xfId="24201"/>
    <cellStyle name="Примечание 2 2 2 5 4 2" xfId="38460"/>
    <cellStyle name="Примечание 2 2 2 5 4 3" xfId="53047"/>
    <cellStyle name="Примечание 2 2 2 5 5" xfId="20637"/>
    <cellStyle name="Примечание 2 2 2 5 6" xfId="9943"/>
    <cellStyle name="Примечание 2 2 2 5 7" xfId="34897"/>
    <cellStyle name="Примечание 2 2 2 5 8" xfId="49483"/>
    <cellStyle name="Примечание 2 2 2 6" xfId="7176"/>
    <cellStyle name="Примечание 2 2 2 6 2" xfId="7470"/>
    <cellStyle name="Примечание 2 2 2 6 2 2" xfId="25983"/>
    <cellStyle name="Примечание 2 2 2 6 3" xfId="7293"/>
    <cellStyle name="Примечание 2 2 2 6 4" xfId="11725"/>
    <cellStyle name="Примечание 2 2 2 6 5" xfId="40241"/>
    <cellStyle name="Примечание 2 2 2 6 6" xfId="54828"/>
    <cellStyle name="Примечание 2 2 2 7" xfId="7533"/>
    <cellStyle name="Примечание 2 2 2 7 2" xfId="29547"/>
    <cellStyle name="Примечание 2 2 2 7 3" xfId="15290"/>
    <cellStyle name="Примечание 2 2 2 7 4" xfId="43805"/>
    <cellStyle name="Примечание 2 2 2 7 5" xfId="58392"/>
    <cellStyle name="Примечание 2 2 2 8" xfId="22418"/>
    <cellStyle name="Примечание 2 2 2 8 2" xfId="36677"/>
    <cellStyle name="Примечание 2 2 2 8 3" xfId="51264"/>
    <cellStyle name="Примечание 2 2 2 9" xfId="18854"/>
    <cellStyle name="Примечание 2 2 3" xfId="615"/>
    <cellStyle name="Примечание 2 2 3 10" xfId="8156"/>
    <cellStyle name="Примечание 2 2 3 11" xfId="33113"/>
    <cellStyle name="Примечание 2 2 3 12" xfId="47702"/>
    <cellStyle name="Примечание 2 2 3 13" xfId="61958"/>
    <cellStyle name="Примечание 2 2 3 14" xfId="62403"/>
    <cellStyle name="Примечание 2 2 3 15" xfId="63293"/>
    <cellStyle name="Примечание 2 2 3 2" xfId="616"/>
    <cellStyle name="Примечание 2 2 3 2 10" xfId="33114"/>
    <cellStyle name="Примечание 2 2 3 2 11" xfId="47703"/>
    <cellStyle name="Примечание 2 2 3 2 12" xfId="61959"/>
    <cellStyle name="Примечание 2 2 3 2 13" xfId="62404"/>
    <cellStyle name="Примечание 2 2 3 2 14" xfId="63294"/>
    <cellStyle name="Примечание 2 2 3 2 2" xfId="1919"/>
    <cellStyle name="Примечание 2 2 3 2 2 10" xfId="48148"/>
    <cellStyle name="Примечание 2 2 3 2 2 11" xfId="62849"/>
    <cellStyle name="Примечание 2 2 3 2 2 12" xfId="63740"/>
    <cellStyle name="Примечание 2 2 3 2 2 2" xfId="6513"/>
    <cellStyle name="Примечание 2 2 3 2 2 2 2" xfId="7090"/>
    <cellStyle name="Примечание 2 2 3 2 2 2 2 2" xfId="14847"/>
    <cellStyle name="Примечание 2 2 3 2 2 2 2 2 2" xfId="29105"/>
    <cellStyle name="Примечание 2 2 3 2 2 2 2 2 3" xfId="43363"/>
    <cellStyle name="Примечание 2 2 3 2 2 2 2 2 4" xfId="57950"/>
    <cellStyle name="Примечание 2 2 3 2 2 2 2 3" xfId="18412"/>
    <cellStyle name="Примечание 2 2 3 2 2 2 2 3 2" xfId="32669"/>
    <cellStyle name="Примечание 2 2 3 2 2 2 2 3 3" xfId="46927"/>
    <cellStyle name="Примечание 2 2 3 2 2 2 2 3 4" xfId="61514"/>
    <cellStyle name="Примечание 2 2 3 2 2 2 2 4" xfId="25540"/>
    <cellStyle name="Примечание 2 2 3 2 2 2 2 4 2" xfId="39799"/>
    <cellStyle name="Примечание 2 2 3 2 2 2 2 4 3" xfId="54386"/>
    <cellStyle name="Примечание 2 2 3 2 2 2 2 5" xfId="21976"/>
    <cellStyle name="Примечание 2 2 3 2 2 2 2 6" xfId="11282"/>
    <cellStyle name="Примечание 2 2 3 2 2 2 2 7" xfId="36235"/>
    <cellStyle name="Примечание 2 2 3 2 2 2 2 8" xfId="50822"/>
    <cellStyle name="Примечание 2 2 3 2 2 2 3" xfId="13064"/>
    <cellStyle name="Примечание 2 2 3 2 2 2 3 2" xfId="27322"/>
    <cellStyle name="Примечание 2 2 3 2 2 2 3 3" xfId="41580"/>
    <cellStyle name="Примечание 2 2 3 2 2 2 3 4" xfId="56167"/>
    <cellStyle name="Примечание 2 2 3 2 2 2 4" xfId="16629"/>
    <cellStyle name="Примечание 2 2 3 2 2 2 4 2" xfId="30886"/>
    <cellStyle name="Примечание 2 2 3 2 2 2 4 3" xfId="45144"/>
    <cellStyle name="Примечание 2 2 3 2 2 2 4 4" xfId="59731"/>
    <cellStyle name="Примечание 2 2 3 2 2 2 5" xfId="23757"/>
    <cellStyle name="Примечание 2 2 3 2 2 2 5 2" xfId="38016"/>
    <cellStyle name="Примечание 2 2 3 2 2 2 5 3" xfId="52603"/>
    <cellStyle name="Примечание 2 2 3 2 2 2 6" xfId="20193"/>
    <cellStyle name="Примечание 2 2 3 2 2 2 7" xfId="9495"/>
    <cellStyle name="Примечание 2 2 3 2 2 2 8" xfId="34453"/>
    <cellStyle name="Примечание 2 2 3 2 2 2 9" xfId="49039"/>
    <cellStyle name="Примечание 2 2 3 2 2 3" xfId="5624"/>
    <cellStyle name="Примечание 2 2 3 2 2 3 2" xfId="7601"/>
    <cellStyle name="Примечание 2 2 3 2 2 3 2 2" xfId="28214"/>
    <cellStyle name="Примечание 2 2 3 2 2 3 2 3" xfId="13956"/>
    <cellStyle name="Примечание 2 2 3 2 2 3 2 4" xfId="42472"/>
    <cellStyle name="Примечание 2 2 3 2 2 3 2 5" xfId="57059"/>
    <cellStyle name="Примечание 2 2 3 2 2 3 3" xfId="17521"/>
    <cellStyle name="Примечание 2 2 3 2 2 3 3 2" xfId="31778"/>
    <cellStyle name="Примечание 2 2 3 2 2 3 3 3" xfId="46036"/>
    <cellStyle name="Примечание 2 2 3 2 2 3 3 4" xfId="60623"/>
    <cellStyle name="Примечание 2 2 3 2 2 3 4" xfId="24649"/>
    <cellStyle name="Примечание 2 2 3 2 2 3 4 2" xfId="38908"/>
    <cellStyle name="Примечание 2 2 3 2 2 3 4 3" xfId="53495"/>
    <cellStyle name="Примечание 2 2 3 2 2 3 5" xfId="21085"/>
    <cellStyle name="Примечание 2 2 3 2 2 3 6" xfId="10391"/>
    <cellStyle name="Примечание 2 2 3 2 2 3 7" xfId="35345"/>
    <cellStyle name="Примечание 2 2 3 2 2 3 8" xfId="49931"/>
    <cellStyle name="Примечание 2 2 3 2 2 4" xfId="12173"/>
    <cellStyle name="Примечание 2 2 3 2 2 4 2" xfId="26431"/>
    <cellStyle name="Примечание 2 2 3 2 2 4 3" xfId="40689"/>
    <cellStyle name="Примечание 2 2 3 2 2 4 4" xfId="55276"/>
    <cellStyle name="Примечание 2 2 3 2 2 5" xfId="15738"/>
    <cellStyle name="Примечание 2 2 3 2 2 5 2" xfId="29995"/>
    <cellStyle name="Примечание 2 2 3 2 2 5 3" xfId="44253"/>
    <cellStyle name="Примечание 2 2 3 2 2 5 4" xfId="58840"/>
    <cellStyle name="Примечание 2 2 3 2 2 6" xfId="22866"/>
    <cellStyle name="Примечание 2 2 3 2 2 6 2" xfId="37125"/>
    <cellStyle name="Примечание 2 2 3 2 2 6 3" xfId="51712"/>
    <cellStyle name="Примечание 2 2 3 2 2 7" xfId="19302"/>
    <cellStyle name="Примечание 2 2 3 2 2 8" xfId="8603"/>
    <cellStyle name="Примечание 2 2 3 2 2 9" xfId="33561"/>
    <cellStyle name="Примечание 2 2 3 2 3" xfId="1918"/>
    <cellStyle name="Примечание 2 2 3 2 3 2" xfId="6955"/>
    <cellStyle name="Примечание 2 2 3 2 3 2 2" xfId="14402"/>
    <cellStyle name="Примечание 2 2 3 2 3 2 2 2" xfId="28660"/>
    <cellStyle name="Примечание 2 2 3 2 3 2 2 3" xfId="42918"/>
    <cellStyle name="Примечание 2 2 3 2 3 2 2 4" xfId="57505"/>
    <cellStyle name="Примечание 2 2 3 2 3 2 3" xfId="17967"/>
    <cellStyle name="Примечание 2 2 3 2 3 2 3 2" xfId="32224"/>
    <cellStyle name="Примечание 2 2 3 2 3 2 3 3" xfId="46482"/>
    <cellStyle name="Примечание 2 2 3 2 3 2 3 4" xfId="61069"/>
    <cellStyle name="Примечание 2 2 3 2 3 2 4" xfId="25095"/>
    <cellStyle name="Примечание 2 2 3 2 3 2 4 2" xfId="39354"/>
    <cellStyle name="Примечание 2 2 3 2 3 2 4 3" xfId="53941"/>
    <cellStyle name="Примечание 2 2 3 2 3 2 5" xfId="21531"/>
    <cellStyle name="Примечание 2 2 3 2 3 2 6" xfId="10837"/>
    <cellStyle name="Примечание 2 2 3 2 3 2 7" xfId="35791"/>
    <cellStyle name="Примечание 2 2 3 2 3 2 8" xfId="50377"/>
    <cellStyle name="Примечание 2 2 3 2 3 3" xfId="12619"/>
    <cellStyle name="Примечание 2 2 3 2 3 3 2" xfId="26877"/>
    <cellStyle name="Примечание 2 2 3 2 3 3 3" xfId="41135"/>
    <cellStyle name="Примечание 2 2 3 2 3 3 4" xfId="55722"/>
    <cellStyle name="Примечание 2 2 3 2 3 4" xfId="16184"/>
    <cellStyle name="Примечание 2 2 3 2 3 4 2" xfId="30441"/>
    <cellStyle name="Примечание 2 2 3 2 3 4 3" xfId="44699"/>
    <cellStyle name="Примечание 2 2 3 2 3 4 4" xfId="59286"/>
    <cellStyle name="Примечание 2 2 3 2 3 5" xfId="23312"/>
    <cellStyle name="Примечание 2 2 3 2 3 5 2" xfId="37571"/>
    <cellStyle name="Примечание 2 2 3 2 3 5 3" xfId="52158"/>
    <cellStyle name="Примечание 2 2 3 2 3 6" xfId="19748"/>
    <cellStyle name="Примечание 2 2 3 2 3 7" xfId="9050"/>
    <cellStyle name="Примечание 2 2 3 2 3 8" xfId="34009"/>
    <cellStyle name="Примечание 2 2 3 2 3 9" xfId="48594"/>
    <cellStyle name="Примечание 2 2 3 2 4" xfId="5623"/>
    <cellStyle name="Примечание 2 2 3 2 4 2" xfId="13511"/>
    <cellStyle name="Примечание 2 2 3 2 4 2 2" xfId="27769"/>
    <cellStyle name="Примечание 2 2 3 2 4 2 3" xfId="42027"/>
    <cellStyle name="Примечание 2 2 3 2 4 2 4" xfId="56614"/>
    <cellStyle name="Примечание 2 2 3 2 4 3" xfId="17076"/>
    <cellStyle name="Примечание 2 2 3 2 4 3 2" xfId="31333"/>
    <cellStyle name="Примечание 2 2 3 2 4 3 3" xfId="45591"/>
    <cellStyle name="Примечание 2 2 3 2 4 3 4" xfId="60178"/>
    <cellStyle name="Примечание 2 2 3 2 4 4" xfId="24204"/>
    <cellStyle name="Примечание 2 2 3 2 4 4 2" xfId="38463"/>
    <cellStyle name="Примечание 2 2 3 2 4 4 3" xfId="53050"/>
    <cellStyle name="Примечание 2 2 3 2 4 5" xfId="20640"/>
    <cellStyle name="Примечание 2 2 3 2 4 6" xfId="9946"/>
    <cellStyle name="Примечание 2 2 3 2 4 7" xfId="34900"/>
    <cellStyle name="Примечание 2 2 3 2 4 8" xfId="49486"/>
    <cellStyle name="Примечание 2 2 3 2 5" xfId="7179"/>
    <cellStyle name="Примечание 2 2 3 2 5 2" xfId="7473"/>
    <cellStyle name="Примечание 2 2 3 2 5 2 2" xfId="25986"/>
    <cellStyle name="Примечание 2 2 3 2 5 3" xfId="7290"/>
    <cellStyle name="Примечание 2 2 3 2 5 4" xfId="11728"/>
    <cellStyle name="Примечание 2 2 3 2 5 5" xfId="40244"/>
    <cellStyle name="Примечание 2 2 3 2 5 6" xfId="54831"/>
    <cellStyle name="Примечание 2 2 3 2 6" xfId="7536"/>
    <cellStyle name="Примечание 2 2 3 2 6 2" xfId="29550"/>
    <cellStyle name="Примечание 2 2 3 2 6 3" xfId="15293"/>
    <cellStyle name="Примечание 2 2 3 2 6 4" xfId="43808"/>
    <cellStyle name="Примечание 2 2 3 2 6 5" xfId="58395"/>
    <cellStyle name="Примечание 2 2 3 2 7" xfId="22421"/>
    <cellStyle name="Примечание 2 2 3 2 7 2" xfId="36680"/>
    <cellStyle name="Примечание 2 2 3 2 7 3" xfId="51267"/>
    <cellStyle name="Примечание 2 2 3 2 8" xfId="18857"/>
    <cellStyle name="Примечание 2 2 3 2 9" xfId="8157"/>
    <cellStyle name="Примечание 2 2 3 3" xfId="1920"/>
    <cellStyle name="Примечание 2 2 3 3 10" xfId="48147"/>
    <cellStyle name="Примечание 2 2 3 3 11" xfId="62848"/>
    <cellStyle name="Примечание 2 2 3 3 12" xfId="63739"/>
    <cellStyle name="Примечание 2 2 3 3 2" xfId="5626"/>
    <cellStyle name="Примечание 2 2 3 3 2 2" xfId="7394"/>
    <cellStyle name="Примечание 2 2 3 3 2 2 2" xfId="14846"/>
    <cellStyle name="Примечание 2 2 3 3 2 2 2 2" xfId="29104"/>
    <cellStyle name="Примечание 2 2 3 3 2 2 2 3" xfId="43362"/>
    <cellStyle name="Примечание 2 2 3 3 2 2 2 4" xfId="57949"/>
    <cellStyle name="Примечание 2 2 3 3 2 2 3" xfId="18411"/>
    <cellStyle name="Примечание 2 2 3 3 2 2 3 2" xfId="32668"/>
    <cellStyle name="Примечание 2 2 3 3 2 2 3 3" xfId="46926"/>
    <cellStyle name="Примечание 2 2 3 3 2 2 3 4" xfId="61513"/>
    <cellStyle name="Примечание 2 2 3 3 2 2 4" xfId="25539"/>
    <cellStyle name="Примечание 2 2 3 3 2 2 4 2" xfId="39798"/>
    <cellStyle name="Примечание 2 2 3 3 2 2 4 3" xfId="54385"/>
    <cellStyle name="Примечание 2 2 3 3 2 2 5" xfId="21975"/>
    <cellStyle name="Примечание 2 2 3 3 2 2 6" xfId="11281"/>
    <cellStyle name="Примечание 2 2 3 3 2 2 7" xfId="36234"/>
    <cellStyle name="Примечание 2 2 3 3 2 2 8" xfId="50821"/>
    <cellStyle name="Примечание 2 2 3 3 2 3" xfId="13063"/>
    <cellStyle name="Примечание 2 2 3 3 2 3 2" xfId="27321"/>
    <cellStyle name="Примечание 2 2 3 3 2 3 3" xfId="41579"/>
    <cellStyle name="Примечание 2 2 3 3 2 3 4" xfId="56166"/>
    <cellStyle name="Примечание 2 2 3 3 2 4" xfId="16628"/>
    <cellStyle name="Примечание 2 2 3 3 2 4 2" xfId="30885"/>
    <cellStyle name="Примечание 2 2 3 3 2 4 3" xfId="45143"/>
    <cellStyle name="Примечание 2 2 3 3 2 4 4" xfId="59730"/>
    <cellStyle name="Примечание 2 2 3 3 2 5" xfId="23756"/>
    <cellStyle name="Примечание 2 2 3 3 2 5 2" xfId="38015"/>
    <cellStyle name="Примечание 2 2 3 3 2 5 3" xfId="52602"/>
    <cellStyle name="Примечание 2 2 3 3 2 6" xfId="20192"/>
    <cellStyle name="Примечание 2 2 3 3 2 7" xfId="9494"/>
    <cellStyle name="Примечание 2 2 3 3 2 8" xfId="34452"/>
    <cellStyle name="Примечание 2 2 3 3 2 9" xfId="49038"/>
    <cellStyle name="Примечание 2 2 3 3 3" xfId="6512"/>
    <cellStyle name="Примечание 2 2 3 3 3 2" xfId="7091"/>
    <cellStyle name="Примечание 2 2 3 3 3 2 2" xfId="28213"/>
    <cellStyle name="Примечание 2 2 3 3 3 2 3" xfId="13955"/>
    <cellStyle name="Примечание 2 2 3 3 3 2 4" xfId="42471"/>
    <cellStyle name="Примечание 2 2 3 3 3 2 5" xfId="57058"/>
    <cellStyle name="Примечание 2 2 3 3 3 3" xfId="17520"/>
    <cellStyle name="Примечание 2 2 3 3 3 3 2" xfId="31777"/>
    <cellStyle name="Примечание 2 2 3 3 3 3 3" xfId="46035"/>
    <cellStyle name="Примечание 2 2 3 3 3 3 4" xfId="60622"/>
    <cellStyle name="Примечание 2 2 3 3 3 4" xfId="24648"/>
    <cellStyle name="Примечание 2 2 3 3 3 4 2" xfId="38907"/>
    <cellStyle name="Примечание 2 2 3 3 3 4 3" xfId="53494"/>
    <cellStyle name="Примечание 2 2 3 3 3 5" xfId="21084"/>
    <cellStyle name="Примечание 2 2 3 3 3 6" xfId="10390"/>
    <cellStyle name="Примечание 2 2 3 3 3 7" xfId="35344"/>
    <cellStyle name="Примечание 2 2 3 3 3 8" xfId="49930"/>
    <cellStyle name="Примечание 2 2 3 3 4" xfId="5625"/>
    <cellStyle name="Примечание 2 2 3 3 4 2" xfId="7600"/>
    <cellStyle name="Примечание 2 2 3 3 4 2 2" xfId="26430"/>
    <cellStyle name="Примечание 2 2 3 3 4 3" xfId="12172"/>
    <cellStyle name="Примечание 2 2 3 3 4 4" xfId="40688"/>
    <cellStyle name="Примечание 2 2 3 3 4 5" xfId="55275"/>
    <cellStyle name="Примечание 2 2 3 3 5" xfId="15737"/>
    <cellStyle name="Примечание 2 2 3 3 5 2" xfId="29994"/>
    <cellStyle name="Примечание 2 2 3 3 5 3" xfId="44252"/>
    <cellStyle name="Примечание 2 2 3 3 5 4" xfId="58839"/>
    <cellStyle name="Примечание 2 2 3 3 6" xfId="22865"/>
    <cellStyle name="Примечание 2 2 3 3 6 2" xfId="37124"/>
    <cellStyle name="Примечание 2 2 3 3 6 3" xfId="51711"/>
    <cellStyle name="Примечание 2 2 3 3 7" xfId="19301"/>
    <cellStyle name="Примечание 2 2 3 3 8" xfId="8602"/>
    <cellStyle name="Примечание 2 2 3 3 9" xfId="33560"/>
    <cellStyle name="Примечание 2 2 3 4" xfId="1917"/>
    <cellStyle name="Примечание 2 2 3 4 2" xfId="6954"/>
    <cellStyle name="Примечание 2 2 3 4 2 2" xfId="14401"/>
    <cellStyle name="Примечание 2 2 3 4 2 2 2" xfId="28659"/>
    <cellStyle name="Примечание 2 2 3 4 2 2 3" xfId="42917"/>
    <cellStyle name="Примечание 2 2 3 4 2 2 4" xfId="57504"/>
    <cellStyle name="Примечание 2 2 3 4 2 3" xfId="17966"/>
    <cellStyle name="Примечание 2 2 3 4 2 3 2" xfId="32223"/>
    <cellStyle name="Примечание 2 2 3 4 2 3 3" xfId="46481"/>
    <cellStyle name="Примечание 2 2 3 4 2 3 4" xfId="61068"/>
    <cellStyle name="Примечание 2 2 3 4 2 4" xfId="25094"/>
    <cellStyle name="Примечание 2 2 3 4 2 4 2" xfId="39353"/>
    <cellStyle name="Примечание 2 2 3 4 2 4 3" xfId="53940"/>
    <cellStyle name="Примечание 2 2 3 4 2 5" xfId="21530"/>
    <cellStyle name="Примечание 2 2 3 4 2 6" xfId="10836"/>
    <cellStyle name="Примечание 2 2 3 4 2 7" xfId="35790"/>
    <cellStyle name="Примечание 2 2 3 4 2 8" xfId="50376"/>
    <cellStyle name="Примечание 2 2 3 4 3" xfId="12618"/>
    <cellStyle name="Примечание 2 2 3 4 3 2" xfId="26876"/>
    <cellStyle name="Примечание 2 2 3 4 3 3" xfId="41134"/>
    <cellStyle name="Примечание 2 2 3 4 3 4" xfId="55721"/>
    <cellStyle name="Примечание 2 2 3 4 4" xfId="16183"/>
    <cellStyle name="Примечание 2 2 3 4 4 2" xfId="30440"/>
    <cellStyle name="Примечание 2 2 3 4 4 3" xfId="44698"/>
    <cellStyle name="Примечание 2 2 3 4 4 4" xfId="59285"/>
    <cellStyle name="Примечание 2 2 3 4 5" xfId="23311"/>
    <cellStyle name="Примечание 2 2 3 4 5 2" xfId="37570"/>
    <cellStyle name="Примечание 2 2 3 4 5 3" xfId="52157"/>
    <cellStyle name="Примечание 2 2 3 4 6" xfId="19747"/>
    <cellStyle name="Примечание 2 2 3 4 7" xfId="9049"/>
    <cellStyle name="Примечание 2 2 3 4 8" xfId="34008"/>
    <cellStyle name="Примечание 2 2 3 4 9" xfId="48593"/>
    <cellStyle name="Примечание 2 2 3 5" xfId="5622"/>
    <cellStyle name="Примечание 2 2 3 5 2" xfId="13510"/>
    <cellStyle name="Примечание 2 2 3 5 2 2" xfId="27768"/>
    <cellStyle name="Примечание 2 2 3 5 2 3" xfId="42026"/>
    <cellStyle name="Примечание 2 2 3 5 2 4" xfId="56613"/>
    <cellStyle name="Примечание 2 2 3 5 3" xfId="17075"/>
    <cellStyle name="Примечание 2 2 3 5 3 2" xfId="31332"/>
    <cellStyle name="Примечание 2 2 3 5 3 3" xfId="45590"/>
    <cellStyle name="Примечание 2 2 3 5 3 4" xfId="60177"/>
    <cellStyle name="Примечание 2 2 3 5 4" xfId="24203"/>
    <cellStyle name="Примечание 2 2 3 5 4 2" xfId="38462"/>
    <cellStyle name="Примечание 2 2 3 5 4 3" xfId="53049"/>
    <cellStyle name="Примечание 2 2 3 5 5" xfId="20639"/>
    <cellStyle name="Примечание 2 2 3 5 6" xfId="9945"/>
    <cellStyle name="Примечание 2 2 3 5 7" xfId="34899"/>
    <cellStyle name="Примечание 2 2 3 5 8" xfId="49485"/>
    <cellStyle name="Примечание 2 2 3 6" xfId="7178"/>
    <cellStyle name="Примечание 2 2 3 6 2" xfId="7472"/>
    <cellStyle name="Примечание 2 2 3 6 2 2" xfId="25985"/>
    <cellStyle name="Примечание 2 2 3 6 3" xfId="7291"/>
    <cellStyle name="Примечание 2 2 3 6 4" xfId="11727"/>
    <cellStyle name="Примечание 2 2 3 6 5" xfId="40243"/>
    <cellStyle name="Примечание 2 2 3 6 6" xfId="54830"/>
    <cellStyle name="Примечание 2 2 3 7" xfId="7535"/>
    <cellStyle name="Примечание 2 2 3 7 2" xfId="29549"/>
    <cellStyle name="Примечание 2 2 3 7 3" xfId="15292"/>
    <cellStyle name="Примечание 2 2 3 7 4" xfId="43807"/>
    <cellStyle name="Примечание 2 2 3 7 5" xfId="58394"/>
    <cellStyle name="Примечание 2 2 3 8" xfId="22420"/>
    <cellStyle name="Примечание 2 2 3 8 2" xfId="36679"/>
    <cellStyle name="Примечание 2 2 3 8 3" xfId="51266"/>
    <cellStyle name="Примечание 2 2 3 9" xfId="18856"/>
    <cellStyle name="Примечание 2 2 4" xfId="617"/>
    <cellStyle name="Примечание 2 2 4 10" xfId="33115"/>
    <cellStyle name="Примечание 2 2 4 11" xfId="47704"/>
    <cellStyle name="Примечание 2 2 4 12" xfId="61960"/>
    <cellStyle name="Примечание 2 2 4 13" xfId="62405"/>
    <cellStyle name="Примечание 2 2 4 14" xfId="63295"/>
    <cellStyle name="Примечание 2 2 4 2" xfId="1922"/>
    <cellStyle name="Примечание 2 2 4 2 10" xfId="48149"/>
    <cellStyle name="Примечание 2 2 4 2 11" xfId="62850"/>
    <cellStyle name="Примечание 2 2 4 2 12" xfId="63741"/>
    <cellStyle name="Примечание 2 2 4 2 2" xfId="6514"/>
    <cellStyle name="Примечание 2 2 4 2 2 2" xfId="7092"/>
    <cellStyle name="Примечание 2 2 4 2 2 2 2" xfId="14848"/>
    <cellStyle name="Примечание 2 2 4 2 2 2 2 2" xfId="29106"/>
    <cellStyle name="Примечание 2 2 4 2 2 2 2 3" xfId="43364"/>
    <cellStyle name="Примечание 2 2 4 2 2 2 2 4" xfId="57951"/>
    <cellStyle name="Примечание 2 2 4 2 2 2 3" xfId="18413"/>
    <cellStyle name="Примечание 2 2 4 2 2 2 3 2" xfId="32670"/>
    <cellStyle name="Примечание 2 2 4 2 2 2 3 3" xfId="46928"/>
    <cellStyle name="Примечание 2 2 4 2 2 2 3 4" xfId="61515"/>
    <cellStyle name="Примечание 2 2 4 2 2 2 4" xfId="25541"/>
    <cellStyle name="Примечание 2 2 4 2 2 2 4 2" xfId="39800"/>
    <cellStyle name="Примечание 2 2 4 2 2 2 4 3" xfId="54387"/>
    <cellStyle name="Примечание 2 2 4 2 2 2 5" xfId="21977"/>
    <cellStyle name="Примечание 2 2 4 2 2 2 6" xfId="11283"/>
    <cellStyle name="Примечание 2 2 4 2 2 2 7" xfId="36236"/>
    <cellStyle name="Примечание 2 2 4 2 2 2 8" xfId="50823"/>
    <cellStyle name="Примечание 2 2 4 2 2 3" xfId="13065"/>
    <cellStyle name="Примечание 2 2 4 2 2 3 2" xfId="27323"/>
    <cellStyle name="Примечание 2 2 4 2 2 3 3" xfId="41581"/>
    <cellStyle name="Примечание 2 2 4 2 2 3 4" xfId="56168"/>
    <cellStyle name="Примечание 2 2 4 2 2 4" xfId="16630"/>
    <cellStyle name="Примечание 2 2 4 2 2 4 2" xfId="30887"/>
    <cellStyle name="Примечание 2 2 4 2 2 4 3" xfId="45145"/>
    <cellStyle name="Примечание 2 2 4 2 2 4 4" xfId="59732"/>
    <cellStyle name="Примечание 2 2 4 2 2 5" xfId="23758"/>
    <cellStyle name="Примечание 2 2 4 2 2 5 2" xfId="38017"/>
    <cellStyle name="Примечание 2 2 4 2 2 5 3" xfId="52604"/>
    <cellStyle name="Примечание 2 2 4 2 2 6" xfId="20194"/>
    <cellStyle name="Примечание 2 2 4 2 2 7" xfId="9496"/>
    <cellStyle name="Примечание 2 2 4 2 2 8" xfId="34454"/>
    <cellStyle name="Примечание 2 2 4 2 2 9" xfId="49040"/>
    <cellStyle name="Примечание 2 2 4 2 3" xfId="5628"/>
    <cellStyle name="Примечание 2 2 4 2 3 2" xfId="7602"/>
    <cellStyle name="Примечание 2 2 4 2 3 2 2" xfId="28215"/>
    <cellStyle name="Примечание 2 2 4 2 3 2 3" xfId="13957"/>
    <cellStyle name="Примечание 2 2 4 2 3 2 4" xfId="42473"/>
    <cellStyle name="Примечание 2 2 4 2 3 2 5" xfId="57060"/>
    <cellStyle name="Примечание 2 2 4 2 3 3" xfId="17522"/>
    <cellStyle name="Примечание 2 2 4 2 3 3 2" xfId="31779"/>
    <cellStyle name="Примечание 2 2 4 2 3 3 3" xfId="46037"/>
    <cellStyle name="Примечание 2 2 4 2 3 3 4" xfId="60624"/>
    <cellStyle name="Примечание 2 2 4 2 3 4" xfId="24650"/>
    <cellStyle name="Примечание 2 2 4 2 3 4 2" xfId="38909"/>
    <cellStyle name="Примечание 2 2 4 2 3 4 3" xfId="53496"/>
    <cellStyle name="Примечание 2 2 4 2 3 5" xfId="21086"/>
    <cellStyle name="Примечание 2 2 4 2 3 6" xfId="10392"/>
    <cellStyle name="Примечание 2 2 4 2 3 7" xfId="35346"/>
    <cellStyle name="Примечание 2 2 4 2 3 8" xfId="49932"/>
    <cellStyle name="Примечание 2 2 4 2 4" xfId="12174"/>
    <cellStyle name="Примечание 2 2 4 2 4 2" xfId="26432"/>
    <cellStyle name="Примечание 2 2 4 2 4 3" xfId="40690"/>
    <cellStyle name="Примечание 2 2 4 2 4 4" xfId="55277"/>
    <cellStyle name="Примечание 2 2 4 2 5" xfId="15739"/>
    <cellStyle name="Примечание 2 2 4 2 5 2" xfId="29996"/>
    <cellStyle name="Примечание 2 2 4 2 5 3" xfId="44254"/>
    <cellStyle name="Примечание 2 2 4 2 5 4" xfId="58841"/>
    <cellStyle name="Примечание 2 2 4 2 6" xfId="22867"/>
    <cellStyle name="Примечание 2 2 4 2 6 2" xfId="37126"/>
    <cellStyle name="Примечание 2 2 4 2 6 3" xfId="51713"/>
    <cellStyle name="Примечание 2 2 4 2 7" xfId="19303"/>
    <cellStyle name="Примечание 2 2 4 2 8" xfId="8604"/>
    <cellStyle name="Примечание 2 2 4 2 9" xfId="33562"/>
    <cellStyle name="Примечание 2 2 4 3" xfId="1921"/>
    <cellStyle name="Примечание 2 2 4 3 2" xfId="6956"/>
    <cellStyle name="Примечание 2 2 4 3 2 2" xfId="14403"/>
    <cellStyle name="Примечание 2 2 4 3 2 2 2" xfId="28661"/>
    <cellStyle name="Примечание 2 2 4 3 2 2 3" xfId="42919"/>
    <cellStyle name="Примечание 2 2 4 3 2 2 4" xfId="57506"/>
    <cellStyle name="Примечание 2 2 4 3 2 3" xfId="17968"/>
    <cellStyle name="Примечание 2 2 4 3 2 3 2" xfId="32225"/>
    <cellStyle name="Примечание 2 2 4 3 2 3 3" xfId="46483"/>
    <cellStyle name="Примечание 2 2 4 3 2 3 4" xfId="61070"/>
    <cellStyle name="Примечание 2 2 4 3 2 4" xfId="25096"/>
    <cellStyle name="Примечание 2 2 4 3 2 4 2" xfId="39355"/>
    <cellStyle name="Примечание 2 2 4 3 2 4 3" xfId="53942"/>
    <cellStyle name="Примечание 2 2 4 3 2 5" xfId="21532"/>
    <cellStyle name="Примечание 2 2 4 3 2 6" xfId="10838"/>
    <cellStyle name="Примечание 2 2 4 3 2 7" xfId="35792"/>
    <cellStyle name="Примечание 2 2 4 3 2 8" xfId="50378"/>
    <cellStyle name="Примечание 2 2 4 3 3" xfId="12620"/>
    <cellStyle name="Примечание 2 2 4 3 3 2" xfId="26878"/>
    <cellStyle name="Примечание 2 2 4 3 3 3" xfId="41136"/>
    <cellStyle name="Примечание 2 2 4 3 3 4" xfId="55723"/>
    <cellStyle name="Примечание 2 2 4 3 4" xfId="16185"/>
    <cellStyle name="Примечание 2 2 4 3 4 2" xfId="30442"/>
    <cellStyle name="Примечание 2 2 4 3 4 3" xfId="44700"/>
    <cellStyle name="Примечание 2 2 4 3 4 4" xfId="59287"/>
    <cellStyle name="Примечание 2 2 4 3 5" xfId="23313"/>
    <cellStyle name="Примечание 2 2 4 3 5 2" xfId="37572"/>
    <cellStyle name="Примечание 2 2 4 3 5 3" xfId="52159"/>
    <cellStyle name="Примечание 2 2 4 3 6" xfId="19749"/>
    <cellStyle name="Примечание 2 2 4 3 7" xfId="9051"/>
    <cellStyle name="Примечание 2 2 4 3 8" xfId="34010"/>
    <cellStyle name="Примечание 2 2 4 3 9" xfId="48595"/>
    <cellStyle name="Примечание 2 2 4 4" xfId="5627"/>
    <cellStyle name="Примечание 2 2 4 4 2" xfId="13512"/>
    <cellStyle name="Примечание 2 2 4 4 2 2" xfId="27770"/>
    <cellStyle name="Примечание 2 2 4 4 2 3" xfId="42028"/>
    <cellStyle name="Примечание 2 2 4 4 2 4" xfId="56615"/>
    <cellStyle name="Примечание 2 2 4 4 3" xfId="17077"/>
    <cellStyle name="Примечание 2 2 4 4 3 2" xfId="31334"/>
    <cellStyle name="Примечание 2 2 4 4 3 3" xfId="45592"/>
    <cellStyle name="Примечание 2 2 4 4 3 4" xfId="60179"/>
    <cellStyle name="Примечание 2 2 4 4 4" xfId="24205"/>
    <cellStyle name="Примечание 2 2 4 4 4 2" xfId="38464"/>
    <cellStyle name="Примечание 2 2 4 4 4 3" xfId="53051"/>
    <cellStyle name="Примечание 2 2 4 4 5" xfId="20641"/>
    <cellStyle name="Примечание 2 2 4 4 6" xfId="9947"/>
    <cellStyle name="Примечание 2 2 4 4 7" xfId="34901"/>
    <cellStyle name="Примечание 2 2 4 4 8" xfId="49487"/>
    <cellStyle name="Примечание 2 2 4 5" xfId="7180"/>
    <cellStyle name="Примечание 2 2 4 5 2" xfId="7474"/>
    <cellStyle name="Примечание 2 2 4 5 2 2" xfId="25987"/>
    <cellStyle name="Примечание 2 2 4 5 3" xfId="7289"/>
    <cellStyle name="Примечание 2 2 4 5 4" xfId="11729"/>
    <cellStyle name="Примечание 2 2 4 5 5" xfId="40245"/>
    <cellStyle name="Примечание 2 2 4 5 6" xfId="54832"/>
    <cellStyle name="Примечание 2 2 4 6" xfId="7537"/>
    <cellStyle name="Примечание 2 2 4 6 2" xfId="29551"/>
    <cellStyle name="Примечание 2 2 4 6 3" xfId="15294"/>
    <cellStyle name="Примечание 2 2 4 6 4" xfId="43809"/>
    <cellStyle name="Примечание 2 2 4 6 5" xfId="58396"/>
    <cellStyle name="Примечание 2 2 4 7" xfId="22422"/>
    <cellStyle name="Примечание 2 2 4 7 2" xfId="36681"/>
    <cellStyle name="Примечание 2 2 4 7 3" xfId="51268"/>
    <cellStyle name="Примечание 2 2 4 8" xfId="18858"/>
    <cellStyle name="Примечание 2 2 4 9" xfId="8158"/>
    <cellStyle name="Примечание 2 2 5" xfId="1923"/>
    <cellStyle name="Примечание 2 2 5 10" xfId="48144"/>
    <cellStyle name="Примечание 2 2 5 11" xfId="62845"/>
    <cellStyle name="Примечание 2 2 5 12" xfId="63736"/>
    <cellStyle name="Примечание 2 2 5 2" xfId="5630"/>
    <cellStyle name="Примечание 2 2 5 2 2" xfId="7348"/>
    <cellStyle name="Примечание 2 2 5 2 2 2" xfId="14843"/>
    <cellStyle name="Примечание 2 2 5 2 2 2 2" xfId="29101"/>
    <cellStyle name="Примечание 2 2 5 2 2 2 3" xfId="43359"/>
    <cellStyle name="Примечание 2 2 5 2 2 2 4" xfId="57946"/>
    <cellStyle name="Примечание 2 2 5 2 2 3" xfId="18408"/>
    <cellStyle name="Примечание 2 2 5 2 2 3 2" xfId="32665"/>
    <cellStyle name="Примечание 2 2 5 2 2 3 3" xfId="46923"/>
    <cellStyle name="Примечание 2 2 5 2 2 3 4" xfId="61510"/>
    <cellStyle name="Примечание 2 2 5 2 2 4" xfId="25536"/>
    <cellStyle name="Примечание 2 2 5 2 2 4 2" xfId="39795"/>
    <cellStyle name="Примечание 2 2 5 2 2 4 3" xfId="54382"/>
    <cellStyle name="Примечание 2 2 5 2 2 5" xfId="21972"/>
    <cellStyle name="Примечание 2 2 5 2 2 6" xfId="11278"/>
    <cellStyle name="Примечание 2 2 5 2 2 7" xfId="36231"/>
    <cellStyle name="Примечание 2 2 5 2 2 8" xfId="50818"/>
    <cellStyle name="Примечание 2 2 5 2 3" xfId="13060"/>
    <cellStyle name="Примечание 2 2 5 2 3 2" xfId="27318"/>
    <cellStyle name="Примечание 2 2 5 2 3 3" xfId="41576"/>
    <cellStyle name="Примечание 2 2 5 2 3 4" xfId="56163"/>
    <cellStyle name="Примечание 2 2 5 2 4" xfId="16625"/>
    <cellStyle name="Примечание 2 2 5 2 4 2" xfId="30882"/>
    <cellStyle name="Примечание 2 2 5 2 4 3" xfId="45140"/>
    <cellStyle name="Примечание 2 2 5 2 4 4" xfId="59727"/>
    <cellStyle name="Примечание 2 2 5 2 5" xfId="23753"/>
    <cellStyle name="Примечание 2 2 5 2 5 2" xfId="38012"/>
    <cellStyle name="Примечание 2 2 5 2 5 3" xfId="52599"/>
    <cellStyle name="Примечание 2 2 5 2 6" xfId="20189"/>
    <cellStyle name="Примечание 2 2 5 2 7" xfId="9491"/>
    <cellStyle name="Примечание 2 2 5 2 8" xfId="34449"/>
    <cellStyle name="Примечание 2 2 5 2 9" xfId="49035"/>
    <cellStyle name="Примечание 2 2 5 3" xfId="6509"/>
    <cellStyle name="Примечание 2 2 5 3 2" xfId="7093"/>
    <cellStyle name="Примечание 2 2 5 3 2 2" xfId="28210"/>
    <cellStyle name="Примечание 2 2 5 3 2 3" xfId="13952"/>
    <cellStyle name="Примечание 2 2 5 3 2 4" xfId="42468"/>
    <cellStyle name="Примечание 2 2 5 3 2 5" xfId="57055"/>
    <cellStyle name="Примечание 2 2 5 3 3" xfId="17517"/>
    <cellStyle name="Примечание 2 2 5 3 3 2" xfId="31774"/>
    <cellStyle name="Примечание 2 2 5 3 3 3" xfId="46032"/>
    <cellStyle name="Примечание 2 2 5 3 3 4" xfId="60619"/>
    <cellStyle name="Примечание 2 2 5 3 4" xfId="24645"/>
    <cellStyle name="Примечание 2 2 5 3 4 2" xfId="38904"/>
    <cellStyle name="Примечание 2 2 5 3 4 3" xfId="53491"/>
    <cellStyle name="Примечание 2 2 5 3 5" xfId="21081"/>
    <cellStyle name="Примечание 2 2 5 3 6" xfId="10387"/>
    <cellStyle name="Примечание 2 2 5 3 7" xfId="35341"/>
    <cellStyle name="Примечание 2 2 5 3 8" xfId="49927"/>
    <cellStyle name="Примечание 2 2 5 4" xfId="5629"/>
    <cellStyle name="Примечание 2 2 5 4 2" xfId="7597"/>
    <cellStyle name="Примечание 2 2 5 4 2 2" xfId="26427"/>
    <cellStyle name="Примечание 2 2 5 4 3" xfId="12169"/>
    <cellStyle name="Примечание 2 2 5 4 4" xfId="40685"/>
    <cellStyle name="Примечание 2 2 5 4 5" xfId="55272"/>
    <cellStyle name="Примечание 2 2 5 5" xfId="15734"/>
    <cellStyle name="Примечание 2 2 5 5 2" xfId="29991"/>
    <cellStyle name="Примечание 2 2 5 5 3" xfId="44249"/>
    <cellStyle name="Примечание 2 2 5 5 4" xfId="58836"/>
    <cellStyle name="Примечание 2 2 5 6" xfId="22862"/>
    <cellStyle name="Примечание 2 2 5 6 2" xfId="37121"/>
    <cellStyle name="Примечание 2 2 5 6 3" xfId="51708"/>
    <cellStyle name="Примечание 2 2 5 7" xfId="19298"/>
    <cellStyle name="Примечание 2 2 5 8" xfId="8599"/>
    <cellStyle name="Примечание 2 2 5 9" xfId="33557"/>
    <cellStyle name="Примечание 2 2 6" xfId="1912"/>
    <cellStyle name="Примечание 2 2 6 2" xfId="6951"/>
    <cellStyle name="Примечание 2 2 6 2 2" xfId="14398"/>
    <cellStyle name="Примечание 2 2 6 2 2 2" xfId="28656"/>
    <cellStyle name="Примечание 2 2 6 2 2 3" xfId="42914"/>
    <cellStyle name="Примечание 2 2 6 2 2 4" xfId="57501"/>
    <cellStyle name="Примечание 2 2 6 2 3" xfId="17963"/>
    <cellStyle name="Примечание 2 2 6 2 3 2" xfId="32220"/>
    <cellStyle name="Примечание 2 2 6 2 3 3" xfId="46478"/>
    <cellStyle name="Примечание 2 2 6 2 3 4" xfId="61065"/>
    <cellStyle name="Примечание 2 2 6 2 4" xfId="25091"/>
    <cellStyle name="Примечание 2 2 6 2 4 2" xfId="39350"/>
    <cellStyle name="Примечание 2 2 6 2 4 3" xfId="53937"/>
    <cellStyle name="Примечание 2 2 6 2 5" xfId="21527"/>
    <cellStyle name="Примечание 2 2 6 2 6" xfId="10833"/>
    <cellStyle name="Примечание 2 2 6 2 7" xfId="35787"/>
    <cellStyle name="Примечание 2 2 6 2 8" xfId="50373"/>
    <cellStyle name="Примечание 2 2 6 3" xfId="12615"/>
    <cellStyle name="Примечание 2 2 6 3 2" xfId="26873"/>
    <cellStyle name="Примечание 2 2 6 3 3" xfId="41131"/>
    <cellStyle name="Примечание 2 2 6 3 4" xfId="55718"/>
    <cellStyle name="Примечание 2 2 6 4" xfId="16180"/>
    <cellStyle name="Примечание 2 2 6 4 2" xfId="30437"/>
    <cellStyle name="Примечание 2 2 6 4 3" xfId="44695"/>
    <cellStyle name="Примечание 2 2 6 4 4" xfId="59282"/>
    <cellStyle name="Примечание 2 2 6 5" xfId="23308"/>
    <cellStyle name="Примечание 2 2 6 5 2" xfId="37567"/>
    <cellStyle name="Примечание 2 2 6 5 3" xfId="52154"/>
    <cellStyle name="Примечание 2 2 6 6" xfId="19744"/>
    <cellStyle name="Примечание 2 2 6 7" xfId="9046"/>
    <cellStyle name="Примечание 2 2 6 8" xfId="34005"/>
    <cellStyle name="Примечание 2 2 6 9" xfId="48590"/>
    <cellStyle name="Примечание 2 2 7" xfId="5616"/>
    <cellStyle name="Примечание 2 2 7 2" xfId="13507"/>
    <cellStyle name="Примечание 2 2 7 2 2" xfId="27765"/>
    <cellStyle name="Примечание 2 2 7 2 3" xfId="42023"/>
    <cellStyle name="Примечание 2 2 7 2 4" xfId="56610"/>
    <cellStyle name="Примечание 2 2 7 3" xfId="17072"/>
    <cellStyle name="Примечание 2 2 7 3 2" xfId="31329"/>
    <cellStyle name="Примечание 2 2 7 3 3" xfId="45587"/>
    <cellStyle name="Примечание 2 2 7 3 4" xfId="60174"/>
    <cellStyle name="Примечание 2 2 7 4" xfId="24200"/>
    <cellStyle name="Примечание 2 2 7 4 2" xfId="38459"/>
    <cellStyle name="Примечание 2 2 7 4 3" xfId="53046"/>
    <cellStyle name="Примечание 2 2 7 5" xfId="20636"/>
    <cellStyle name="Примечание 2 2 7 6" xfId="9942"/>
    <cellStyle name="Примечание 2 2 7 7" xfId="34896"/>
    <cellStyle name="Примечание 2 2 7 8" xfId="49482"/>
    <cellStyle name="Примечание 2 2 8" xfId="7175"/>
    <cellStyle name="Примечание 2 2 8 2" xfId="7469"/>
    <cellStyle name="Примечание 2 2 8 2 2" xfId="25982"/>
    <cellStyle name="Примечание 2 2 8 3" xfId="7294"/>
    <cellStyle name="Примечание 2 2 8 4" xfId="11724"/>
    <cellStyle name="Примечание 2 2 8 5" xfId="40240"/>
    <cellStyle name="Примечание 2 2 8 6" xfId="54827"/>
    <cellStyle name="Примечание 2 2 9" xfId="7532"/>
    <cellStyle name="Примечание 2 2 9 2" xfId="29546"/>
    <cellStyle name="Примечание 2 2 9 3" xfId="15289"/>
    <cellStyle name="Примечание 2 2 9 4" xfId="43804"/>
    <cellStyle name="Примечание 2 2 9 5" xfId="58391"/>
    <cellStyle name="Примечание 2 3" xfId="618"/>
    <cellStyle name="Примечание 2 3 10" xfId="8159"/>
    <cellStyle name="Примечание 2 3 11" xfId="33116"/>
    <cellStyle name="Примечание 2 3 12" xfId="47705"/>
    <cellStyle name="Примечание 2 3 13" xfId="61961"/>
    <cellStyle name="Примечание 2 3 14" xfId="62406"/>
    <cellStyle name="Примечание 2 3 15" xfId="63296"/>
    <cellStyle name="Примечание 2 3 2" xfId="619"/>
    <cellStyle name="Примечание 2 3 2 10" xfId="33117"/>
    <cellStyle name="Примечание 2 3 2 11" xfId="47706"/>
    <cellStyle name="Примечание 2 3 2 12" xfId="61962"/>
    <cellStyle name="Примечание 2 3 2 13" xfId="62407"/>
    <cellStyle name="Примечание 2 3 2 14" xfId="63297"/>
    <cellStyle name="Примечание 2 3 2 2" xfId="1926"/>
    <cellStyle name="Примечание 2 3 2 2 10" xfId="48151"/>
    <cellStyle name="Примечание 2 3 2 2 11" xfId="62852"/>
    <cellStyle name="Примечание 2 3 2 2 12" xfId="63743"/>
    <cellStyle name="Примечание 2 3 2 2 2" xfId="6516"/>
    <cellStyle name="Примечание 2 3 2 2 2 2" xfId="7094"/>
    <cellStyle name="Примечание 2 3 2 2 2 2 2" xfId="14850"/>
    <cellStyle name="Примечание 2 3 2 2 2 2 2 2" xfId="29108"/>
    <cellStyle name="Примечание 2 3 2 2 2 2 2 3" xfId="43366"/>
    <cellStyle name="Примечание 2 3 2 2 2 2 2 4" xfId="57953"/>
    <cellStyle name="Примечание 2 3 2 2 2 2 3" xfId="18415"/>
    <cellStyle name="Примечание 2 3 2 2 2 2 3 2" xfId="32672"/>
    <cellStyle name="Примечание 2 3 2 2 2 2 3 3" xfId="46930"/>
    <cellStyle name="Примечание 2 3 2 2 2 2 3 4" xfId="61517"/>
    <cellStyle name="Примечание 2 3 2 2 2 2 4" xfId="25543"/>
    <cellStyle name="Примечание 2 3 2 2 2 2 4 2" xfId="39802"/>
    <cellStyle name="Примечание 2 3 2 2 2 2 4 3" xfId="54389"/>
    <cellStyle name="Примечание 2 3 2 2 2 2 5" xfId="21979"/>
    <cellStyle name="Примечание 2 3 2 2 2 2 6" xfId="11285"/>
    <cellStyle name="Примечание 2 3 2 2 2 2 7" xfId="36238"/>
    <cellStyle name="Примечание 2 3 2 2 2 2 8" xfId="50825"/>
    <cellStyle name="Примечание 2 3 2 2 2 3" xfId="13067"/>
    <cellStyle name="Примечание 2 3 2 2 2 3 2" xfId="27325"/>
    <cellStyle name="Примечание 2 3 2 2 2 3 3" xfId="41583"/>
    <cellStyle name="Примечание 2 3 2 2 2 3 4" xfId="56170"/>
    <cellStyle name="Примечание 2 3 2 2 2 4" xfId="16632"/>
    <cellStyle name="Примечание 2 3 2 2 2 4 2" xfId="30889"/>
    <cellStyle name="Примечание 2 3 2 2 2 4 3" xfId="45147"/>
    <cellStyle name="Примечание 2 3 2 2 2 4 4" xfId="59734"/>
    <cellStyle name="Примечание 2 3 2 2 2 5" xfId="23760"/>
    <cellStyle name="Примечание 2 3 2 2 2 5 2" xfId="38019"/>
    <cellStyle name="Примечание 2 3 2 2 2 5 3" xfId="52606"/>
    <cellStyle name="Примечание 2 3 2 2 2 6" xfId="20196"/>
    <cellStyle name="Примечание 2 3 2 2 2 7" xfId="9498"/>
    <cellStyle name="Примечание 2 3 2 2 2 8" xfId="34456"/>
    <cellStyle name="Примечание 2 3 2 2 2 9" xfId="49042"/>
    <cellStyle name="Примечание 2 3 2 2 3" xfId="5633"/>
    <cellStyle name="Примечание 2 3 2 2 3 2" xfId="7604"/>
    <cellStyle name="Примечание 2 3 2 2 3 2 2" xfId="28217"/>
    <cellStyle name="Примечание 2 3 2 2 3 2 3" xfId="13959"/>
    <cellStyle name="Примечание 2 3 2 2 3 2 4" xfId="42475"/>
    <cellStyle name="Примечание 2 3 2 2 3 2 5" xfId="57062"/>
    <cellStyle name="Примечание 2 3 2 2 3 3" xfId="17524"/>
    <cellStyle name="Примечание 2 3 2 2 3 3 2" xfId="31781"/>
    <cellStyle name="Примечание 2 3 2 2 3 3 3" xfId="46039"/>
    <cellStyle name="Примечание 2 3 2 2 3 3 4" xfId="60626"/>
    <cellStyle name="Примечание 2 3 2 2 3 4" xfId="24652"/>
    <cellStyle name="Примечание 2 3 2 2 3 4 2" xfId="38911"/>
    <cellStyle name="Примечание 2 3 2 2 3 4 3" xfId="53498"/>
    <cellStyle name="Примечание 2 3 2 2 3 5" xfId="21088"/>
    <cellStyle name="Примечание 2 3 2 2 3 6" xfId="10394"/>
    <cellStyle name="Примечание 2 3 2 2 3 7" xfId="35348"/>
    <cellStyle name="Примечание 2 3 2 2 3 8" xfId="49934"/>
    <cellStyle name="Примечание 2 3 2 2 4" xfId="12176"/>
    <cellStyle name="Примечание 2 3 2 2 4 2" xfId="26434"/>
    <cellStyle name="Примечание 2 3 2 2 4 3" xfId="40692"/>
    <cellStyle name="Примечание 2 3 2 2 4 4" xfId="55279"/>
    <cellStyle name="Примечание 2 3 2 2 5" xfId="15741"/>
    <cellStyle name="Примечание 2 3 2 2 5 2" xfId="29998"/>
    <cellStyle name="Примечание 2 3 2 2 5 3" xfId="44256"/>
    <cellStyle name="Примечание 2 3 2 2 5 4" xfId="58843"/>
    <cellStyle name="Примечание 2 3 2 2 6" xfId="22869"/>
    <cellStyle name="Примечание 2 3 2 2 6 2" xfId="37128"/>
    <cellStyle name="Примечание 2 3 2 2 6 3" xfId="51715"/>
    <cellStyle name="Примечание 2 3 2 2 7" xfId="19305"/>
    <cellStyle name="Примечание 2 3 2 2 8" xfId="8606"/>
    <cellStyle name="Примечание 2 3 2 2 9" xfId="33564"/>
    <cellStyle name="Примечание 2 3 2 3" xfId="1925"/>
    <cellStyle name="Примечание 2 3 2 3 2" xfId="6958"/>
    <cellStyle name="Примечание 2 3 2 3 2 2" xfId="14405"/>
    <cellStyle name="Примечание 2 3 2 3 2 2 2" xfId="28663"/>
    <cellStyle name="Примечание 2 3 2 3 2 2 3" xfId="42921"/>
    <cellStyle name="Примечание 2 3 2 3 2 2 4" xfId="57508"/>
    <cellStyle name="Примечание 2 3 2 3 2 3" xfId="17970"/>
    <cellStyle name="Примечание 2 3 2 3 2 3 2" xfId="32227"/>
    <cellStyle name="Примечание 2 3 2 3 2 3 3" xfId="46485"/>
    <cellStyle name="Примечание 2 3 2 3 2 3 4" xfId="61072"/>
    <cellStyle name="Примечание 2 3 2 3 2 4" xfId="25098"/>
    <cellStyle name="Примечание 2 3 2 3 2 4 2" xfId="39357"/>
    <cellStyle name="Примечание 2 3 2 3 2 4 3" xfId="53944"/>
    <cellStyle name="Примечание 2 3 2 3 2 5" xfId="21534"/>
    <cellStyle name="Примечание 2 3 2 3 2 6" xfId="10840"/>
    <cellStyle name="Примечание 2 3 2 3 2 7" xfId="35794"/>
    <cellStyle name="Примечание 2 3 2 3 2 8" xfId="50380"/>
    <cellStyle name="Примечание 2 3 2 3 3" xfId="12622"/>
    <cellStyle name="Примечание 2 3 2 3 3 2" xfId="26880"/>
    <cellStyle name="Примечание 2 3 2 3 3 3" xfId="41138"/>
    <cellStyle name="Примечание 2 3 2 3 3 4" xfId="55725"/>
    <cellStyle name="Примечание 2 3 2 3 4" xfId="16187"/>
    <cellStyle name="Примечание 2 3 2 3 4 2" xfId="30444"/>
    <cellStyle name="Примечание 2 3 2 3 4 3" xfId="44702"/>
    <cellStyle name="Примечание 2 3 2 3 4 4" xfId="59289"/>
    <cellStyle name="Примечание 2 3 2 3 5" xfId="23315"/>
    <cellStyle name="Примечание 2 3 2 3 5 2" xfId="37574"/>
    <cellStyle name="Примечание 2 3 2 3 5 3" xfId="52161"/>
    <cellStyle name="Примечание 2 3 2 3 6" xfId="19751"/>
    <cellStyle name="Примечание 2 3 2 3 7" xfId="9053"/>
    <cellStyle name="Примечание 2 3 2 3 8" xfId="34012"/>
    <cellStyle name="Примечание 2 3 2 3 9" xfId="48597"/>
    <cellStyle name="Примечание 2 3 2 4" xfId="5632"/>
    <cellStyle name="Примечание 2 3 2 4 2" xfId="13514"/>
    <cellStyle name="Примечание 2 3 2 4 2 2" xfId="27772"/>
    <cellStyle name="Примечание 2 3 2 4 2 3" xfId="42030"/>
    <cellStyle name="Примечание 2 3 2 4 2 4" xfId="56617"/>
    <cellStyle name="Примечание 2 3 2 4 3" xfId="17079"/>
    <cellStyle name="Примечание 2 3 2 4 3 2" xfId="31336"/>
    <cellStyle name="Примечание 2 3 2 4 3 3" xfId="45594"/>
    <cellStyle name="Примечание 2 3 2 4 3 4" xfId="60181"/>
    <cellStyle name="Примечание 2 3 2 4 4" xfId="24207"/>
    <cellStyle name="Примечание 2 3 2 4 4 2" xfId="38466"/>
    <cellStyle name="Примечание 2 3 2 4 4 3" xfId="53053"/>
    <cellStyle name="Примечание 2 3 2 4 5" xfId="20643"/>
    <cellStyle name="Примечание 2 3 2 4 6" xfId="9949"/>
    <cellStyle name="Примечание 2 3 2 4 7" xfId="34903"/>
    <cellStyle name="Примечание 2 3 2 4 8" xfId="49489"/>
    <cellStyle name="Примечание 2 3 2 5" xfId="7182"/>
    <cellStyle name="Примечание 2 3 2 5 2" xfId="7476"/>
    <cellStyle name="Примечание 2 3 2 5 2 2" xfId="25989"/>
    <cellStyle name="Примечание 2 3 2 5 3" xfId="7287"/>
    <cellStyle name="Примечание 2 3 2 5 4" xfId="11731"/>
    <cellStyle name="Примечание 2 3 2 5 5" xfId="40247"/>
    <cellStyle name="Примечание 2 3 2 5 6" xfId="54834"/>
    <cellStyle name="Примечание 2 3 2 6" xfId="7539"/>
    <cellStyle name="Примечание 2 3 2 6 2" xfId="29553"/>
    <cellStyle name="Примечание 2 3 2 6 3" xfId="15296"/>
    <cellStyle name="Примечание 2 3 2 6 4" xfId="43811"/>
    <cellStyle name="Примечание 2 3 2 6 5" xfId="58398"/>
    <cellStyle name="Примечание 2 3 2 7" xfId="22424"/>
    <cellStyle name="Примечание 2 3 2 7 2" xfId="36683"/>
    <cellStyle name="Примечание 2 3 2 7 3" xfId="51270"/>
    <cellStyle name="Примечание 2 3 2 8" xfId="18860"/>
    <cellStyle name="Примечание 2 3 2 9" xfId="8160"/>
    <cellStyle name="Примечание 2 3 3" xfId="1927"/>
    <cellStyle name="Примечание 2 3 3 10" xfId="48150"/>
    <cellStyle name="Примечание 2 3 3 11" xfId="62851"/>
    <cellStyle name="Примечание 2 3 3 12" xfId="63742"/>
    <cellStyle name="Примечание 2 3 3 2" xfId="5635"/>
    <cellStyle name="Примечание 2 3 3 2 2" xfId="7349"/>
    <cellStyle name="Примечание 2 3 3 2 2 2" xfId="14849"/>
    <cellStyle name="Примечание 2 3 3 2 2 2 2" xfId="29107"/>
    <cellStyle name="Примечание 2 3 3 2 2 2 3" xfId="43365"/>
    <cellStyle name="Примечание 2 3 3 2 2 2 4" xfId="57952"/>
    <cellStyle name="Примечание 2 3 3 2 2 3" xfId="18414"/>
    <cellStyle name="Примечание 2 3 3 2 2 3 2" xfId="32671"/>
    <cellStyle name="Примечание 2 3 3 2 2 3 3" xfId="46929"/>
    <cellStyle name="Примечание 2 3 3 2 2 3 4" xfId="61516"/>
    <cellStyle name="Примечание 2 3 3 2 2 4" xfId="25542"/>
    <cellStyle name="Примечание 2 3 3 2 2 4 2" xfId="39801"/>
    <cellStyle name="Примечание 2 3 3 2 2 4 3" xfId="54388"/>
    <cellStyle name="Примечание 2 3 3 2 2 5" xfId="21978"/>
    <cellStyle name="Примечание 2 3 3 2 2 6" xfId="11284"/>
    <cellStyle name="Примечание 2 3 3 2 2 7" xfId="36237"/>
    <cellStyle name="Примечание 2 3 3 2 2 8" xfId="50824"/>
    <cellStyle name="Примечание 2 3 3 2 3" xfId="13066"/>
    <cellStyle name="Примечание 2 3 3 2 3 2" xfId="27324"/>
    <cellStyle name="Примечание 2 3 3 2 3 3" xfId="41582"/>
    <cellStyle name="Примечание 2 3 3 2 3 4" xfId="56169"/>
    <cellStyle name="Примечание 2 3 3 2 4" xfId="16631"/>
    <cellStyle name="Примечание 2 3 3 2 4 2" xfId="30888"/>
    <cellStyle name="Примечание 2 3 3 2 4 3" xfId="45146"/>
    <cellStyle name="Примечание 2 3 3 2 4 4" xfId="59733"/>
    <cellStyle name="Примечание 2 3 3 2 5" xfId="23759"/>
    <cellStyle name="Примечание 2 3 3 2 5 2" xfId="38018"/>
    <cellStyle name="Примечание 2 3 3 2 5 3" xfId="52605"/>
    <cellStyle name="Примечание 2 3 3 2 6" xfId="20195"/>
    <cellStyle name="Примечание 2 3 3 2 7" xfId="9497"/>
    <cellStyle name="Примечание 2 3 3 2 8" xfId="34455"/>
    <cellStyle name="Примечание 2 3 3 2 9" xfId="49041"/>
    <cellStyle name="Примечание 2 3 3 3" xfId="6515"/>
    <cellStyle name="Примечание 2 3 3 3 2" xfId="7095"/>
    <cellStyle name="Примечание 2 3 3 3 2 2" xfId="28216"/>
    <cellStyle name="Примечание 2 3 3 3 2 3" xfId="13958"/>
    <cellStyle name="Примечание 2 3 3 3 2 4" xfId="42474"/>
    <cellStyle name="Примечание 2 3 3 3 2 5" xfId="57061"/>
    <cellStyle name="Примечание 2 3 3 3 3" xfId="17523"/>
    <cellStyle name="Примечание 2 3 3 3 3 2" xfId="31780"/>
    <cellStyle name="Примечание 2 3 3 3 3 3" xfId="46038"/>
    <cellStyle name="Примечание 2 3 3 3 3 4" xfId="60625"/>
    <cellStyle name="Примечание 2 3 3 3 4" xfId="24651"/>
    <cellStyle name="Примечание 2 3 3 3 4 2" xfId="38910"/>
    <cellStyle name="Примечание 2 3 3 3 4 3" xfId="53497"/>
    <cellStyle name="Примечание 2 3 3 3 5" xfId="21087"/>
    <cellStyle name="Примечание 2 3 3 3 6" xfId="10393"/>
    <cellStyle name="Примечание 2 3 3 3 7" xfId="35347"/>
    <cellStyle name="Примечание 2 3 3 3 8" xfId="49933"/>
    <cellStyle name="Примечание 2 3 3 4" xfId="5634"/>
    <cellStyle name="Примечание 2 3 3 4 2" xfId="7603"/>
    <cellStyle name="Примечание 2 3 3 4 2 2" xfId="26433"/>
    <cellStyle name="Примечание 2 3 3 4 3" xfId="12175"/>
    <cellStyle name="Примечание 2 3 3 4 4" xfId="40691"/>
    <cellStyle name="Примечание 2 3 3 4 5" xfId="55278"/>
    <cellStyle name="Примечание 2 3 3 5" xfId="15740"/>
    <cellStyle name="Примечание 2 3 3 5 2" xfId="29997"/>
    <cellStyle name="Примечание 2 3 3 5 3" xfId="44255"/>
    <cellStyle name="Примечание 2 3 3 5 4" xfId="58842"/>
    <cellStyle name="Примечание 2 3 3 6" xfId="22868"/>
    <cellStyle name="Примечание 2 3 3 6 2" xfId="37127"/>
    <cellStyle name="Примечание 2 3 3 6 3" xfId="51714"/>
    <cellStyle name="Примечание 2 3 3 7" xfId="19304"/>
    <cellStyle name="Примечание 2 3 3 8" xfId="8605"/>
    <cellStyle name="Примечание 2 3 3 9" xfId="33563"/>
    <cellStyle name="Примечание 2 3 4" xfId="1924"/>
    <cellStyle name="Примечание 2 3 4 2" xfId="6957"/>
    <cellStyle name="Примечание 2 3 4 2 2" xfId="14404"/>
    <cellStyle name="Примечание 2 3 4 2 2 2" xfId="28662"/>
    <cellStyle name="Примечание 2 3 4 2 2 3" xfId="42920"/>
    <cellStyle name="Примечание 2 3 4 2 2 4" xfId="57507"/>
    <cellStyle name="Примечание 2 3 4 2 3" xfId="17969"/>
    <cellStyle name="Примечание 2 3 4 2 3 2" xfId="32226"/>
    <cellStyle name="Примечание 2 3 4 2 3 3" xfId="46484"/>
    <cellStyle name="Примечание 2 3 4 2 3 4" xfId="61071"/>
    <cellStyle name="Примечание 2 3 4 2 4" xfId="25097"/>
    <cellStyle name="Примечание 2 3 4 2 4 2" xfId="39356"/>
    <cellStyle name="Примечание 2 3 4 2 4 3" xfId="53943"/>
    <cellStyle name="Примечание 2 3 4 2 5" xfId="21533"/>
    <cellStyle name="Примечание 2 3 4 2 6" xfId="10839"/>
    <cellStyle name="Примечание 2 3 4 2 7" xfId="35793"/>
    <cellStyle name="Примечание 2 3 4 2 8" xfId="50379"/>
    <cellStyle name="Примечание 2 3 4 3" xfId="12621"/>
    <cellStyle name="Примечание 2 3 4 3 2" xfId="26879"/>
    <cellStyle name="Примечание 2 3 4 3 3" xfId="41137"/>
    <cellStyle name="Примечание 2 3 4 3 4" xfId="55724"/>
    <cellStyle name="Примечание 2 3 4 4" xfId="16186"/>
    <cellStyle name="Примечание 2 3 4 4 2" xfId="30443"/>
    <cellStyle name="Примечание 2 3 4 4 3" xfId="44701"/>
    <cellStyle name="Примечание 2 3 4 4 4" xfId="59288"/>
    <cellStyle name="Примечание 2 3 4 5" xfId="23314"/>
    <cellStyle name="Примечание 2 3 4 5 2" xfId="37573"/>
    <cellStyle name="Примечание 2 3 4 5 3" xfId="52160"/>
    <cellStyle name="Примечание 2 3 4 6" xfId="19750"/>
    <cellStyle name="Примечание 2 3 4 7" xfId="9052"/>
    <cellStyle name="Примечание 2 3 4 8" xfId="34011"/>
    <cellStyle name="Примечание 2 3 4 9" xfId="48596"/>
    <cellStyle name="Примечание 2 3 5" xfId="5631"/>
    <cellStyle name="Примечание 2 3 5 2" xfId="13513"/>
    <cellStyle name="Примечание 2 3 5 2 2" xfId="27771"/>
    <cellStyle name="Примечание 2 3 5 2 3" xfId="42029"/>
    <cellStyle name="Примечание 2 3 5 2 4" xfId="56616"/>
    <cellStyle name="Примечание 2 3 5 3" xfId="17078"/>
    <cellStyle name="Примечание 2 3 5 3 2" xfId="31335"/>
    <cellStyle name="Примечание 2 3 5 3 3" xfId="45593"/>
    <cellStyle name="Примечание 2 3 5 3 4" xfId="60180"/>
    <cellStyle name="Примечание 2 3 5 4" xfId="24206"/>
    <cellStyle name="Примечание 2 3 5 4 2" xfId="38465"/>
    <cellStyle name="Примечание 2 3 5 4 3" xfId="53052"/>
    <cellStyle name="Примечание 2 3 5 5" xfId="20642"/>
    <cellStyle name="Примечание 2 3 5 6" xfId="9948"/>
    <cellStyle name="Примечание 2 3 5 7" xfId="34902"/>
    <cellStyle name="Примечание 2 3 5 8" xfId="49488"/>
    <cellStyle name="Примечание 2 3 6" xfId="7181"/>
    <cellStyle name="Примечание 2 3 6 2" xfId="7475"/>
    <cellStyle name="Примечание 2 3 6 2 2" xfId="25988"/>
    <cellStyle name="Примечание 2 3 6 3" xfId="7288"/>
    <cellStyle name="Примечание 2 3 6 4" xfId="11730"/>
    <cellStyle name="Примечание 2 3 6 5" xfId="40246"/>
    <cellStyle name="Примечание 2 3 6 6" xfId="54833"/>
    <cellStyle name="Примечание 2 3 7" xfId="7538"/>
    <cellStyle name="Примечание 2 3 7 2" xfId="29552"/>
    <cellStyle name="Примечание 2 3 7 3" xfId="15295"/>
    <cellStyle name="Примечание 2 3 7 4" xfId="43810"/>
    <cellStyle name="Примечание 2 3 7 5" xfId="58397"/>
    <cellStyle name="Примечание 2 3 8" xfId="22423"/>
    <cellStyle name="Примечание 2 3 8 2" xfId="36682"/>
    <cellStyle name="Примечание 2 3 8 3" xfId="51269"/>
    <cellStyle name="Примечание 2 3 9" xfId="18859"/>
    <cellStyle name="Примечание 2 4" xfId="620"/>
    <cellStyle name="Примечание 2 4 10" xfId="8161"/>
    <cellStyle name="Примечание 2 4 11" xfId="33118"/>
    <cellStyle name="Примечание 2 4 12" xfId="47707"/>
    <cellStyle name="Примечание 2 4 13" xfId="61963"/>
    <cellStyle name="Примечание 2 4 14" xfId="62408"/>
    <cellStyle name="Примечание 2 4 15" xfId="63298"/>
    <cellStyle name="Примечание 2 4 2" xfId="621"/>
    <cellStyle name="Примечание 2 4 2 10" xfId="33119"/>
    <cellStyle name="Примечание 2 4 2 11" xfId="47708"/>
    <cellStyle name="Примечание 2 4 2 12" xfId="61964"/>
    <cellStyle name="Примечание 2 4 2 13" xfId="62409"/>
    <cellStyle name="Примечание 2 4 2 14" xfId="63299"/>
    <cellStyle name="Примечание 2 4 2 2" xfId="1930"/>
    <cellStyle name="Примечание 2 4 2 2 10" xfId="48153"/>
    <cellStyle name="Примечание 2 4 2 2 11" xfId="62854"/>
    <cellStyle name="Примечание 2 4 2 2 12" xfId="63745"/>
    <cellStyle name="Примечание 2 4 2 2 2" xfId="6518"/>
    <cellStyle name="Примечание 2 4 2 2 2 2" xfId="7096"/>
    <cellStyle name="Примечание 2 4 2 2 2 2 2" xfId="14852"/>
    <cellStyle name="Примечание 2 4 2 2 2 2 2 2" xfId="29110"/>
    <cellStyle name="Примечание 2 4 2 2 2 2 2 3" xfId="43368"/>
    <cellStyle name="Примечание 2 4 2 2 2 2 2 4" xfId="57955"/>
    <cellStyle name="Примечание 2 4 2 2 2 2 3" xfId="18417"/>
    <cellStyle name="Примечание 2 4 2 2 2 2 3 2" xfId="32674"/>
    <cellStyle name="Примечание 2 4 2 2 2 2 3 3" xfId="46932"/>
    <cellStyle name="Примечание 2 4 2 2 2 2 3 4" xfId="61519"/>
    <cellStyle name="Примечание 2 4 2 2 2 2 4" xfId="25545"/>
    <cellStyle name="Примечание 2 4 2 2 2 2 4 2" xfId="39804"/>
    <cellStyle name="Примечание 2 4 2 2 2 2 4 3" xfId="54391"/>
    <cellStyle name="Примечание 2 4 2 2 2 2 5" xfId="21981"/>
    <cellStyle name="Примечание 2 4 2 2 2 2 6" xfId="11287"/>
    <cellStyle name="Примечание 2 4 2 2 2 2 7" xfId="36240"/>
    <cellStyle name="Примечание 2 4 2 2 2 2 8" xfId="50827"/>
    <cellStyle name="Примечание 2 4 2 2 2 3" xfId="13069"/>
    <cellStyle name="Примечание 2 4 2 2 2 3 2" xfId="27327"/>
    <cellStyle name="Примечание 2 4 2 2 2 3 3" xfId="41585"/>
    <cellStyle name="Примечание 2 4 2 2 2 3 4" xfId="56172"/>
    <cellStyle name="Примечание 2 4 2 2 2 4" xfId="16634"/>
    <cellStyle name="Примечание 2 4 2 2 2 4 2" xfId="30891"/>
    <cellStyle name="Примечание 2 4 2 2 2 4 3" xfId="45149"/>
    <cellStyle name="Примечание 2 4 2 2 2 4 4" xfId="59736"/>
    <cellStyle name="Примечание 2 4 2 2 2 5" xfId="23762"/>
    <cellStyle name="Примечание 2 4 2 2 2 5 2" xfId="38021"/>
    <cellStyle name="Примечание 2 4 2 2 2 5 3" xfId="52608"/>
    <cellStyle name="Примечание 2 4 2 2 2 6" xfId="20198"/>
    <cellStyle name="Примечание 2 4 2 2 2 7" xfId="9500"/>
    <cellStyle name="Примечание 2 4 2 2 2 8" xfId="34458"/>
    <cellStyle name="Примечание 2 4 2 2 2 9" xfId="49044"/>
    <cellStyle name="Примечание 2 4 2 2 3" xfId="5638"/>
    <cellStyle name="Примечание 2 4 2 2 3 2" xfId="7606"/>
    <cellStyle name="Примечание 2 4 2 2 3 2 2" xfId="28219"/>
    <cellStyle name="Примечание 2 4 2 2 3 2 3" xfId="13961"/>
    <cellStyle name="Примечание 2 4 2 2 3 2 4" xfId="42477"/>
    <cellStyle name="Примечание 2 4 2 2 3 2 5" xfId="57064"/>
    <cellStyle name="Примечание 2 4 2 2 3 3" xfId="17526"/>
    <cellStyle name="Примечание 2 4 2 2 3 3 2" xfId="31783"/>
    <cellStyle name="Примечание 2 4 2 2 3 3 3" xfId="46041"/>
    <cellStyle name="Примечание 2 4 2 2 3 3 4" xfId="60628"/>
    <cellStyle name="Примечание 2 4 2 2 3 4" xfId="24654"/>
    <cellStyle name="Примечание 2 4 2 2 3 4 2" xfId="38913"/>
    <cellStyle name="Примечание 2 4 2 2 3 4 3" xfId="53500"/>
    <cellStyle name="Примечание 2 4 2 2 3 5" xfId="21090"/>
    <cellStyle name="Примечание 2 4 2 2 3 6" xfId="10396"/>
    <cellStyle name="Примечание 2 4 2 2 3 7" xfId="35350"/>
    <cellStyle name="Примечание 2 4 2 2 3 8" xfId="49936"/>
    <cellStyle name="Примечание 2 4 2 2 4" xfId="12178"/>
    <cellStyle name="Примечание 2 4 2 2 4 2" xfId="26436"/>
    <cellStyle name="Примечание 2 4 2 2 4 3" xfId="40694"/>
    <cellStyle name="Примечание 2 4 2 2 4 4" xfId="55281"/>
    <cellStyle name="Примечание 2 4 2 2 5" xfId="15743"/>
    <cellStyle name="Примечание 2 4 2 2 5 2" xfId="30000"/>
    <cellStyle name="Примечание 2 4 2 2 5 3" xfId="44258"/>
    <cellStyle name="Примечание 2 4 2 2 5 4" xfId="58845"/>
    <cellStyle name="Примечание 2 4 2 2 6" xfId="22871"/>
    <cellStyle name="Примечание 2 4 2 2 6 2" xfId="37130"/>
    <cellStyle name="Примечание 2 4 2 2 6 3" xfId="51717"/>
    <cellStyle name="Примечание 2 4 2 2 7" xfId="19307"/>
    <cellStyle name="Примечание 2 4 2 2 8" xfId="8608"/>
    <cellStyle name="Примечание 2 4 2 2 9" xfId="33566"/>
    <cellStyle name="Примечание 2 4 2 3" xfId="1929"/>
    <cellStyle name="Примечание 2 4 2 3 2" xfId="6960"/>
    <cellStyle name="Примечание 2 4 2 3 2 2" xfId="14407"/>
    <cellStyle name="Примечание 2 4 2 3 2 2 2" xfId="28665"/>
    <cellStyle name="Примечание 2 4 2 3 2 2 3" xfId="42923"/>
    <cellStyle name="Примечание 2 4 2 3 2 2 4" xfId="57510"/>
    <cellStyle name="Примечание 2 4 2 3 2 3" xfId="17972"/>
    <cellStyle name="Примечание 2 4 2 3 2 3 2" xfId="32229"/>
    <cellStyle name="Примечание 2 4 2 3 2 3 3" xfId="46487"/>
    <cellStyle name="Примечание 2 4 2 3 2 3 4" xfId="61074"/>
    <cellStyle name="Примечание 2 4 2 3 2 4" xfId="25100"/>
    <cellStyle name="Примечание 2 4 2 3 2 4 2" xfId="39359"/>
    <cellStyle name="Примечание 2 4 2 3 2 4 3" xfId="53946"/>
    <cellStyle name="Примечание 2 4 2 3 2 5" xfId="21536"/>
    <cellStyle name="Примечание 2 4 2 3 2 6" xfId="10842"/>
    <cellStyle name="Примечание 2 4 2 3 2 7" xfId="35796"/>
    <cellStyle name="Примечание 2 4 2 3 2 8" xfId="50382"/>
    <cellStyle name="Примечание 2 4 2 3 3" xfId="12624"/>
    <cellStyle name="Примечание 2 4 2 3 3 2" xfId="26882"/>
    <cellStyle name="Примечание 2 4 2 3 3 3" xfId="41140"/>
    <cellStyle name="Примечание 2 4 2 3 3 4" xfId="55727"/>
    <cellStyle name="Примечание 2 4 2 3 4" xfId="16189"/>
    <cellStyle name="Примечание 2 4 2 3 4 2" xfId="30446"/>
    <cellStyle name="Примечание 2 4 2 3 4 3" xfId="44704"/>
    <cellStyle name="Примечание 2 4 2 3 4 4" xfId="59291"/>
    <cellStyle name="Примечание 2 4 2 3 5" xfId="23317"/>
    <cellStyle name="Примечание 2 4 2 3 5 2" xfId="37576"/>
    <cellStyle name="Примечание 2 4 2 3 5 3" xfId="52163"/>
    <cellStyle name="Примечание 2 4 2 3 6" xfId="19753"/>
    <cellStyle name="Примечание 2 4 2 3 7" xfId="9055"/>
    <cellStyle name="Примечание 2 4 2 3 8" xfId="34014"/>
    <cellStyle name="Примечание 2 4 2 3 9" xfId="48599"/>
    <cellStyle name="Примечание 2 4 2 4" xfId="5637"/>
    <cellStyle name="Примечание 2 4 2 4 2" xfId="13516"/>
    <cellStyle name="Примечание 2 4 2 4 2 2" xfId="27774"/>
    <cellStyle name="Примечание 2 4 2 4 2 3" xfId="42032"/>
    <cellStyle name="Примечание 2 4 2 4 2 4" xfId="56619"/>
    <cellStyle name="Примечание 2 4 2 4 3" xfId="17081"/>
    <cellStyle name="Примечание 2 4 2 4 3 2" xfId="31338"/>
    <cellStyle name="Примечание 2 4 2 4 3 3" xfId="45596"/>
    <cellStyle name="Примечание 2 4 2 4 3 4" xfId="60183"/>
    <cellStyle name="Примечание 2 4 2 4 4" xfId="24209"/>
    <cellStyle name="Примечание 2 4 2 4 4 2" xfId="38468"/>
    <cellStyle name="Примечание 2 4 2 4 4 3" xfId="53055"/>
    <cellStyle name="Примечание 2 4 2 4 5" xfId="20645"/>
    <cellStyle name="Примечание 2 4 2 4 6" xfId="9951"/>
    <cellStyle name="Примечание 2 4 2 4 7" xfId="34905"/>
    <cellStyle name="Примечание 2 4 2 4 8" xfId="49491"/>
    <cellStyle name="Примечание 2 4 2 5" xfId="7184"/>
    <cellStyle name="Примечание 2 4 2 5 2" xfId="7478"/>
    <cellStyle name="Примечание 2 4 2 5 2 2" xfId="25991"/>
    <cellStyle name="Примечание 2 4 2 5 3" xfId="7285"/>
    <cellStyle name="Примечание 2 4 2 5 4" xfId="11733"/>
    <cellStyle name="Примечание 2 4 2 5 5" xfId="40249"/>
    <cellStyle name="Примечание 2 4 2 5 6" xfId="54836"/>
    <cellStyle name="Примечание 2 4 2 6" xfId="7541"/>
    <cellStyle name="Примечание 2 4 2 6 2" xfId="29555"/>
    <cellStyle name="Примечание 2 4 2 6 3" xfId="15298"/>
    <cellStyle name="Примечание 2 4 2 6 4" xfId="43813"/>
    <cellStyle name="Примечание 2 4 2 6 5" xfId="58400"/>
    <cellStyle name="Примечание 2 4 2 7" xfId="22426"/>
    <cellStyle name="Примечание 2 4 2 7 2" xfId="36685"/>
    <cellStyle name="Примечание 2 4 2 7 3" xfId="51272"/>
    <cellStyle name="Примечание 2 4 2 8" xfId="18862"/>
    <cellStyle name="Примечание 2 4 2 9" xfId="8162"/>
    <cellStyle name="Примечание 2 4 3" xfId="1931"/>
    <cellStyle name="Примечание 2 4 3 10" xfId="48152"/>
    <cellStyle name="Примечание 2 4 3 11" xfId="62853"/>
    <cellStyle name="Примечание 2 4 3 12" xfId="63744"/>
    <cellStyle name="Примечание 2 4 3 2" xfId="5640"/>
    <cellStyle name="Примечание 2 4 3 2 2" xfId="7395"/>
    <cellStyle name="Примечание 2 4 3 2 2 2" xfId="14851"/>
    <cellStyle name="Примечание 2 4 3 2 2 2 2" xfId="29109"/>
    <cellStyle name="Примечание 2 4 3 2 2 2 3" xfId="43367"/>
    <cellStyle name="Примечание 2 4 3 2 2 2 4" xfId="57954"/>
    <cellStyle name="Примечание 2 4 3 2 2 3" xfId="18416"/>
    <cellStyle name="Примечание 2 4 3 2 2 3 2" xfId="32673"/>
    <cellStyle name="Примечание 2 4 3 2 2 3 3" xfId="46931"/>
    <cellStyle name="Примечание 2 4 3 2 2 3 4" xfId="61518"/>
    <cellStyle name="Примечание 2 4 3 2 2 4" xfId="25544"/>
    <cellStyle name="Примечание 2 4 3 2 2 4 2" xfId="39803"/>
    <cellStyle name="Примечание 2 4 3 2 2 4 3" xfId="54390"/>
    <cellStyle name="Примечание 2 4 3 2 2 5" xfId="21980"/>
    <cellStyle name="Примечание 2 4 3 2 2 6" xfId="11286"/>
    <cellStyle name="Примечание 2 4 3 2 2 7" xfId="36239"/>
    <cellStyle name="Примечание 2 4 3 2 2 8" xfId="50826"/>
    <cellStyle name="Примечание 2 4 3 2 3" xfId="13068"/>
    <cellStyle name="Примечание 2 4 3 2 3 2" xfId="27326"/>
    <cellStyle name="Примечание 2 4 3 2 3 3" xfId="41584"/>
    <cellStyle name="Примечание 2 4 3 2 3 4" xfId="56171"/>
    <cellStyle name="Примечание 2 4 3 2 4" xfId="16633"/>
    <cellStyle name="Примечание 2 4 3 2 4 2" xfId="30890"/>
    <cellStyle name="Примечание 2 4 3 2 4 3" xfId="45148"/>
    <cellStyle name="Примечание 2 4 3 2 4 4" xfId="59735"/>
    <cellStyle name="Примечание 2 4 3 2 5" xfId="23761"/>
    <cellStyle name="Примечание 2 4 3 2 5 2" xfId="38020"/>
    <cellStyle name="Примечание 2 4 3 2 5 3" xfId="52607"/>
    <cellStyle name="Примечание 2 4 3 2 6" xfId="20197"/>
    <cellStyle name="Примечание 2 4 3 2 7" xfId="9499"/>
    <cellStyle name="Примечание 2 4 3 2 8" xfId="34457"/>
    <cellStyle name="Примечание 2 4 3 2 9" xfId="49043"/>
    <cellStyle name="Примечание 2 4 3 3" xfId="6517"/>
    <cellStyle name="Примечание 2 4 3 3 2" xfId="7097"/>
    <cellStyle name="Примечание 2 4 3 3 2 2" xfId="28218"/>
    <cellStyle name="Примечание 2 4 3 3 2 3" xfId="13960"/>
    <cellStyle name="Примечание 2 4 3 3 2 4" xfId="42476"/>
    <cellStyle name="Примечание 2 4 3 3 2 5" xfId="57063"/>
    <cellStyle name="Примечание 2 4 3 3 3" xfId="17525"/>
    <cellStyle name="Примечание 2 4 3 3 3 2" xfId="31782"/>
    <cellStyle name="Примечание 2 4 3 3 3 3" xfId="46040"/>
    <cellStyle name="Примечание 2 4 3 3 3 4" xfId="60627"/>
    <cellStyle name="Примечание 2 4 3 3 4" xfId="24653"/>
    <cellStyle name="Примечание 2 4 3 3 4 2" xfId="38912"/>
    <cellStyle name="Примечание 2 4 3 3 4 3" xfId="53499"/>
    <cellStyle name="Примечание 2 4 3 3 5" xfId="21089"/>
    <cellStyle name="Примечание 2 4 3 3 6" xfId="10395"/>
    <cellStyle name="Примечание 2 4 3 3 7" xfId="35349"/>
    <cellStyle name="Примечание 2 4 3 3 8" xfId="49935"/>
    <cellStyle name="Примечание 2 4 3 4" xfId="5639"/>
    <cellStyle name="Примечание 2 4 3 4 2" xfId="7605"/>
    <cellStyle name="Примечание 2 4 3 4 2 2" xfId="26435"/>
    <cellStyle name="Примечание 2 4 3 4 3" xfId="12177"/>
    <cellStyle name="Примечание 2 4 3 4 4" xfId="40693"/>
    <cellStyle name="Примечание 2 4 3 4 5" xfId="55280"/>
    <cellStyle name="Примечание 2 4 3 5" xfId="15742"/>
    <cellStyle name="Примечание 2 4 3 5 2" xfId="29999"/>
    <cellStyle name="Примечание 2 4 3 5 3" xfId="44257"/>
    <cellStyle name="Примечание 2 4 3 5 4" xfId="58844"/>
    <cellStyle name="Примечание 2 4 3 6" xfId="22870"/>
    <cellStyle name="Примечание 2 4 3 6 2" xfId="37129"/>
    <cellStyle name="Примечание 2 4 3 6 3" xfId="51716"/>
    <cellStyle name="Примечание 2 4 3 7" xfId="19306"/>
    <cellStyle name="Примечание 2 4 3 8" xfId="8607"/>
    <cellStyle name="Примечание 2 4 3 9" xfId="33565"/>
    <cellStyle name="Примечание 2 4 4" xfId="1928"/>
    <cellStyle name="Примечание 2 4 4 2" xfId="6959"/>
    <cellStyle name="Примечание 2 4 4 2 2" xfId="14406"/>
    <cellStyle name="Примечание 2 4 4 2 2 2" xfId="28664"/>
    <cellStyle name="Примечание 2 4 4 2 2 3" xfId="42922"/>
    <cellStyle name="Примечание 2 4 4 2 2 4" xfId="57509"/>
    <cellStyle name="Примечание 2 4 4 2 3" xfId="17971"/>
    <cellStyle name="Примечание 2 4 4 2 3 2" xfId="32228"/>
    <cellStyle name="Примечание 2 4 4 2 3 3" xfId="46486"/>
    <cellStyle name="Примечание 2 4 4 2 3 4" xfId="61073"/>
    <cellStyle name="Примечание 2 4 4 2 4" xfId="25099"/>
    <cellStyle name="Примечание 2 4 4 2 4 2" xfId="39358"/>
    <cellStyle name="Примечание 2 4 4 2 4 3" xfId="53945"/>
    <cellStyle name="Примечание 2 4 4 2 5" xfId="21535"/>
    <cellStyle name="Примечание 2 4 4 2 6" xfId="10841"/>
    <cellStyle name="Примечание 2 4 4 2 7" xfId="35795"/>
    <cellStyle name="Примечание 2 4 4 2 8" xfId="50381"/>
    <cellStyle name="Примечание 2 4 4 3" xfId="12623"/>
    <cellStyle name="Примечание 2 4 4 3 2" xfId="26881"/>
    <cellStyle name="Примечание 2 4 4 3 3" xfId="41139"/>
    <cellStyle name="Примечание 2 4 4 3 4" xfId="55726"/>
    <cellStyle name="Примечание 2 4 4 4" xfId="16188"/>
    <cellStyle name="Примечание 2 4 4 4 2" xfId="30445"/>
    <cellStyle name="Примечание 2 4 4 4 3" xfId="44703"/>
    <cellStyle name="Примечание 2 4 4 4 4" xfId="59290"/>
    <cellStyle name="Примечание 2 4 4 5" xfId="23316"/>
    <cellStyle name="Примечание 2 4 4 5 2" xfId="37575"/>
    <cellStyle name="Примечание 2 4 4 5 3" xfId="52162"/>
    <cellStyle name="Примечание 2 4 4 6" xfId="19752"/>
    <cellStyle name="Примечание 2 4 4 7" xfId="9054"/>
    <cellStyle name="Примечание 2 4 4 8" xfId="34013"/>
    <cellStyle name="Примечание 2 4 4 9" xfId="48598"/>
    <cellStyle name="Примечание 2 4 5" xfId="5636"/>
    <cellStyle name="Примечание 2 4 5 2" xfId="13515"/>
    <cellStyle name="Примечание 2 4 5 2 2" xfId="27773"/>
    <cellStyle name="Примечание 2 4 5 2 3" xfId="42031"/>
    <cellStyle name="Примечание 2 4 5 2 4" xfId="56618"/>
    <cellStyle name="Примечание 2 4 5 3" xfId="17080"/>
    <cellStyle name="Примечание 2 4 5 3 2" xfId="31337"/>
    <cellStyle name="Примечание 2 4 5 3 3" xfId="45595"/>
    <cellStyle name="Примечание 2 4 5 3 4" xfId="60182"/>
    <cellStyle name="Примечание 2 4 5 4" xfId="24208"/>
    <cellStyle name="Примечание 2 4 5 4 2" xfId="38467"/>
    <cellStyle name="Примечание 2 4 5 4 3" xfId="53054"/>
    <cellStyle name="Примечание 2 4 5 5" xfId="20644"/>
    <cellStyle name="Примечание 2 4 5 6" xfId="9950"/>
    <cellStyle name="Примечание 2 4 5 7" xfId="34904"/>
    <cellStyle name="Примечание 2 4 5 8" xfId="49490"/>
    <cellStyle name="Примечание 2 4 6" xfId="7183"/>
    <cellStyle name="Примечание 2 4 6 2" xfId="7477"/>
    <cellStyle name="Примечание 2 4 6 2 2" xfId="25990"/>
    <cellStyle name="Примечание 2 4 6 3" xfId="7286"/>
    <cellStyle name="Примечание 2 4 6 4" xfId="11732"/>
    <cellStyle name="Примечание 2 4 6 5" xfId="40248"/>
    <cellStyle name="Примечание 2 4 6 6" xfId="54835"/>
    <cellStyle name="Примечание 2 4 7" xfId="7540"/>
    <cellStyle name="Примечание 2 4 7 2" xfId="29554"/>
    <cellStyle name="Примечание 2 4 7 3" xfId="15297"/>
    <cellStyle name="Примечание 2 4 7 4" xfId="43812"/>
    <cellStyle name="Примечание 2 4 7 5" xfId="58399"/>
    <cellStyle name="Примечание 2 4 8" xfId="22425"/>
    <cellStyle name="Примечание 2 4 8 2" xfId="36684"/>
    <cellStyle name="Примечание 2 4 8 3" xfId="51271"/>
    <cellStyle name="Примечание 2 4 9" xfId="18861"/>
    <cellStyle name="Примечание 2 5" xfId="622"/>
    <cellStyle name="Примечание 2 5 10" xfId="8163"/>
    <cellStyle name="Примечание 2 5 11" xfId="33120"/>
    <cellStyle name="Примечание 2 5 12" xfId="47709"/>
    <cellStyle name="Примечание 2 5 13" xfId="61965"/>
    <cellStyle name="Примечание 2 5 14" xfId="62410"/>
    <cellStyle name="Примечание 2 5 15" xfId="63300"/>
    <cellStyle name="Примечание 2 5 2" xfId="623"/>
    <cellStyle name="Примечание 2 5 2 10" xfId="33121"/>
    <cellStyle name="Примечание 2 5 2 11" xfId="47710"/>
    <cellStyle name="Примечание 2 5 2 12" xfId="61966"/>
    <cellStyle name="Примечание 2 5 2 13" xfId="62411"/>
    <cellStyle name="Примечание 2 5 2 14" xfId="63301"/>
    <cellStyle name="Примечание 2 5 2 2" xfId="1934"/>
    <cellStyle name="Примечание 2 5 2 2 10" xfId="48155"/>
    <cellStyle name="Примечание 2 5 2 2 11" xfId="62856"/>
    <cellStyle name="Примечание 2 5 2 2 12" xfId="63747"/>
    <cellStyle name="Примечание 2 5 2 2 2" xfId="6520"/>
    <cellStyle name="Примечание 2 5 2 2 2 2" xfId="7098"/>
    <cellStyle name="Примечание 2 5 2 2 2 2 2" xfId="14854"/>
    <cellStyle name="Примечание 2 5 2 2 2 2 2 2" xfId="29112"/>
    <cellStyle name="Примечание 2 5 2 2 2 2 2 3" xfId="43370"/>
    <cellStyle name="Примечание 2 5 2 2 2 2 2 4" xfId="57957"/>
    <cellStyle name="Примечание 2 5 2 2 2 2 3" xfId="18419"/>
    <cellStyle name="Примечание 2 5 2 2 2 2 3 2" xfId="32676"/>
    <cellStyle name="Примечание 2 5 2 2 2 2 3 3" xfId="46934"/>
    <cellStyle name="Примечание 2 5 2 2 2 2 3 4" xfId="61521"/>
    <cellStyle name="Примечание 2 5 2 2 2 2 4" xfId="25547"/>
    <cellStyle name="Примечание 2 5 2 2 2 2 4 2" xfId="39806"/>
    <cellStyle name="Примечание 2 5 2 2 2 2 4 3" xfId="54393"/>
    <cellStyle name="Примечание 2 5 2 2 2 2 5" xfId="21983"/>
    <cellStyle name="Примечание 2 5 2 2 2 2 6" xfId="11289"/>
    <cellStyle name="Примечание 2 5 2 2 2 2 7" xfId="36242"/>
    <cellStyle name="Примечание 2 5 2 2 2 2 8" xfId="50829"/>
    <cellStyle name="Примечание 2 5 2 2 2 3" xfId="13071"/>
    <cellStyle name="Примечание 2 5 2 2 2 3 2" xfId="27329"/>
    <cellStyle name="Примечание 2 5 2 2 2 3 3" xfId="41587"/>
    <cellStyle name="Примечание 2 5 2 2 2 3 4" xfId="56174"/>
    <cellStyle name="Примечание 2 5 2 2 2 4" xfId="16636"/>
    <cellStyle name="Примечание 2 5 2 2 2 4 2" xfId="30893"/>
    <cellStyle name="Примечание 2 5 2 2 2 4 3" xfId="45151"/>
    <cellStyle name="Примечание 2 5 2 2 2 4 4" xfId="59738"/>
    <cellStyle name="Примечание 2 5 2 2 2 5" xfId="23764"/>
    <cellStyle name="Примечание 2 5 2 2 2 5 2" xfId="38023"/>
    <cellStyle name="Примечание 2 5 2 2 2 5 3" xfId="52610"/>
    <cellStyle name="Примечание 2 5 2 2 2 6" xfId="20200"/>
    <cellStyle name="Примечание 2 5 2 2 2 7" xfId="9502"/>
    <cellStyle name="Примечание 2 5 2 2 2 8" xfId="34460"/>
    <cellStyle name="Примечание 2 5 2 2 2 9" xfId="49046"/>
    <cellStyle name="Примечание 2 5 2 2 3" xfId="5643"/>
    <cellStyle name="Примечание 2 5 2 2 3 2" xfId="7608"/>
    <cellStyle name="Примечание 2 5 2 2 3 2 2" xfId="28221"/>
    <cellStyle name="Примечание 2 5 2 2 3 2 3" xfId="13963"/>
    <cellStyle name="Примечание 2 5 2 2 3 2 4" xfId="42479"/>
    <cellStyle name="Примечание 2 5 2 2 3 2 5" xfId="57066"/>
    <cellStyle name="Примечание 2 5 2 2 3 3" xfId="17528"/>
    <cellStyle name="Примечание 2 5 2 2 3 3 2" xfId="31785"/>
    <cellStyle name="Примечание 2 5 2 2 3 3 3" xfId="46043"/>
    <cellStyle name="Примечание 2 5 2 2 3 3 4" xfId="60630"/>
    <cellStyle name="Примечание 2 5 2 2 3 4" xfId="24656"/>
    <cellStyle name="Примечание 2 5 2 2 3 4 2" xfId="38915"/>
    <cellStyle name="Примечание 2 5 2 2 3 4 3" xfId="53502"/>
    <cellStyle name="Примечание 2 5 2 2 3 5" xfId="21092"/>
    <cellStyle name="Примечание 2 5 2 2 3 6" xfId="10398"/>
    <cellStyle name="Примечание 2 5 2 2 3 7" xfId="35352"/>
    <cellStyle name="Примечание 2 5 2 2 3 8" xfId="49938"/>
    <cellStyle name="Примечание 2 5 2 2 4" xfId="12180"/>
    <cellStyle name="Примечание 2 5 2 2 4 2" xfId="26438"/>
    <cellStyle name="Примечание 2 5 2 2 4 3" xfId="40696"/>
    <cellStyle name="Примечание 2 5 2 2 4 4" xfId="55283"/>
    <cellStyle name="Примечание 2 5 2 2 5" xfId="15745"/>
    <cellStyle name="Примечание 2 5 2 2 5 2" xfId="30002"/>
    <cellStyle name="Примечание 2 5 2 2 5 3" xfId="44260"/>
    <cellStyle name="Примечание 2 5 2 2 5 4" xfId="58847"/>
    <cellStyle name="Примечание 2 5 2 2 6" xfId="22873"/>
    <cellStyle name="Примечание 2 5 2 2 6 2" xfId="37132"/>
    <cellStyle name="Примечание 2 5 2 2 6 3" xfId="51719"/>
    <cellStyle name="Примечание 2 5 2 2 7" xfId="19309"/>
    <cellStyle name="Примечание 2 5 2 2 8" xfId="8610"/>
    <cellStyle name="Примечание 2 5 2 2 9" xfId="33568"/>
    <cellStyle name="Примечание 2 5 2 3" xfId="1933"/>
    <cellStyle name="Примечание 2 5 2 3 2" xfId="6962"/>
    <cellStyle name="Примечание 2 5 2 3 2 2" xfId="14409"/>
    <cellStyle name="Примечание 2 5 2 3 2 2 2" xfId="28667"/>
    <cellStyle name="Примечание 2 5 2 3 2 2 3" xfId="42925"/>
    <cellStyle name="Примечание 2 5 2 3 2 2 4" xfId="57512"/>
    <cellStyle name="Примечание 2 5 2 3 2 3" xfId="17974"/>
    <cellStyle name="Примечание 2 5 2 3 2 3 2" xfId="32231"/>
    <cellStyle name="Примечание 2 5 2 3 2 3 3" xfId="46489"/>
    <cellStyle name="Примечание 2 5 2 3 2 3 4" xfId="61076"/>
    <cellStyle name="Примечание 2 5 2 3 2 4" xfId="25102"/>
    <cellStyle name="Примечание 2 5 2 3 2 4 2" xfId="39361"/>
    <cellStyle name="Примечание 2 5 2 3 2 4 3" xfId="53948"/>
    <cellStyle name="Примечание 2 5 2 3 2 5" xfId="21538"/>
    <cellStyle name="Примечание 2 5 2 3 2 6" xfId="10844"/>
    <cellStyle name="Примечание 2 5 2 3 2 7" xfId="35798"/>
    <cellStyle name="Примечание 2 5 2 3 2 8" xfId="50384"/>
    <cellStyle name="Примечание 2 5 2 3 3" xfId="12626"/>
    <cellStyle name="Примечание 2 5 2 3 3 2" xfId="26884"/>
    <cellStyle name="Примечание 2 5 2 3 3 3" xfId="41142"/>
    <cellStyle name="Примечание 2 5 2 3 3 4" xfId="55729"/>
    <cellStyle name="Примечание 2 5 2 3 4" xfId="16191"/>
    <cellStyle name="Примечание 2 5 2 3 4 2" xfId="30448"/>
    <cellStyle name="Примечание 2 5 2 3 4 3" xfId="44706"/>
    <cellStyle name="Примечание 2 5 2 3 4 4" xfId="59293"/>
    <cellStyle name="Примечание 2 5 2 3 5" xfId="23319"/>
    <cellStyle name="Примечание 2 5 2 3 5 2" xfId="37578"/>
    <cellStyle name="Примечание 2 5 2 3 5 3" xfId="52165"/>
    <cellStyle name="Примечание 2 5 2 3 6" xfId="19755"/>
    <cellStyle name="Примечание 2 5 2 3 7" xfId="9057"/>
    <cellStyle name="Примечание 2 5 2 3 8" xfId="34016"/>
    <cellStyle name="Примечание 2 5 2 3 9" xfId="48601"/>
    <cellStyle name="Примечание 2 5 2 4" xfId="5642"/>
    <cellStyle name="Примечание 2 5 2 4 2" xfId="13518"/>
    <cellStyle name="Примечание 2 5 2 4 2 2" xfId="27776"/>
    <cellStyle name="Примечание 2 5 2 4 2 3" xfId="42034"/>
    <cellStyle name="Примечание 2 5 2 4 2 4" xfId="56621"/>
    <cellStyle name="Примечание 2 5 2 4 3" xfId="17083"/>
    <cellStyle name="Примечание 2 5 2 4 3 2" xfId="31340"/>
    <cellStyle name="Примечание 2 5 2 4 3 3" xfId="45598"/>
    <cellStyle name="Примечание 2 5 2 4 3 4" xfId="60185"/>
    <cellStyle name="Примечание 2 5 2 4 4" xfId="24211"/>
    <cellStyle name="Примечание 2 5 2 4 4 2" xfId="38470"/>
    <cellStyle name="Примечание 2 5 2 4 4 3" xfId="53057"/>
    <cellStyle name="Примечание 2 5 2 4 5" xfId="20647"/>
    <cellStyle name="Примечание 2 5 2 4 6" xfId="9953"/>
    <cellStyle name="Примечание 2 5 2 4 7" xfId="34907"/>
    <cellStyle name="Примечание 2 5 2 4 8" xfId="49493"/>
    <cellStyle name="Примечание 2 5 2 5" xfId="7186"/>
    <cellStyle name="Примечание 2 5 2 5 2" xfId="7480"/>
    <cellStyle name="Примечание 2 5 2 5 2 2" xfId="25993"/>
    <cellStyle name="Примечание 2 5 2 5 3" xfId="7283"/>
    <cellStyle name="Примечание 2 5 2 5 4" xfId="11735"/>
    <cellStyle name="Примечание 2 5 2 5 5" xfId="40251"/>
    <cellStyle name="Примечание 2 5 2 5 6" xfId="54838"/>
    <cellStyle name="Примечание 2 5 2 6" xfId="7543"/>
    <cellStyle name="Примечание 2 5 2 6 2" xfId="29557"/>
    <cellStyle name="Примечание 2 5 2 6 3" xfId="15300"/>
    <cellStyle name="Примечание 2 5 2 6 4" xfId="43815"/>
    <cellStyle name="Примечание 2 5 2 6 5" xfId="58402"/>
    <cellStyle name="Примечание 2 5 2 7" xfId="22428"/>
    <cellStyle name="Примечание 2 5 2 7 2" xfId="36687"/>
    <cellStyle name="Примечание 2 5 2 7 3" xfId="51274"/>
    <cellStyle name="Примечание 2 5 2 8" xfId="18864"/>
    <cellStyle name="Примечание 2 5 2 9" xfId="8164"/>
    <cellStyle name="Примечание 2 5 3" xfId="1935"/>
    <cellStyle name="Примечание 2 5 3 10" xfId="48154"/>
    <cellStyle name="Примечание 2 5 3 11" xfId="62855"/>
    <cellStyle name="Примечание 2 5 3 12" xfId="63746"/>
    <cellStyle name="Примечание 2 5 3 2" xfId="6519"/>
    <cellStyle name="Примечание 2 5 3 2 2" xfId="7099"/>
    <cellStyle name="Примечание 2 5 3 2 2 2" xfId="14853"/>
    <cellStyle name="Примечание 2 5 3 2 2 2 2" xfId="29111"/>
    <cellStyle name="Примечание 2 5 3 2 2 2 3" xfId="43369"/>
    <cellStyle name="Примечание 2 5 3 2 2 2 4" xfId="57956"/>
    <cellStyle name="Примечание 2 5 3 2 2 3" xfId="18418"/>
    <cellStyle name="Примечание 2 5 3 2 2 3 2" xfId="32675"/>
    <cellStyle name="Примечание 2 5 3 2 2 3 3" xfId="46933"/>
    <cellStyle name="Примечание 2 5 3 2 2 3 4" xfId="61520"/>
    <cellStyle name="Примечание 2 5 3 2 2 4" xfId="25546"/>
    <cellStyle name="Примечание 2 5 3 2 2 4 2" xfId="39805"/>
    <cellStyle name="Примечание 2 5 3 2 2 4 3" xfId="54392"/>
    <cellStyle name="Примечание 2 5 3 2 2 5" xfId="21982"/>
    <cellStyle name="Примечание 2 5 3 2 2 6" xfId="11288"/>
    <cellStyle name="Примечание 2 5 3 2 2 7" xfId="36241"/>
    <cellStyle name="Примечание 2 5 3 2 2 8" xfId="50828"/>
    <cellStyle name="Примечание 2 5 3 2 3" xfId="13070"/>
    <cellStyle name="Примечание 2 5 3 2 3 2" xfId="27328"/>
    <cellStyle name="Примечание 2 5 3 2 3 3" xfId="41586"/>
    <cellStyle name="Примечание 2 5 3 2 3 4" xfId="56173"/>
    <cellStyle name="Примечание 2 5 3 2 4" xfId="16635"/>
    <cellStyle name="Примечание 2 5 3 2 4 2" xfId="30892"/>
    <cellStyle name="Примечание 2 5 3 2 4 3" xfId="45150"/>
    <cellStyle name="Примечание 2 5 3 2 4 4" xfId="59737"/>
    <cellStyle name="Примечание 2 5 3 2 5" xfId="23763"/>
    <cellStyle name="Примечание 2 5 3 2 5 2" xfId="38022"/>
    <cellStyle name="Примечание 2 5 3 2 5 3" xfId="52609"/>
    <cellStyle name="Примечание 2 5 3 2 6" xfId="20199"/>
    <cellStyle name="Примечание 2 5 3 2 7" xfId="9501"/>
    <cellStyle name="Примечание 2 5 3 2 8" xfId="34459"/>
    <cellStyle name="Примечание 2 5 3 2 9" xfId="49045"/>
    <cellStyle name="Примечание 2 5 3 3" xfId="5644"/>
    <cellStyle name="Примечание 2 5 3 3 2" xfId="7607"/>
    <cellStyle name="Примечание 2 5 3 3 2 2" xfId="28220"/>
    <cellStyle name="Примечание 2 5 3 3 2 3" xfId="13962"/>
    <cellStyle name="Примечание 2 5 3 3 2 4" xfId="42478"/>
    <cellStyle name="Примечание 2 5 3 3 2 5" xfId="57065"/>
    <cellStyle name="Примечание 2 5 3 3 3" xfId="17527"/>
    <cellStyle name="Примечание 2 5 3 3 3 2" xfId="31784"/>
    <cellStyle name="Примечание 2 5 3 3 3 3" xfId="46042"/>
    <cellStyle name="Примечание 2 5 3 3 3 4" xfId="60629"/>
    <cellStyle name="Примечание 2 5 3 3 4" xfId="24655"/>
    <cellStyle name="Примечание 2 5 3 3 4 2" xfId="38914"/>
    <cellStyle name="Примечание 2 5 3 3 4 3" xfId="53501"/>
    <cellStyle name="Примечание 2 5 3 3 5" xfId="21091"/>
    <cellStyle name="Примечание 2 5 3 3 6" xfId="10397"/>
    <cellStyle name="Примечание 2 5 3 3 7" xfId="35351"/>
    <cellStyle name="Примечание 2 5 3 3 8" xfId="49937"/>
    <cellStyle name="Примечание 2 5 3 4" xfId="12179"/>
    <cellStyle name="Примечание 2 5 3 4 2" xfId="26437"/>
    <cellStyle name="Примечание 2 5 3 4 3" xfId="40695"/>
    <cellStyle name="Примечание 2 5 3 4 4" xfId="55282"/>
    <cellStyle name="Примечание 2 5 3 5" xfId="15744"/>
    <cellStyle name="Примечание 2 5 3 5 2" xfId="30001"/>
    <cellStyle name="Примечание 2 5 3 5 3" xfId="44259"/>
    <cellStyle name="Примечание 2 5 3 5 4" xfId="58846"/>
    <cellStyle name="Примечание 2 5 3 6" xfId="22872"/>
    <cellStyle name="Примечание 2 5 3 6 2" xfId="37131"/>
    <cellStyle name="Примечание 2 5 3 6 3" xfId="51718"/>
    <cellStyle name="Примечание 2 5 3 7" xfId="19308"/>
    <cellStyle name="Примечание 2 5 3 8" xfId="8609"/>
    <cellStyle name="Примечание 2 5 3 9" xfId="33567"/>
    <cellStyle name="Примечание 2 5 4" xfId="1932"/>
    <cellStyle name="Примечание 2 5 4 2" xfId="6961"/>
    <cellStyle name="Примечание 2 5 4 2 2" xfId="14408"/>
    <cellStyle name="Примечание 2 5 4 2 2 2" xfId="28666"/>
    <cellStyle name="Примечание 2 5 4 2 2 3" xfId="42924"/>
    <cellStyle name="Примечание 2 5 4 2 2 4" xfId="57511"/>
    <cellStyle name="Примечание 2 5 4 2 3" xfId="17973"/>
    <cellStyle name="Примечание 2 5 4 2 3 2" xfId="32230"/>
    <cellStyle name="Примечание 2 5 4 2 3 3" xfId="46488"/>
    <cellStyle name="Примечание 2 5 4 2 3 4" xfId="61075"/>
    <cellStyle name="Примечание 2 5 4 2 4" xfId="25101"/>
    <cellStyle name="Примечание 2 5 4 2 4 2" xfId="39360"/>
    <cellStyle name="Примечание 2 5 4 2 4 3" xfId="53947"/>
    <cellStyle name="Примечание 2 5 4 2 5" xfId="21537"/>
    <cellStyle name="Примечание 2 5 4 2 6" xfId="10843"/>
    <cellStyle name="Примечание 2 5 4 2 7" xfId="35797"/>
    <cellStyle name="Примечание 2 5 4 2 8" xfId="50383"/>
    <cellStyle name="Примечание 2 5 4 3" xfId="12625"/>
    <cellStyle name="Примечание 2 5 4 3 2" xfId="26883"/>
    <cellStyle name="Примечание 2 5 4 3 3" xfId="41141"/>
    <cellStyle name="Примечание 2 5 4 3 4" xfId="55728"/>
    <cellStyle name="Примечание 2 5 4 4" xfId="16190"/>
    <cellStyle name="Примечание 2 5 4 4 2" xfId="30447"/>
    <cellStyle name="Примечание 2 5 4 4 3" xfId="44705"/>
    <cellStyle name="Примечание 2 5 4 4 4" xfId="59292"/>
    <cellStyle name="Примечание 2 5 4 5" xfId="23318"/>
    <cellStyle name="Примечание 2 5 4 5 2" xfId="37577"/>
    <cellStyle name="Примечание 2 5 4 5 3" xfId="52164"/>
    <cellStyle name="Примечание 2 5 4 6" xfId="19754"/>
    <cellStyle name="Примечание 2 5 4 7" xfId="9056"/>
    <cellStyle name="Примечание 2 5 4 8" xfId="34015"/>
    <cellStyle name="Примечание 2 5 4 9" xfId="48600"/>
    <cellStyle name="Примечание 2 5 5" xfId="5641"/>
    <cellStyle name="Примечание 2 5 5 2" xfId="13517"/>
    <cellStyle name="Примечание 2 5 5 2 2" xfId="27775"/>
    <cellStyle name="Примечание 2 5 5 2 3" xfId="42033"/>
    <cellStyle name="Примечание 2 5 5 2 4" xfId="56620"/>
    <cellStyle name="Примечание 2 5 5 3" xfId="17082"/>
    <cellStyle name="Примечание 2 5 5 3 2" xfId="31339"/>
    <cellStyle name="Примечание 2 5 5 3 3" xfId="45597"/>
    <cellStyle name="Примечание 2 5 5 3 4" xfId="60184"/>
    <cellStyle name="Примечание 2 5 5 4" xfId="24210"/>
    <cellStyle name="Примечание 2 5 5 4 2" xfId="38469"/>
    <cellStyle name="Примечание 2 5 5 4 3" xfId="53056"/>
    <cellStyle name="Примечание 2 5 5 5" xfId="20646"/>
    <cellStyle name="Примечание 2 5 5 6" xfId="9952"/>
    <cellStyle name="Примечание 2 5 5 7" xfId="34906"/>
    <cellStyle name="Примечание 2 5 5 8" xfId="49492"/>
    <cellStyle name="Примечание 2 5 6" xfId="7185"/>
    <cellStyle name="Примечание 2 5 6 2" xfId="7479"/>
    <cellStyle name="Примечание 2 5 6 2 2" xfId="25992"/>
    <cellStyle name="Примечание 2 5 6 3" xfId="7284"/>
    <cellStyle name="Примечание 2 5 6 4" xfId="11734"/>
    <cellStyle name="Примечание 2 5 6 5" xfId="40250"/>
    <cellStyle name="Примечание 2 5 6 6" xfId="54837"/>
    <cellStyle name="Примечание 2 5 7" xfId="7542"/>
    <cellStyle name="Примечание 2 5 7 2" xfId="29556"/>
    <cellStyle name="Примечание 2 5 7 3" xfId="15299"/>
    <cellStyle name="Примечание 2 5 7 4" xfId="43814"/>
    <cellStyle name="Примечание 2 5 7 5" xfId="58401"/>
    <cellStyle name="Примечание 2 5 8" xfId="22427"/>
    <cellStyle name="Примечание 2 5 8 2" xfId="36686"/>
    <cellStyle name="Примечание 2 5 8 3" xfId="51273"/>
    <cellStyle name="Примечание 2 5 9" xfId="18863"/>
    <cellStyle name="Примечание 2 6" xfId="624"/>
    <cellStyle name="Примечание 2 6 10" xfId="33122"/>
    <cellStyle name="Примечание 2 6 11" xfId="47711"/>
    <cellStyle name="Примечание 2 6 12" xfId="61967"/>
    <cellStyle name="Примечание 2 6 13" xfId="62412"/>
    <cellStyle name="Примечание 2 6 14" xfId="63302"/>
    <cellStyle name="Примечание 2 6 2" xfId="1937"/>
    <cellStyle name="Примечание 2 6 2 10" xfId="48156"/>
    <cellStyle name="Примечание 2 6 2 11" xfId="62857"/>
    <cellStyle name="Примечание 2 6 2 12" xfId="63748"/>
    <cellStyle name="Примечание 2 6 2 2" xfId="6521"/>
    <cellStyle name="Примечание 2 6 2 2 2" xfId="7100"/>
    <cellStyle name="Примечание 2 6 2 2 2 2" xfId="14855"/>
    <cellStyle name="Примечание 2 6 2 2 2 2 2" xfId="29113"/>
    <cellStyle name="Примечание 2 6 2 2 2 2 3" xfId="43371"/>
    <cellStyle name="Примечание 2 6 2 2 2 2 4" xfId="57958"/>
    <cellStyle name="Примечание 2 6 2 2 2 3" xfId="18420"/>
    <cellStyle name="Примечание 2 6 2 2 2 3 2" xfId="32677"/>
    <cellStyle name="Примечание 2 6 2 2 2 3 3" xfId="46935"/>
    <cellStyle name="Примечание 2 6 2 2 2 3 4" xfId="61522"/>
    <cellStyle name="Примечание 2 6 2 2 2 4" xfId="25548"/>
    <cellStyle name="Примечание 2 6 2 2 2 4 2" xfId="39807"/>
    <cellStyle name="Примечание 2 6 2 2 2 4 3" xfId="54394"/>
    <cellStyle name="Примечание 2 6 2 2 2 5" xfId="21984"/>
    <cellStyle name="Примечание 2 6 2 2 2 6" xfId="11290"/>
    <cellStyle name="Примечание 2 6 2 2 2 7" xfId="36243"/>
    <cellStyle name="Примечание 2 6 2 2 2 8" xfId="50830"/>
    <cellStyle name="Примечание 2 6 2 2 3" xfId="13072"/>
    <cellStyle name="Примечание 2 6 2 2 3 2" xfId="27330"/>
    <cellStyle name="Примечание 2 6 2 2 3 3" xfId="41588"/>
    <cellStyle name="Примечание 2 6 2 2 3 4" xfId="56175"/>
    <cellStyle name="Примечание 2 6 2 2 4" xfId="16637"/>
    <cellStyle name="Примечание 2 6 2 2 4 2" xfId="30894"/>
    <cellStyle name="Примечание 2 6 2 2 4 3" xfId="45152"/>
    <cellStyle name="Примечание 2 6 2 2 4 4" xfId="59739"/>
    <cellStyle name="Примечание 2 6 2 2 5" xfId="23765"/>
    <cellStyle name="Примечание 2 6 2 2 5 2" xfId="38024"/>
    <cellStyle name="Примечание 2 6 2 2 5 3" xfId="52611"/>
    <cellStyle name="Примечание 2 6 2 2 6" xfId="20201"/>
    <cellStyle name="Примечание 2 6 2 2 7" xfId="9503"/>
    <cellStyle name="Примечание 2 6 2 2 8" xfId="34461"/>
    <cellStyle name="Примечание 2 6 2 2 9" xfId="49047"/>
    <cellStyle name="Примечание 2 6 2 3" xfId="5646"/>
    <cellStyle name="Примечание 2 6 2 3 2" xfId="7609"/>
    <cellStyle name="Примечание 2 6 2 3 2 2" xfId="28222"/>
    <cellStyle name="Примечание 2 6 2 3 2 3" xfId="13964"/>
    <cellStyle name="Примечание 2 6 2 3 2 4" xfId="42480"/>
    <cellStyle name="Примечание 2 6 2 3 2 5" xfId="57067"/>
    <cellStyle name="Примечание 2 6 2 3 3" xfId="17529"/>
    <cellStyle name="Примечание 2 6 2 3 3 2" xfId="31786"/>
    <cellStyle name="Примечание 2 6 2 3 3 3" xfId="46044"/>
    <cellStyle name="Примечание 2 6 2 3 3 4" xfId="60631"/>
    <cellStyle name="Примечание 2 6 2 3 4" xfId="24657"/>
    <cellStyle name="Примечание 2 6 2 3 4 2" xfId="38916"/>
    <cellStyle name="Примечание 2 6 2 3 4 3" xfId="53503"/>
    <cellStyle name="Примечание 2 6 2 3 5" xfId="21093"/>
    <cellStyle name="Примечание 2 6 2 3 6" xfId="10399"/>
    <cellStyle name="Примечание 2 6 2 3 7" xfId="35353"/>
    <cellStyle name="Примечание 2 6 2 3 8" xfId="49939"/>
    <cellStyle name="Примечание 2 6 2 4" xfId="12181"/>
    <cellStyle name="Примечание 2 6 2 4 2" xfId="26439"/>
    <cellStyle name="Примечание 2 6 2 4 3" xfId="40697"/>
    <cellStyle name="Примечание 2 6 2 4 4" xfId="55284"/>
    <cellStyle name="Примечание 2 6 2 5" xfId="15746"/>
    <cellStyle name="Примечание 2 6 2 5 2" xfId="30003"/>
    <cellStyle name="Примечание 2 6 2 5 3" xfId="44261"/>
    <cellStyle name="Примечание 2 6 2 5 4" xfId="58848"/>
    <cellStyle name="Примечание 2 6 2 6" xfId="22874"/>
    <cellStyle name="Примечание 2 6 2 6 2" xfId="37133"/>
    <cellStyle name="Примечание 2 6 2 6 3" xfId="51720"/>
    <cellStyle name="Примечание 2 6 2 7" xfId="19310"/>
    <cellStyle name="Примечание 2 6 2 8" xfId="8611"/>
    <cellStyle name="Примечание 2 6 2 9" xfId="33569"/>
    <cellStyle name="Примечание 2 6 3" xfId="1936"/>
    <cellStyle name="Примечание 2 6 3 2" xfId="6963"/>
    <cellStyle name="Примечание 2 6 3 2 2" xfId="14410"/>
    <cellStyle name="Примечание 2 6 3 2 2 2" xfId="28668"/>
    <cellStyle name="Примечание 2 6 3 2 2 3" xfId="42926"/>
    <cellStyle name="Примечание 2 6 3 2 2 4" xfId="57513"/>
    <cellStyle name="Примечание 2 6 3 2 3" xfId="17975"/>
    <cellStyle name="Примечание 2 6 3 2 3 2" xfId="32232"/>
    <cellStyle name="Примечание 2 6 3 2 3 3" xfId="46490"/>
    <cellStyle name="Примечание 2 6 3 2 3 4" xfId="61077"/>
    <cellStyle name="Примечание 2 6 3 2 4" xfId="25103"/>
    <cellStyle name="Примечание 2 6 3 2 4 2" xfId="39362"/>
    <cellStyle name="Примечание 2 6 3 2 4 3" xfId="53949"/>
    <cellStyle name="Примечание 2 6 3 2 5" xfId="21539"/>
    <cellStyle name="Примечание 2 6 3 2 6" xfId="10845"/>
    <cellStyle name="Примечание 2 6 3 2 7" xfId="35799"/>
    <cellStyle name="Примечание 2 6 3 2 8" xfId="50385"/>
    <cellStyle name="Примечание 2 6 3 3" xfId="12627"/>
    <cellStyle name="Примечание 2 6 3 3 2" xfId="26885"/>
    <cellStyle name="Примечание 2 6 3 3 3" xfId="41143"/>
    <cellStyle name="Примечание 2 6 3 3 4" xfId="55730"/>
    <cellStyle name="Примечание 2 6 3 4" xfId="16192"/>
    <cellStyle name="Примечание 2 6 3 4 2" xfId="30449"/>
    <cellStyle name="Примечание 2 6 3 4 3" xfId="44707"/>
    <cellStyle name="Примечание 2 6 3 4 4" xfId="59294"/>
    <cellStyle name="Примечание 2 6 3 5" xfId="23320"/>
    <cellStyle name="Примечание 2 6 3 5 2" xfId="37579"/>
    <cellStyle name="Примечание 2 6 3 5 3" xfId="52166"/>
    <cellStyle name="Примечание 2 6 3 6" xfId="19756"/>
    <cellStyle name="Примечание 2 6 3 7" xfId="9058"/>
    <cellStyle name="Примечание 2 6 3 8" xfId="34017"/>
    <cellStyle name="Примечание 2 6 3 9" xfId="48602"/>
    <cellStyle name="Примечание 2 6 4" xfId="5645"/>
    <cellStyle name="Примечание 2 6 4 2" xfId="13519"/>
    <cellStyle name="Примечание 2 6 4 2 2" xfId="27777"/>
    <cellStyle name="Примечание 2 6 4 2 3" xfId="42035"/>
    <cellStyle name="Примечание 2 6 4 2 4" xfId="56622"/>
    <cellStyle name="Примечание 2 6 4 3" xfId="17084"/>
    <cellStyle name="Примечание 2 6 4 3 2" xfId="31341"/>
    <cellStyle name="Примечание 2 6 4 3 3" xfId="45599"/>
    <cellStyle name="Примечание 2 6 4 3 4" xfId="60186"/>
    <cellStyle name="Примечание 2 6 4 4" xfId="24212"/>
    <cellStyle name="Примечание 2 6 4 4 2" xfId="38471"/>
    <cellStyle name="Примечание 2 6 4 4 3" xfId="53058"/>
    <cellStyle name="Примечание 2 6 4 5" xfId="20648"/>
    <cellStyle name="Примечание 2 6 4 6" xfId="9954"/>
    <cellStyle name="Примечание 2 6 4 7" xfId="34908"/>
    <cellStyle name="Примечание 2 6 4 8" xfId="49494"/>
    <cellStyle name="Примечание 2 6 5" xfId="7187"/>
    <cellStyle name="Примечание 2 6 5 2" xfId="7481"/>
    <cellStyle name="Примечание 2 6 5 2 2" xfId="25994"/>
    <cellStyle name="Примечание 2 6 5 3" xfId="7282"/>
    <cellStyle name="Примечание 2 6 5 4" xfId="11736"/>
    <cellStyle name="Примечание 2 6 5 5" xfId="40252"/>
    <cellStyle name="Примечание 2 6 5 6" xfId="54839"/>
    <cellStyle name="Примечание 2 6 6" xfId="7544"/>
    <cellStyle name="Примечание 2 6 6 2" xfId="29558"/>
    <cellStyle name="Примечание 2 6 6 3" xfId="15301"/>
    <cellStyle name="Примечание 2 6 6 4" xfId="43816"/>
    <cellStyle name="Примечание 2 6 6 5" xfId="58403"/>
    <cellStyle name="Примечание 2 6 7" xfId="22429"/>
    <cellStyle name="Примечание 2 6 7 2" xfId="36688"/>
    <cellStyle name="Примечание 2 6 7 3" xfId="51275"/>
    <cellStyle name="Примечание 2 6 8" xfId="18865"/>
    <cellStyle name="Примечание 2 6 9" xfId="8165"/>
    <cellStyle name="Примечание 2 7" xfId="1938"/>
    <cellStyle name="Примечание 2 7 10" xfId="48143"/>
    <cellStyle name="Примечание 2 7 11" xfId="62844"/>
    <cellStyle name="Примечание 2 7 12" xfId="63735"/>
    <cellStyle name="Примечание 2 7 2" xfId="3845"/>
    <cellStyle name="Примечание 2 7 2 2" xfId="7421"/>
    <cellStyle name="Примечание 2 7 2 2 2" xfId="14842"/>
    <cellStyle name="Примечание 2 7 2 2 2 2" xfId="29100"/>
    <cellStyle name="Примечание 2 7 2 2 2 3" xfId="43358"/>
    <cellStyle name="Примечание 2 7 2 2 2 4" xfId="57945"/>
    <cellStyle name="Примечание 2 7 2 2 3" xfId="18407"/>
    <cellStyle name="Примечание 2 7 2 2 3 2" xfId="32664"/>
    <cellStyle name="Примечание 2 7 2 2 3 3" xfId="46922"/>
    <cellStyle name="Примечание 2 7 2 2 3 4" xfId="61509"/>
    <cellStyle name="Примечание 2 7 2 2 4" xfId="25535"/>
    <cellStyle name="Примечание 2 7 2 2 4 2" xfId="39794"/>
    <cellStyle name="Примечание 2 7 2 2 4 3" xfId="54381"/>
    <cellStyle name="Примечание 2 7 2 2 5" xfId="21971"/>
    <cellStyle name="Примечание 2 7 2 2 6" xfId="11277"/>
    <cellStyle name="Примечание 2 7 2 2 7" xfId="36230"/>
    <cellStyle name="Примечание 2 7 2 2 8" xfId="50817"/>
    <cellStyle name="Примечание 2 7 2 3" xfId="13059"/>
    <cellStyle name="Примечание 2 7 2 3 2" xfId="27317"/>
    <cellStyle name="Примечание 2 7 2 3 3" xfId="41575"/>
    <cellStyle name="Примечание 2 7 2 3 4" xfId="56162"/>
    <cellStyle name="Примечание 2 7 2 4" xfId="16624"/>
    <cellStyle name="Примечание 2 7 2 4 2" xfId="30881"/>
    <cellStyle name="Примечание 2 7 2 4 3" xfId="45139"/>
    <cellStyle name="Примечание 2 7 2 4 4" xfId="59726"/>
    <cellStyle name="Примечание 2 7 2 5" xfId="23752"/>
    <cellStyle name="Примечание 2 7 2 5 2" xfId="38011"/>
    <cellStyle name="Примечание 2 7 2 5 3" xfId="52598"/>
    <cellStyle name="Примечание 2 7 2 6" xfId="20188"/>
    <cellStyle name="Примечание 2 7 2 7" xfId="9490"/>
    <cellStyle name="Примечание 2 7 2 8" xfId="34448"/>
    <cellStyle name="Примечание 2 7 2 9" xfId="49034"/>
    <cellStyle name="Примечание 2 7 3" xfId="6508"/>
    <cellStyle name="Примечание 2 7 3 2" xfId="7101"/>
    <cellStyle name="Примечание 2 7 3 2 2" xfId="28209"/>
    <cellStyle name="Примечание 2 7 3 2 3" xfId="13951"/>
    <cellStyle name="Примечание 2 7 3 2 4" xfId="42467"/>
    <cellStyle name="Примечание 2 7 3 2 5" xfId="57054"/>
    <cellStyle name="Примечание 2 7 3 3" xfId="17516"/>
    <cellStyle name="Примечание 2 7 3 3 2" xfId="31773"/>
    <cellStyle name="Примечание 2 7 3 3 3" xfId="46031"/>
    <cellStyle name="Примечание 2 7 3 3 4" xfId="60618"/>
    <cellStyle name="Примечание 2 7 3 4" xfId="24644"/>
    <cellStyle name="Примечание 2 7 3 4 2" xfId="38903"/>
    <cellStyle name="Примечание 2 7 3 4 3" xfId="53490"/>
    <cellStyle name="Примечание 2 7 3 5" xfId="21080"/>
    <cellStyle name="Примечание 2 7 3 6" xfId="10386"/>
    <cellStyle name="Примечание 2 7 3 7" xfId="35340"/>
    <cellStyle name="Примечание 2 7 3 8" xfId="49926"/>
    <cellStyle name="Примечание 2 7 4" xfId="5647"/>
    <cellStyle name="Примечание 2 7 4 2" xfId="7596"/>
    <cellStyle name="Примечание 2 7 4 2 2" xfId="26426"/>
    <cellStyle name="Примечание 2 7 4 3" xfId="12168"/>
    <cellStyle name="Примечание 2 7 4 4" xfId="40684"/>
    <cellStyle name="Примечание 2 7 4 5" xfId="55271"/>
    <cellStyle name="Примечание 2 7 5" xfId="15733"/>
    <cellStyle name="Примечание 2 7 5 2" xfId="29990"/>
    <cellStyle name="Примечание 2 7 5 3" xfId="44248"/>
    <cellStyle name="Примечание 2 7 5 4" xfId="58835"/>
    <cellStyle name="Примечание 2 7 6" xfId="22861"/>
    <cellStyle name="Примечание 2 7 6 2" xfId="37120"/>
    <cellStyle name="Примечание 2 7 6 3" xfId="51707"/>
    <cellStyle name="Примечание 2 7 7" xfId="19297"/>
    <cellStyle name="Примечание 2 7 8" xfId="8598"/>
    <cellStyle name="Примечание 2 7 9" xfId="33556"/>
    <cellStyle name="Примечание 2 8" xfId="1911"/>
    <cellStyle name="Примечание 2 8 2" xfId="6950"/>
    <cellStyle name="Примечание 2 8 2 2" xfId="14397"/>
    <cellStyle name="Примечание 2 8 2 2 2" xfId="28655"/>
    <cellStyle name="Примечание 2 8 2 2 3" xfId="42913"/>
    <cellStyle name="Примечание 2 8 2 2 4" xfId="57500"/>
    <cellStyle name="Примечание 2 8 2 3" xfId="17962"/>
    <cellStyle name="Примечание 2 8 2 3 2" xfId="32219"/>
    <cellStyle name="Примечание 2 8 2 3 3" xfId="46477"/>
    <cellStyle name="Примечание 2 8 2 3 4" xfId="61064"/>
    <cellStyle name="Примечание 2 8 2 4" xfId="25090"/>
    <cellStyle name="Примечание 2 8 2 4 2" xfId="39349"/>
    <cellStyle name="Примечание 2 8 2 4 3" xfId="53936"/>
    <cellStyle name="Примечание 2 8 2 5" xfId="21526"/>
    <cellStyle name="Примечание 2 8 2 6" xfId="10832"/>
    <cellStyle name="Примечание 2 8 2 7" xfId="35786"/>
    <cellStyle name="Примечание 2 8 2 8" xfId="50372"/>
    <cellStyle name="Примечание 2 8 3" xfId="12614"/>
    <cellStyle name="Примечание 2 8 3 2" xfId="26872"/>
    <cellStyle name="Примечание 2 8 3 3" xfId="41130"/>
    <cellStyle name="Примечание 2 8 3 4" xfId="55717"/>
    <cellStyle name="Примечание 2 8 4" xfId="16179"/>
    <cellStyle name="Примечание 2 8 4 2" xfId="30436"/>
    <cellStyle name="Примечание 2 8 4 3" xfId="44694"/>
    <cellStyle name="Примечание 2 8 4 4" xfId="59281"/>
    <cellStyle name="Примечание 2 8 5" xfId="23307"/>
    <cellStyle name="Примечание 2 8 5 2" xfId="37566"/>
    <cellStyle name="Примечание 2 8 5 3" xfId="52153"/>
    <cellStyle name="Примечание 2 8 6" xfId="19743"/>
    <cellStyle name="Примечание 2 8 7" xfId="9045"/>
    <cellStyle name="Примечание 2 8 8" xfId="34004"/>
    <cellStyle name="Примечание 2 8 9" xfId="48589"/>
    <cellStyle name="Примечание 2 9" xfId="3844"/>
    <cellStyle name="Примечание 2 9 2" xfId="5615"/>
    <cellStyle name="Примечание 2 9 2 2" xfId="27764"/>
    <cellStyle name="Примечание 2 9 2 3" xfId="13506"/>
    <cellStyle name="Примечание 2 9 2 4" xfId="42022"/>
    <cellStyle name="Примечание 2 9 2 5" xfId="56609"/>
    <cellStyle name="Примечание 2 9 3" xfId="17071"/>
    <cellStyle name="Примечание 2 9 3 2" xfId="31328"/>
    <cellStyle name="Примечание 2 9 3 3" xfId="45586"/>
    <cellStyle name="Примечание 2 9 3 4" xfId="60173"/>
    <cellStyle name="Примечание 2 9 4" xfId="24199"/>
    <cellStyle name="Примечание 2 9 4 2" xfId="38458"/>
    <cellStyle name="Примечание 2 9 4 3" xfId="53045"/>
    <cellStyle name="Примечание 2 9 5" xfId="20635"/>
    <cellStyle name="Примечание 2 9 6" xfId="9941"/>
    <cellStyle name="Примечание 2 9 7" xfId="34895"/>
    <cellStyle name="Примечание 2 9 8" xfId="49481"/>
    <cellStyle name="Примечание 3" xfId="625"/>
    <cellStyle name="Примечание 3 10" xfId="7545"/>
    <cellStyle name="Примечание 3 10 2" xfId="29559"/>
    <cellStyle name="Примечание 3 10 3" xfId="15302"/>
    <cellStyle name="Примечание 3 10 4" xfId="43817"/>
    <cellStyle name="Примечание 3 10 5" xfId="58404"/>
    <cellStyle name="Примечание 3 11" xfId="22430"/>
    <cellStyle name="Примечание 3 11 2" xfId="36689"/>
    <cellStyle name="Примечание 3 11 3" xfId="51276"/>
    <cellStyle name="Примечание 3 12" xfId="18866"/>
    <cellStyle name="Примечание 3 13" xfId="8166"/>
    <cellStyle name="Примечание 3 14" xfId="33123"/>
    <cellStyle name="Примечание 3 15" xfId="47712"/>
    <cellStyle name="Примечание 3 16" xfId="61968"/>
    <cellStyle name="Примечание 3 17" xfId="62413"/>
    <cellStyle name="Примечание 3 18" xfId="63303"/>
    <cellStyle name="Примечание 3 2" xfId="626"/>
    <cellStyle name="Примечание 3 2 10" xfId="8167"/>
    <cellStyle name="Примечание 3 2 11" xfId="33124"/>
    <cellStyle name="Примечание 3 2 12" xfId="47713"/>
    <cellStyle name="Примечание 3 2 13" xfId="61969"/>
    <cellStyle name="Примечание 3 2 14" xfId="62414"/>
    <cellStyle name="Примечание 3 2 15" xfId="63304"/>
    <cellStyle name="Примечание 3 2 2" xfId="627"/>
    <cellStyle name="Примечание 3 2 2 10" xfId="33125"/>
    <cellStyle name="Примечание 3 2 2 11" xfId="47714"/>
    <cellStyle name="Примечание 3 2 2 12" xfId="61970"/>
    <cellStyle name="Примечание 3 2 2 13" xfId="62415"/>
    <cellStyle name="Примечание 3 2 2 14" xfId="63305"/>
    <cellStyle name="Примечание 3 2 2 2" xfId="1942"/>
    <cellStyle name="Примечание 3 2 2 2 10" xfId="48159"/>
    <cellStyle name="Примечание 3 2 2 2 11" xfId="62860"/>
    <cellStyle name="Примечание 3 2 2 2 12" xfId="63751"/>
    <cellStyle name="Примечание 3 2 2 2 2" xfId="5652"/>
    <cellStyle name="Примечание 3 2 2 2 2 2" xfId="7350"/>
    <cellStyle name="Примечание 3 2 2 2 2 2 2" xfId="14858"/>
    <cellStyle name="Примечание 3 2 2 2 2 2 2 2" xfId="29116"/>
    <cellStyle name="Примечание 3 2 2 2 2 2 2 3" xfId="43374"/>
    <cellStyle name="Примечание 3 2 2 2 2 2 2 4" xfId="57961"/>
    <cellStyle name="Примечание 3 2 2 2 2 2 3" xfId="18423"/>
    <cellStyle name="Примечание 3 2 2 2 2 2 3 2" xfId="32680"/>
    <cellStyle name="Примечание 3 2 2 2 2 2 3 3" xfId="46938"/>
    <cellStyle name="Примечание 3 2 2 2 2 2 3 4" xfId="61525"/>
    <cellStyle name="Примечание 3 2 2 2 2 2 4" xfId="25551"/>
    <cellStyle name="Примечание 3 2 2 2 2 2 4 2" xfId="39810"/>
    <cellStyle name="Примечание 3 2 2 2 2 2 4 3" xfId="54397"/>
    <cellStyle name="Примечание 3 2 2 2 2 2 5" xfId="21987"/>
    <cellStyle name="Примечание 3 2 2 2 2 2 6" xfId="11293"/>
    <cellStyle name="Примечание 3 2 2 2 2 2 7" xfId="36246"/>
    <cellStyle name="Примечание 3 2 2 2 2 2 8" xfId="50833"/>
    <cellStyle name="Примечание 3 2 2 2 2 3" xfId="13075"/>
    <cellStyle name="Примечание 3 2 2 2 2 3 2" xfId="27333"/>
    <cellStyle name="Примечание 3 2 2 2 2 3 3" xfId="41591"/>
    <cellStyle name="Примечание 3 2 2 2 2 3 4" xfId="56178"/>
    <cellStyle name="Примечание 3 2 2 2 2 4" xfId="16640"/>
    <cellStyle name="Примечание 3 2 2 2 2 4 2" xfId="30897"/>
    <cellStyle name="Примечание 3 2 2 2 2 4 3" xfId="45155"/>
    <cellStyle name="Примечание 3 2 2 2 2 4 4" xfId="59742"/>
    <cellStyle name="Примечание 3 2 2 2 2 5" xfId="23768"/>
    <cellStyle name="Примечание 3 2 2 2 2 5 2" xfId="38027"/>
    <cellStyle name="Примечание 3 2 2 2 2 5 3" xfId="52614"/>
    <cellStyle name="Примечание 3 2 2 2 2 6" xfId="20204"/>
    <cellStyle name="Примечание 3 2 2 2 2 7" xfId="9506"/>
    <cellStyle name="Примечание 3 2 2 2 2 8" xfId="34464"/>
    <cellStyle name="Примечание 3 2 2 2 2 9" xfId="49050"/>
    <cellStyle name="Примечание 3 2 2 2 3" xfId="6524"/>
    <cellStyle name="Примечание 3 2 2 2 3 2" xfId="7102"/>
    <cellStyle name="Примечание 3 2 2 2 3 2 2" xfId="28225"/>
    <cellStyle name="Примечание 3 2 2 2 3 2 3" xfId="13967"/>
    <cellStyle name="Примечание 3 2 2 2 3 2 4" xfId="42483"/>
    <cellStyle name="Примечание 3 2 2 2 3 2 5" xfId="57070"/>
    <cellStyle name="Примечание 3 2 2 2 3 3" xfId="17532"/>
    <cellStyle name="Примечание 3 2 2 2 3 3 2" xfId="31789"/>
    <cellStyle name="Примечание 3 2 2 2 3 3 3" xfId="46047"/>
    <cellStyle name="Примечание 3 2 2 2 3 3 4" xfId="60634"/>
    <cellStyle name="Примечание 3 2 2 2 3 4" xfId="24660"/>
    <cellStyle name="Примечание 3 2 2 2 3 4 2" xfId="38919"/>
    <cellStyle name="Примечание 3 2 2 2 3 4 3" xfId="53506"/>
    <cellStyle name="Примечание 3 2 2 2 3 5" xfId="21096"/>
    <cellStyle name="Примечание 3 2 2 2 3 6" xfId="10402"/>
    <cellStyle name="Примечание 3 2 2 2 3 7" xfId="35356"/>
    <cellStyle name="Примечание 3 2 2 2 3 8" xfId="49942"/>
    <cellStyle name="Примечание 3 2 2 2 4" xfId="5651"/>
    <cellStyle name="Примечание 3 2 2 2 4 2" xfId="7612"/>
    <cellStyle name="Примечание 3 2 2 2 4 2 2" xfId="26442"/>
    <cellStyle name="Примечание 3 2 2 2 4 3" xfId="12184"/>
    <cellStyle name="Примечание 3 2 2 2 4 4" xfId="40700"/>
    <cellStyle name="Примечание 3 2 2 2 4 5" xfId="55287"/>
    <cellStyle name="Примечание 3 2 2 2 5" xfId="15749"/>
    <cellStyle name="Примечание 3 2 2 2 5 2" xfId="30006"/>
    <cellStyle name="Примечание 3 2 2 2 5 3" xfId="44264"/>
    <cellStyle name="Примечание 3 2 2 2 5 4" xfId="58851"/>
    <cellStyle name="Примечание 3 2 2 2 6" xfId="22877"/>
    <cellStyle name="Примечание 3 2 2 2 6 2" xfId="37136"/>
    <cellStyle name="Примечание 3 2 2 2 6 3" xfId="51723"/>
    <cellStyle name="Примечание 3 2 2 2 7" xfId="19313"/>
    <cellStyle name="Примечание 3 2 2 2 8" xfId="8614"/>
    <cellStyle name="Примечание 3 2 2 2 9" xfId="33572"/>
    <cellStyle name="Примечание 3 2 2 3" xfId="1941"/>
    <cellStyle name="Примечание 3 2 2 3 2" xfId="6966"/>
    <cellStyle name="Примечание 3 2 2 3 2 2" xfId="14413"/>
    <cellStyle name="Примечание 3 2 2 3 2 2 2" xfId="28671"/>
    <cellStyle name="Примечание 3 2 2 3 2 2 3" xfId="42929"/>
    <cellStyle name="Примечание 3 2 2 3 2 2 4" xfId="57516"/>
    <cellStyle name="Примечание 3 2 2 3 2 3" xfId="17978"/>
    <cellStyle name="Примечание 3 2 2 3 2 3 2" xfId="32235"/>
    <cellStyle name="Примечание 3 2 2 3 2 3 3" xfId="46493"/>
    <cellStyle name="Примечание 3 2 2 3 2 3 4" xfId="61080"/>
    <cellStyle name="Примечание 3 2 2 3 2 4" xfId="25106"/>
    <cellStyle name="Примечание 3 2 2 3 2 4 2" xfId="39365"/>
    <cellStyle name="Примечание 3 2 2 3 2 4 3" xfId="53952"/>
    <cellStyle name="Примечание 3 2 2 3 2 5" xfId="21542"/>
    <cellStyle name="Примечание 3 2 2 3 2 6" xfId="10848"/>
    <cellStyle name="Примечание 3 2 2 3 2 7" xfId="35802"/>
    <cellStyle name="Примечание 3 2 2 3 2 8" xfId="50388"/>
    <cellStyle name="Примечание 3 2 2 3 3" xfId="12630"/>
    <cellStyle name="Примечание 3 2 2 3 3 2" xfId="26888"/>
    <cellStyle name="Примечание 3 2 2 3 3 3" xfId="41146"/>
    <cellStyle name="Примечание 3 2 2 3 3 4" xfId="55733"/>
    <cellStyle name="Примечание 3 2 2 3 4" xfId="16195"/>
    <cellStyle name="Примечание 3 2 2 3 4 2" xfId="30452"/>
    <cellStyle name="Примечание 3 2 2 3 4 3" xfId="44710"/>
    <cellStyle name="Примечание 3 2 2 3 4 4" xfId="59297"/>
    <cellStyle name="Примечание 3 2 2 3 5" xfId="23323"/>
    <cellStyle name="Примечание 3 2 2 3 5 2" xfId="37582"/>
    <cellStyle name="Примечание 3 2 2 3 5 3" xfId="52169"/>
    <cellStyle name="Примечание 3 2 2 3 6" xfId="19759"/>
    <cellStyle name="Примечание 3 2 2 3 7" xfId="9061"/>
    <cellStyle name="Примечание 3 2 2 3 8" xfId="34020"/>
    <cellStyle name="Примечание 3 2 2 3 9" xfId="48605"/>
    <cellStyle name="Примечание 3 2 2 4" xfId="5650"/>
    <cellStyle name="Примечание 3 2 2 4 2" xfId="13522"/>
    <cellStyle name="Примечание 3 2 2 4 2 2" xfId="27780"/>
    <cellStyle name="Примечание 3 2 2 4 2 3" xfId="42038"/>
    <cellStyle name="Примечание 3 2 2 4 2 4" xfId="56625"/>
    <cellStyle name="Примечание 3 2 2 4 3" xfId="17087"/>
    <cellStyle name="Примечание 3 2 2 4 3 2" xfId="31344"/>
    <cellStyle name="Примечание 3 2 2 4 3 3" xfId="45602"/>
    <cellStyle name="Примечание 3 2 2 4 3 4" xfId="60189"/>
    <cellStyle name="Примечание 3 2 2 4 4" xfId="24215"/>
    <cellStyle name="Примечание 3 2 2 4 4 2" xfId="38474"/>
    <cellStyle name="Примечание 3 2 2 4 4 3" xfId="53061"/>
    <cellStyle name="Примечание 3 2 2 4 5" xfId="20651"/>
    <cellStyle name="Примечание 3 2 2 4 6" xfId="9957"/>
    <cellStyle name="Примечание 3 2 2 4 7" xfId="34911"/>
    <cellStyle name="Примечание 3 2 2 4 8" xfId="49497"/>
    <cellStyle name="Примечание 3 2 2 5" xfId="7190"/>
    <cellStyle name="Примечание 3 2 2 5 2" xfId="7484"/>
    <cellStyle name="Примечание 3 2 2 5 2 2" xfId="25997"/>
    <cellStyle name="Примечание 3 2 2 5 3" xfId="7279"/>
    <cellStyle name="Примечание 3 2 2 5 4" xfId="11739"/>
    <cellStyle name="Примечание 3 2 2 5 5" xfId="40255"/>
    <cellStyle name="Примечание 3 2 2 5 6" xfId="54842"/>
    <cellStyle name="Примечание 3 2 2 6" xfId="7547"/>
    <cellStyle name="Примечание 3 2 2 6 2" xfId="29561"/>
    <cellStyle name="Примечание 3 2 2 6 3" xfId="15304"/>
    <cellStyle name="Примечание 3 2 2 6 4" xfId="43819"/>
    <cellStyle name="Примечание 3 2 2 6 5" xfId="58406"/>
    <cellStyle name="Примечание 3 2 2 7" xfId="22432"/>
    <cellStyle name="Примечание 3 2 2 7 2" xfId="36691"/>
    <cellStyle name="Примечание 3 2 2 7 3" xfId="51278"/>
    <cellStyle name="Примечание 3 2 2 8" xfId="18868"/>
    <cellStyle name="Примечание 3 2 2 9" xfId="8168"/>
    <cellStyle name="Примечание 3 2 3" xfId="1943"/>
    <cellStyle name="Примечание 3 2 3 10" xfId="48158"/>
    <cellStyle name="Примечание 3 2 3 11" xfId="62859"/>
    <cellStyle name="Примечание 3 2 3 12" xfId="63750"/>
    <cellStyle name="Примечание 3 2 3 2" xfId="5654"/>
    <cellStyle name="Примечание 3 2 3 2 2" xfId="7351"/>
    <cellStyle name="Примечание 3 2 3 2 2 2" xfId="14857"/>
    <cellStyle name="Примечание 3 2 3 2 2 2 2" xfId="29115"/>
    <cellStyle name="Примечание 3 2 3 2 2 2 3" xfId="43373"/>
    <cellStyle name="Примечание 3 2 3 2 2 2 4" xfId="57960"/>
    <cellStyle name="Примечание 3 2 3 2 2 3" xfId="18422"/>
    <cellStyle name="Примечание 3 2 3 2 2 3 2" xfId="32679"/>
    <cellStyle name="Примечание 3 2 3 2 2 3 3" xfId="46937"/>
    <cellStyle name="Примечание 3 2 3 2 2 3 4" xfId="61524"/>
    <cellStyle name="Примечание 3 2 3 2 2 4" xfId="25550"/>
    <cellStyle name="Примечание 3 2 3 2 2 4 2" xfId="39809"/>
    <cellStyle name="Примечание 3 2 3 2 2 4 3" xfId="54396"/>
    <cellStyle name="Примечание 3 2 3 2 2 5" xfId="21986"/>
    <cellStyle name="Примечание 3 2 3 2 2 6" xfId="11292"/>
    <cellStyle name="Примечание 3 2 3 2 2 7" xfId="36245"/>
    <cellStyle name="Примечание 3 2 3 2 2 8" xfId="50832"/>
    <cellStyle name="Примечание 3 2 3 2 3" xfId="13074"/>
    <cellStyle name="Примечание 3 2 3 2 3 2" xfId="27332"/>
    <cellStyle name="Примечание 3 2 3 2 3 3" xfId="41590"/>
    <cellStyle name="Примечание 3 2 3 2 3 4" xfId="56177"/>
    <cellStyle name="Примечание 3 2 3 2 4" xfId="16639"/>
    <cellStyle name="Примечание 3 2 3 2 4 2" xfId="30896"/>
    <cellStyle name="Примечание 3 2 3 2 4 3" xfId="45154"/>
    <cellStyle name="Примечание 3 2 3 2 4 4" xfId="59741"/>
    <cellStyle name="Примечание 3 2 3 2 5" xfId="23767"/>
    <cellStyle name="Примечание 3 2 3 2 5 2" xfId="38026"/>
    <cellStyle name="Примечание 3 2 3 2 5 3" xfId="52613"/>
    <cellStyle name="Примечание 3 2 3 2 6" xfId="20203"/>
    <cellStyle name="Примечание 3 2 3 2 7" xfId="9505"/>
    <cellStyle name="Примечание 3 2 3 2 8" xfId="34463"/>
    <cellStyle name="Примечание 3 2 3 2 9" xfId="49049"/>
    <cellStyle name="Примечание 3 2 3 3" xfId="6523"/>
    <cellStyle name="Примечание 3 2 3 3 2" xfId="7103"/>
    <cellStyle name="Примечание 3 2 3 3 2 2" xfId="28224"/>
    <cellStyle name="Примечание 3 2 3 3 2 3" xfId="13966"/>
    <cellStyle name="Примечание 3 2 3 3 2 4" xfId="42482"/>
    <cellStyle name="Примечание 3 2 3 3 2 5" xfId="57069"/>
    <cellStyle name="Примечание 3 2 3 3 3" xfId="17531"/>
    <cellStyle name="Примечание 3 2 3 3 3 2" xfId="31788"/>
    <cellStyle name="Примечание 3 2 3 3 3 3" xfId="46046"/>
    <cellStyle name="Примечание 3 2 3 3 3 4" xfId="60633"/>
    <cellStyle name="Примечание 3 2 3 3 4" xfId="24659"/>
    <cellStyle name="Примечание 3 2 3 3 4 2" xfId="38918"/>
    <cellStyle name="Примечание 3 2 3 3 4 3" xfId="53505"/>
    <cellStyle name="Примечание 3 2 3 3 5" xfId="21095"/>
    <cellStyle name="Примечание 3 2 3 3 6" xfId="10401"/>
    <cellStyle name="Примечание 3 2 3 3 7" xfId="35355"/>
    <cellStyle name="Примечание 3 2 3 3 8" xfId="49941"/>
    <cellStyle name="Примечание 3 2 3 4" xfId="5653"/>
    <cellStyle name="Примечание 3 2 3 4 2" xfId="7611"/>
    <cellStyle name="Примечание 3 2 3 4 2 2" xfId="26441"/>
    <cellStyle name="Примечание 3 2 3 4 3" xfId="12183"/>
    <cellStyle name="Примечание 3 2 3 4 4" xfId="40699"/>
    <cellStyle name="Примечание 3 2 3 4 5" xfId="55286"/>
    <cellStyle name="Примечание 3 2 3 5" xfId="15748"/>
    <cellStyle name="Примечание 3 2 3 5 2" xfId="30005"/>
    <cellStyle name="Примечание 3 2 3 5 3" xfId="44263"/>
    <cellStyle name="Примечание 3 2 3 5 4" xfId="58850"/>
    <cellStyle name="Примечание 3 2 3 6" xfId="22876"/>
    <cellStyle name="Примечание 3 2 3 6 2" xfId="37135"/>
    <cellStyle name="Примечание 3 2 3 6 3" xfId="51722"/>
    <cellStyle name="Примечание 3 2 3 7" xfId="19312"/>
    <cellStyle name="Примечание 3 2 3 8" xfId="8613"/>
    <cellStyle name="Примечание 3 2 3 9" xfId="33571"/>
    <cellStyle name="Примечание 3 2 4" xfId="1940"/>
    <cellStyle name="Примечание 3 2 4 2" xfId="6965"/>
    <cellStyle name="Примечание 3 2 4 2 2" xfId="14412"/>
    <cellStyle name="Примечание 3 2 4 2 2 2" xfId="28670"/>
    <cellStyle name="Примечание 3 2 4 2 2 3" xfId="42928"/>
    <cellStyle name="Примечание 3 2 4 2 2 4" xfId="57515"/>
    <cellStyle name="Примечание 3 2 4 2 3" xfId="17977"/>
    <cellStyle name="Примечание 3 2 4 2 3 2" xfId="32234"/>
    <cellStyle name="Примечание 3 2 4 2 3 3" xfId="46492"/>
    <cellStyle name="Примечание 3 2 4 2 3 4" xfId="61079"/>
    <cellStyle name="Примечание 3 2 4 2 4" xfId="25105"/>
    <cellStyle name="Примечание 3 2 4 2 4 2" xfId="39364"/>
    <cellStyle name="Примечание 3 2 4 2 4 3" xfId="53951"/>
    <cellStyle name="Примечание 3 2 4 2 5" xfId="21541"/>
    <cellStyle name="Примечание 3 2 4 2 6" xfId="10847"/>
    <cellStyle name="Примечание 3 2 4 2 7" xfId="35801"/>
    <cellStyle name="Примечание 3 2 4 2 8" xfId="50387"/>
    <cellStyle name="Примечание 3 2 4 3" xfId="5655"/>
    <cellStyle name="Примечание 3 2 4 3 2" xfId="26887"/>
    <cellStyle name="Примечание 3 2 4 3 3" xfId="12629"/>
    <cellStyle name="Примечание 3 2 4 3 4" xfId="41145"/>
    <cellStyle name="Примечание 3 2 4 3 5" xfId="55732"/>
    <cellStyle name="Примечание 3 2 4 4" xfId="16194"/>
    <cellStyle name="Примечание 3 2 4 4 2" xfId="30451"/>
    <cellStyle name="Примечание 3 2 4 4 3" xfId="44709"/>
    <cellStyle name="Примечание 3 2 4 4 4" xfId="59296"/>
    <cellStyle name="Примечание 3 2 4 5" xfId="23322"/>
    <cellStyle name="Примечание 3 2 4 5 2" xfId="37581"/>
    <cellStyle name="Примечание 3 2 4 5 3" xfId="52168"/>
    <cellStyle name="Примечание 3 2 4 6" xfId="19758"/>
    <cellStyle name="Примечание 3 2 4 7" xfId="9060"/>
    <cellStyle name="Примечание 3 2 4 8" xfId="34019"/>
    <cellStyle name="Примечание 3 2 4 9" xfId="48604"/>
    <cellStyle name="Примечание 3 2 5" xfId="5656"/>
    <cellStyle name="Примечание 3 2 5 2" xfId="13521"/>
    <cellStyle name="Примечание 3 2 5 2 2" xfId="27779"/>
    <cellStyle name="Примечание 3 2 5 2 3" xfId="42037"/>
    <cellStyle name="Примечание 3 2 5 2 4" xfId="56624"/>
    <cellStyle name="Примечание 3 2 5 3" xfId="17086"/>
    <cellStyle name="Примечание 3 2 5 3 2" xfId="31343"/>
    <cellStyle name="Примечание 3 2 5 3 3" xfId="45601"/>
    <cellStyle name="Примечание 3 2 5 3 4" xfId="60188"/>
    <cellStyle name="Примечание 3 2 5 4" xfId="24214"/>
    <cellStyle name="Примечание 3 2 5 4 2" xfId="38473"/>
    <cellStyle name="Примечание 3 2 5 4 3" xfId="53060"/>
    <cellStyle name="Примечание 3 2 5 5" xfId="20650"/>
    <cellStyle name="Примечание 3 2 5 6" xfId="9956"/>
    <cellStyle name="Примечание 3 2 5 7" xfId="34910"/>
    <cellStyle name="Примечание 3 2 5 8" xfId="49496"/>
    <cellStyle name="Примечание 3 2 6" xfId="5649"/>
    <cellStyle name="Примечание 3 2 6 2" xfId="25996"/>
    <cellStyle name="Примечание 3 2 6 3" xfId="11738"/>
    <cellStyle name="Примечание 3 2 6 4" xfId="40254"/>
    <cellStyle name="Примечание 3 2 6 5" xfId="54841"/>
    <cellStyle name="Примечание 3 2 7" xfId="7189"/>
    <cellStyle name="Примечание 3 2 7 2" xfId="7483"/>
    <cellStyle name="Примечание 3 2 7 2 2" xfId="29560"/>
    <cellStyle name="Примечание 3 2 7 3" xfId="7280"/>
    <cellStyle name="Примечание 3 2 7 4" xfId="15303"/>
    <cellStyle name="Примечание 3 2 7 5" xfId="43818"/>
    <cellStyle name="Примечание 3 2 7 6" xfId="58405"/>
    <cellStyle name="Примечание 3 2 8" xfId="7546"/>
    <cellStyle name="Примечание 3 2 8 2" xfId="22431"/>
    <cellStyle name="Примечание 3 2 8 3" xfId="36690"/>
    <cellStyle name="Примечание 3 2 8 4" xfId="51277"/>
    <cellStyle name="Примечание 3 2 9" xfId="18867"/>
    <cellStyle name="Примечание 3 3" xfId="628"/>
    <cellStyle name="Примечание 3 3 10" xfId="8169"/>
    <cellStyle name="Примечание 3 3 11" xfId="33126"/>
    <cellStyle name="Примечание 3 3 12" xfId="47715"/>
    <cellStyle name="Примечание 3 3 13" xfId="61971"/>
    <cellStyle name="Примечание 3 3 14" xfId="62416"/>
    <cellStyle name="Примечание 3 3 15" xfId="63306"/>
    <cellStyle name="Примечание 3 3 2" xfId="629"/>
    <cellStyle name="Примечание 3 3 2 10" xfId="33127"/>
    <cellStyle name="Примечание 3 3 2 11" xfId="47716"/>
    <cellStyle name="Примечание 3 3 2 12" xfId="61972"/>
    <cellStyle name="Примечание 3 3 2 13" xfId="62417"/>
    <cellStyle name="Примечание 3 3 2 14" xfId="63307"/>
    <cellStyle name="Примечание 3 3 2 2" xfId="1946"/>
    <cellStyle name="Примечание 3 3 2 2 10" xfId="48161"/>
    <cellStyle name="Примечание 3 3 2 2 11" xfId="62862"/>
    <cellStyle name="Примечание 3 3 2 2 12" xfId="63753"/>
    <cellStyle name="Примечание 3 3 2 2 2" xfId="6526"/>
    <cellStyle name="Примечание 3 3 2 2 2 2" xfId="7104"/>
    <cellStyle name="Примечание 3 3 2 2 2 2 2" xfId="14860"/>
    <cellStyle name="Примечание 3 3 2 2 2 2 2 2" xfId="29118"/>
    <cellStyle name="Примечание 3 3 2 2 2 2 2 3" xfId="43376"/>
    <cellStyle name="Примечание 3 3 2 2 2 2 2 4" xfId="57963"/>
    <cellStyle name="Примечание 3 3 2 2 2 2 3" xfId="18425"/>
    <cellStyle name="Примечание 3 3 2 2 2 2 3 2" xfId="32682"/>
    <cellStyle name="Примечание 3 3 2 2 2 2 3 3" xfId="46940"/>
    <cellStyle name="Примечание 3 3 2 2 2 2 3 4" xfId="61527"/>
    <cellStyle name="Примечание 3 3 2 2 2 2 4" xfId="25553"/>
    <cellStyle name="Примечание 3 3 2 2 2 2 4 2" xfId="39812"/>
    <cellStyle name="Примечание 3 3 2 2 2 2 4 3" xfId="54399"/>
    <cellStyle name="Примечание 3 3 2 2 2 2 5" xfId="21989"/>
    <cellStyle name="Примечание 3 3 2 2 2 2 6" xfId="11295"/>
    <cellStyle name="Примечание 3 3 2 2 2 2 7" xfId="36248"/>
    <cellStyle name="Примечание 3 3 2 2 2 2 8" xfId="50835"/>
    <cellStyle name="Примечание 3 3 2 2 2 3" xfId="13077"/>
    <cellStyle name="Примечание 3 3 2 2 2 3 2" xfId="27335"/>
    <cellStyle name="Примечание 3 3 2 2 2 3 3" xfId="41593"/>
    <cellStyle name="Примечание 3 3 2 2 2 3 4" xfId="56180"/>
    <cellStyle name="Примечание 3 3 2 2 2 4" xfId="16642"/>
    <cellStyle name="Примечание 3 3 2 2 2 4 2" xfId="30899"/>
    <cellStyle name="Примечание 3 3 2 2 2 4 3" xfId="45157"/>
    <cellStyle name="Примечание 3 3 2 2 2 4 4" xfId="59744"/>
    <cellStyle name="Примечание 3 3 2 2 2 5" xfId="23770"/>
    <cellStyle name="Примечание 3 3 2 2 2 5 2" xfId="38029"/>
    <cellStyle name="Примечание 3 3 2 2 2 5 3" xfId="52616"/>
    <cellStyle name="Примечание 3 3 2 2 2 6" xfId="20206"/>
    <cellStyle name="Примечание 3 3 2 2 2 7" xfId="9508"/>
    <cellStyle name="Примечание 3 3 2 2 2 8" xfId="34466"/>
    <cellStyle name="Примечание 3 3 2 2 2 9" xfId="49052"/>
    <cellStyle name="Примечание 3 3 2 2 3" xfId="5659"/>
    <cellStyle name="Примечание 3 3 2 2 3 2" xfId="7614"/>
    <cellStyle name="Примечание 3 3 2 2 3 2 2" xfId="28227"/>
    <cellStyle name="Примечание 3 3 2 2 3 2 3" xfId="13969"/>
    <cellStyle name="Примечание 3 3 2 2 3 2 4" xfId="42485"/>
    <cellStyle name="Примечание 3 3 2 2 3 2 5" xfId="57072"/>
    <cellStyle name="Примечание 3 3 2 2 3 3" xfId="17534"/>
    <cellStyle name="Примечание 3 3 2 2 3 3 2" xfId="31791"/>
    <cellStyle name="Примечание 3 3 2 2 3 3 3" xfId="46049"/>
    <cellStyle name="Примечание 3 3 2 2 3 3 4" xfId="60636"/>
    <cellStyle name="Примечание 3 3 2 2 3 4" xfId="24662"/>
    <cellStyle name="Примечание 3 3 2 2 3 4 2" xfId="38921"/>
    <cellStyle name="Примечание 3 3 2 2 3 4 3" xfId="53508"/>
    <cellStyle name="Примечание 3 3 2 2 3 5" xfId="21098"/>
    <cellStyle name="Примечание 3 3 2 2 3 6" xfId="10404"/>
    <cellStyle name="Примечание 3 3 2 2 3 7" xfId="35358"/>
    <cellStyle name="Примечание 3 3 2 2 3 8" xfId="49944"/>
    <cellStyle name="Примечание 3 3 2 2 4" xfId="12186"/>
    <cellStyle name="Примечание 3 3 2 2 4 2" xfId="26444"/>
    <cellStyle name="Примечание 3 3 2 2 4 3" xfId="40702"/>
    <cellStyle name="Примечание 3 3 2 2 4 4" xfId="55289"/>
    <cellStyle name="Примечание 3 3 2 2 5" xfId="15751"/>
    <cellStyle name="Примечание 3 3 2 2 5 2" xfId="30008"/>
    <cellStyle name="Примечание 3 3 2 2 5 3" xfId="44266"/>
    <cellStyle name="Примечание 3 3 2 2 5 4" xfId="58853"/>
    <cellStyle name="Примечание 3 3 2 2 6" xfId="22879"/>
    <cellStyle name="Примечание 3 3 2 2 6 2" xfId="37138"/>
    <cellStyle name="Примечание 3 3 2 2 6 3" xfId="51725"/>
    <cellStyle name="Примечание 3 3 2 2 7" xfId="19315"/>
    <cellStyle name="Примечание 3 3 2 2 8" xfId="8616"/>
    <cellStyle name="Примечание 3 3 2 2 9" xfId="33574"/>
    <cellStyle name="Примечание 3 3 2 3" xfId="1945"/>
    <cellStyle name="Примечание 3 3 2 3 2" xfId="6968"/>
    <cellStyle name="Примечание 3 3 2 3 2 2" xfId="14415"/>
    <cellStyle name="Примечание 3 3 2 3 2 2 2" xfId="28673"/>
    <cellStyle name="Примечание 3 3 2 3 2 2 3" xfId="42931"/>
    <cellStyle name="Примечание 3 3 2 3 2 2 4" xfId="57518"/>
    <cellStyle name="Примечание 3 3 2 3 2 3" xfId="17980"/>
    <cellStyle name="Примечание 3 3 2 3 2 3 2" xfId="32237"/>
    <cellStyle name="Примечание 3 3 2 3 2 3 3" xfId="46495"/>
    <cellStyle name="Примечание 3 3 2 3 2 3 4" xfId="61082"/>
    <cellStyle name="Примечание 3 3 2 3 2 4" xfId="25108"/>
    <cellStyle name="Примечание 3 3 2 3 2 4 2" xfId="39367"/>
    <cellStyle name="Примечание 3 3 2 3 2 4 3" xfId="53954"/>
    <cellStyle name="Примечание 3 3 2 3 2 5" xfId="21544"/>
    <cellStyle name="Примечание 3 3 2 3 2 6" xfId="10850"/>
    <cellStyle name="Примечание 3 3 2 3 2 7" xfId="35804"/>
    <cellStyle name="Примечание 3 3 2 3 2 8" xfId="50390"/>
    <cellStyle name="Примечание 3 3 2 3 3" xfId="12632"/>
    <cellStyle name="Примечание 3 3 2 3 3 2" xfId="26890"/>
    <cellStyle name="Примечание 3 3 2 3 3 3" xfId="41148"/>
    <cellStyle name="Примечание 3 3 2 3 3 4" xfId="55735"/>
    <cellStyle name="Примечание 3 3 2 3 4" xfId="16197"/>
    <cellStyle name="Примечание 3 3 2 3 4 2" xfId="30454"/>
    <cellStyle name="Примечание 3 3 2 3 4 3" xfId="44712"/>
    <cellStyle name="Примечание 3 3 2 3 4 4" xfId="59299"/>
    <cellStyle name="Примечание 3 3 2 3 5" xfId="23325"/>
    <cellStyle name="Примечание 3 3 2 3 5 2" xfId="37584"/>
    <cellStyle name="Примечание 3 3 2 3 5 3" xfId="52171"/>
    <cellStyle name="Примечание 3 3 2 3 6" xfId="19761"/>
    <cellStyle name="Примечание 3 3 2 3 7" xfId="9063"/>
    <cellStyle name="Примечание 3 3 2 3 8" xfId="34022"/>
    <cellStyle name="Примечание 3 3 2 3 9" xfId="48607"/>
    <cellStyle name="Примечание 3 3 2 4" xfId="5658"/>
    <cellStyle name="Примечание 3 3 2 4 2" xfId="13524"/>
    <cellStyle name="Примечание 3 3 2 4 2 2" xfId="27782"/>
    <cellStyle name="Примечание 3 3 2 4 2 3" xfId="42040"/>
    <cellStyle name="Примечание 3 3 2 4 2 4" xfId="56627"/>
    <cellStyle name="Примечание 3 3 2 4 3" xfId="17089"/>
    <cellStyle name="Примечание 3 3 2 4 3 2" xfId="31346"/>
    <cellStyle name="Примечание 3 3 2 4 3 3" xfId="45604"/>
    <cellStyle name="Примечание 3 3 2 4 3 4" xfId="60191"/>
    <cellStyle name="Примечание 3 3 2 4 4" xfId="24217"/>
    <cellStyle name="Примечание 3 3 2 4 4 2" xfId="38476"/>
    <cellStyle name="Примечание 3 3 2 4 4 3" xfId="53063"/>
    <cellStyle name="Примечание 3 3 2 4 5" xfId="20653"/>
    <cellStyle name="Примечание 3 3 2 4 6" xfId="9959"/>
    <cellStyle name="Примечание 3 3 2 4 7" xfId="34913"/>
    <cellStyle name="Примечание 3 3 2 4 8" xfId="49499"/>
    <cellStyle name="Примечание 3 3 2 5" xfId="7192"/>
    <cellStyle name="Примечание 3 3 2 5 2" xfId="7486"/>
    <cellStyle name="Примечание 3 3 2 5 2 2" xfId="25999"/>
    <cellStyle name="Примечание 3 3 2 5 3" xfId="7277"/>
    <cellStyle name="Примечание 3 3 2 5 4" xfId="11741"/>
    <cellStyle name="Примечание 3 3 2 5 5" xfId="40257"/>
    <cellStyle name="Примечание 3 3 2 5 6" xfId="54844"/>
    <cellStyle name="Примечание 3 3 2 6" xfId="7549"/>
    <cellStyle name="Примечание 3 3 2 6 2" xfId="29563"/>
    <cellStyle name="Примечание 3 3 2 6 3" xfId="15306"/>
    <cellStyle name="Примечание 3 3 2 6 4" xfId="43821"/>
    <cellStyle name="Примечание 3 3 2 6 5" xfId="58408"/>
    <cellStyle name="Примечание 3 3 2 7" xfId="22434"/>
    <cellStyle name="Примечание 3 3 2 7 2" xfId="36693"/>
    <cellStyle name="Примечание 3 3 2 7 3" xfId="51280"/>
    <cellStyle name="Примечание 3 3 2 8" xfId="18870"/>
    <cellStyle name="Примечание 3 3 2 9" xfId="8170"/>
    <cellStyle name="Примечание 3 3 3" xfId="1947"/>
    <cellStyle name="Примечание 3 3 3 10" xfId="48160"/>
    <cellStyle name="Примечание 3 3 3 11" xfId="62861"/>
    <cellStyle name="Примечание 3 3 3 12" xfId="63752"/>
    <cellStyle name="Примечание 3 3 3 2" xfId="5661"/>
    <cellStyle name="Примечание 3 3 3 2 2" xfId="7352"/>
    <cellStyle name="Примечание 3 3 3 2 2 2" xfId="14859"/>
    <cellStyle name="Примечание 3 3 3 2 2 2 2" xfId="29117"/>
    <cellStyle name="Примечание 3 3 3 2 2 2 3" xfId="43375"/>
    <cellStyle name="Примечание 3 3 3 2 2 2 4" xfId="57962"/>
    <cellStyle name="Примечание 3 3 3 2 2 3" xfId="18424"/>
    <cellStyle name="Примечание 3 3 3 2 2 3 2" xfId="32681"/>
    <cellStyle name="Примечание 3 3 3 2 2 3 3" xfId="46939"/>
    <cellStyle name="Примечание 3 3 3 2 2 3 4" xfId="61526"/>
    <cellStyle name="Примечание 3 3 3 2 2 4" xfId="25552"/>
    <cellStyle name="Примечание 3 3 3 2 2 4 2" xfId="39811"/>
    <cellStyle name="Примечание 3 3 3 2 2 4 3" xfId="54398"/>
    <cellStyle name="Примечание 3 3 3 2 2 5" xfId="21988"/>
    <cellStyle name="Примечание 3 3 3 2 2 6" xfId="11294"/>
    <cellStyle name="Примечание 3 3 3 2 2 7" xfId="36247"/>
    <cellStyle name="Примечание 3 3 3 2 2 8" xfId="50834"/>
    <cellStyle name="Примечание 3 3 3 2 3" xfId="13076"/>
    <cellStyle name="Примечание 3 3 3 2 3 2" xfId="27334"/>
    <cellStyle name="Примечание 3 3 3 2 3 3" xfId="41592"/>
    <cellStyle name="Примечание 3 3 3 2 3 4" xfId="56179"/>
    <cellStyle name="Примечание 3 3 3 2 4" xfId="16641"/>
    <cellStyle name="Примечание 3 3 3 2 4 2" xfId="30898"/>
    <cellStyle name="Примечание 3 3 3 2 4 3" xfId="45156"/>
    <cellStyle name="Примечание 3 3 3 2 4 4" xfId="59743"/>
    <cellStyle name="Примечание 3 3 3 2 5" xfId="23769"/>
    <cellStyle name="Примечание 3 3 3 2 5 2" xfId="38028"/>
    <cellStyle name="Примечание 3 3 3 2 5 3" xfId="52615"/>
    <cellStyle name="Примечание 3 3 3 2 6" xfId="20205"/>
    <cellStyle name="Примечание 3 3 3 2 7" xfId="9507"/>
    <cellStyle name="Примечание 3 3 3 2 8" xfId="34465"/>
    <cellStyle name="Примечание 3 3 3 2 9" xfId="49051"/>
    <cellStyle name="Примечание 3 3 3 3" xfId="6525"/>
    <cellStyle name="Примечание 3 3 3 3 2" xfId="7105"/>
    <cellStyle name="Примечание 3 3 3 3 2 2" xfId="28226"/>
    <cellStyle name="Примечание 3 3 3 3 2 3" xfId="13968"/>
    <cellStyle name="Примечание 3 3 3 3 2 4" xfId="42484"/>
    <cellStyle name="Примечание 3 3 3 3 2 5" xfId="57071"/>
    <cellStyle name="Примечание 3 3 3 3 3" xfId="17533"/>
    <cellStyle name="Примечание 3 3 3 3 3 2" xfId="31790"/>
    <cellStyle name="Примечание 3 3 3 3 3 3" xfId="46048"/>
    <cellStyle name="Примечание 3 3 3 3 3 4" xfId="60635"/>
    <cellStyle name="Примечание 3 3 3 3 4" xfId="24661"/>
    <cellStyle name="Примечание 3 3 3 3 4 2" xfId="38920"/>
    <cellStyle name="Примечание 3 3 3 3 4 3" xfId="53507"/>
    <cellStyle name="Примечание 3 3 3 3 5" xfId="21097"/>
    <cellStyle name="Примечание 3 3 3 3 6" xfId="10403"/>
    <cellStyle name="Примечание 3 3 3 3 7" xfId="35357"/>
    <cellStyle name="Примечание 3 3 3 3 8" xfId="49943"/>
    <cellStyle name="Примечание 3 3 3 4" xfId="5660"/>
    <cellStyle name="Примечание 3 3 3 4 2" xfId="7613"/>
    <cellStyle name="Примечание 3 3 3 4 2 2" xfId="26443"/>
    <cellStyle name="Примечание 3 3 3 4 3" xfId="12185"/>
    <cellStyle name="Примечание 3 3 3 4 4" xfId="40701"/>
    <cellStyle name="Примечание 3 3 3 4 5" xfId="55288"/>
    <cellStyle name="Примечание 3 3 3 5" xfId="15750"/>
    <cellStyle name="Примечание 3 3 3 5 2" xfId="30007"/>
    <cellStyle name="Примечание 3 3 3 5 3" xfId="44265"/>
    <cellStyle name="Примечание 3 3 3 5 4" xfId="58852"/>
    <cellStyle name="Примечание 3 3 3 6" xfId="22878"/>
    <cellStyle name="Примечание 3 3 3 6 2" xfId="37137"/>
    <cellStyle name="Примечание 3 3 3 6 3" xfId="51724"/>
    <cellStyle name="Примечание 3 3 3 7" xfId="19314"/>
    <cellStyle name="Примечание 3 3 3 8" xfId="8615"/>
    <cellStyle name="Примечание 3 3 3 9" xfId="33573"/>
    <cellStyle name="Примечание 3 3 4" xfId="1944"/>
    <cellStyle name="Примечание 3 3 4 2" xfId="6967"/>
    <cellStyle name="Примечание 3 3 4 2 2" xfId="14414"/>
    <cellStyle name="Примечание 3 3 4 2 2 2" xfId="28672"/>
    <cellStyle name="Примечание 3 3 4 2 2 3" xfId="42930"/>
    <cellStyle name="Примечание 3 3 4 2 2 4" xfId="57517"/>
    <cellStyle name="Примечание 3 3 4 2 3" xfId="17979"/>
    <cellStyle name="Примечание 3 3 4 2 3 2" xfId="32236"/>
    <cellStyle name="Примечание 3 3 4 2 3 3" xfId="46494"/>
    <cellStyle name="Примечание 3 3 4 2 3 4" xfId="61081"/>
    <cellStyle name="Примечание 3 3 4 2 4" xfId="25107"/>
    <cellStyle name="Примечание 3 3 4 2 4 2" xfId="39366"/>
    <cellStyle name="Примечание 3 3 4 2 4 3" xfId="53953"/>
    <cellStyle name="Примечание 3 3 4 2 5" xfId="21543"/>
    <cellStyle name="Примечание 3 3 4 2 6" xfId="10849"/>
    <cellStyle name="Примечание 3 3 4 2 7" xfId="35803"/>
    <cellStyle name="Примечание 3 3 4 2 8" xfId="50389"/>
    <cellStyle name="Примечание 3 3 4 3" xfId="12631"/>
    <cellStyle name="Примечание 3 3 4 3 2" xfId="26889"/>
    <cellStyle name="Примечание 3 3 4 3 3" xfId="41147"/>
    <cellStyle name="Примечание 3 3 4 3 4" xfId="55734"/>
    <cellStyle name="Примечание 3 3 4 4" xfId="16196"/>
    <cellStyle name="Примечание 3 3 4 4 2" xfId="30453"/>
    <cellStyle name="Примечание 3 3 4 4 3" xfId="44711"/>
    <cellStyle name="Примечание 3 3 4 4 4" xfId="59298"/>
    <cellStyle name="Примечание 3 3 4 5" xfId="23324"/>
    <cellStyle name="Примечание 3 3 4 5 2" xfId="37583"/>
    <cellStyle name="Примечание 3 3 4 5 3" xfId="52170"/>
    <cellStyle name="Примечание 3 3 4 6" xfId="19760"/>
    <cellStyle name="Примечание 3 3 4 7" xfId="9062"/>
    <cellStyle name="Примечание 3 3 4 8" xfId="34021"/>
    <cellStyle name="Примечание 3 3 4 9" xfId="48606"/>
    <cellStyle name="Примечание 3 3 5" xfId="5657"/>
    <cellStyle name="Примечание 3 3 5 2" xfId="13523"/>
    <cellStyle name="Примечание 3 3 5 2 2" xfId="27781"/>
    <cellStyle name="Примечание 3 3 5 2 3" xfId="42039"/>
    <cellStyle name="Примечание 3 3 5 2 4" xfId="56626"/>
    <cellStyle name="Примечание 3 3 5 3" xfId="17088"/>
    <cellStyle name="Примечание 3 3 5 3 2" xfId="31345"/>
    <cellStyle name="Примечание 3 3 5 3 3" xfId="45603"/>
    <cellStyle name="Примечание 3 3 5 3 4" xfId="60190"/>
    <cellStyle name="Примечание 3 3 5 4" xfId="24216"/>
    <cellStyle name="Примечание 3 3 5 4 2" xfId="38475"/>
    <cellStyle name="Примечание 3 3 5 4 3" xfId="53062"/>
    <cellStyle name="Примечание 3 3 5 5" xfId="20652"/>
    <cellStyle name="Примечание 3 3 5 6" xfId="9958"/>
    <cellStyle name="Примечание 3 3 5 7" xfId="34912"/>
    <cellStyle name="Примечание 3 3 5 8" xfId="49498"/>
    <cellStyle name="Примечание 3 3 6" xfId="7191"/>
    <cellStyle name="Примечание 3 3 6 2" xfId="7485"/>
    <cellStyle name="Примечание 3 3 6 2 2" xfId="25998"/>
    <cellStyle name="Примечание 3 3 6 3" xfId="7278"/>
    <cellStyle name="Примечание 3 3 6 4" xfId="11740"/>
    <cellStyle name="Примечание 3 3 6 5" xfId="40256"/>
    <cellStyle name="Примечание 3 3 6 6" xfId="54843"/>
    <cellStyle name="Примечание 3 3 7" xfId="7548"/>
    <cellStyle name="Примечание 3 3 7 2" xfId="29562"/>
    <cellStyle name="Примечание 3 3 7 3" xfId="15305"/>
    <cellStyle name="Примечание 3 3 7 4" xfId="43820"/>
    <cellStyle name="Примечание 3 3 7 5" xfId="58407"/>
    <cellStyle name="Примечание 3 3 8" xfId="22433"/>
    <cellStyle name="Примечание 3 3 8 2" xfId="36692"/>
    <cellStyle name="Примечание 3 3 8 3" xfId="51279"/>
    <cellStyle name="Примечание 3 3 9" xfId="18869"/>
    <cellStyle name="Примечание 3 4" xfId="630"/>
    <cellStyle name="Примечание 3 4 10" xfId="8171"/>
    <cellStyle name="Примечание 3 4 11" xfId="33128"/>
    <cellStyle name="Примечание 3 4 12" xfId="47717"/>
    <cellStyle name="Примечание 3 4 13" xfId="61973"/>
    <cellStyle name="Примечание 3 4 14" xfId="62418"/>
    <cellStyle name="Примечание 3 4 15" xfId="63308"/>
    <cellStyle name="Примечание 3 4 2" xfId="631"/>
    <cellStyle name="Примечание 3 4 2 10" xfId="33129"/>
    <cellStyle name="Примечание 3 4 2 11" xfId="47718"/>
    <cellStyle name="Примечание 3 4 2 12" xfId="61974"/>
    <cellStyle name="Примечание 3 4 2 13" xfId="62419"/>
    <cellStyle name="Примечание 3 4 2 14" xfId="63309"/>
    <cellStyle name="Примечание 3 4 2 2" xfId="1950"/>
    <cellStyle name="Примечание 3 4 2 2 10" xfId="48163"/>
    <cellStyle name="Примечание 3 4 2 2 11" xfId="62864"/>
    <cellStyle name="Примечание 3 4 2 2 12" xfId="63755"/>
    <cellStyle name="Примечание 3 4 2 2 2" xfId="6528"/>
    <cellStyle name="Примечание 3 4 2 2 2 2" xfId="7106"/>
    <cellStyle name="Примечание 3 4 2 2 2 2 2" xfId="14862"/>
    <cellStyle name="Примечание 3 4 2 2 2 2 2 2" xfId="29120"/>
    <cellStyle name="Примечание 3 4 2 2 2 2 2 3" xfId="43378"/>
    <cellStyle name="Примечание 3 4 2 2 2 2 2 4" xfId="57965"/>
    <cellStyle name="Примечание 3 4 2 2 2 2 3" xfId="18427"/>
    <cellStyle name="Примечание 3 4 2 2 2 2 3 2" xfId="32684"/>
    <cellStyle name="Примечание 3 4 2 2 2 2 3 3" xfId="46942"/>
    <cellStyle name="Примечание 3 4 2 2 2 2 3 4" xfId="61529"/>
    <cellStyle name="Примечание 3 4 2 2 2 2 4" xfId="25555"/>
    <cellStyle name="Примечание 3 4 2 2 2 2 4 2" xfId="39814"/>
    <cellStyle name="Примечание 3 4 2 2 2 2 4 3" xfId="54401"/>
    <cellStyle name="Примечание 3 4 2 2 2 2 5" xfId="21991"/>
    <cellStyle name="Примечание 3 4 2 2 2 2 6" xfId="11297"/>
    <cellStyle name="Примечание 3 4 2 2 2 2 7" xfId="36250"/>
    <cellStyle name="Примечание 3 4 2 2 2 2 8" xfId="50837"/>
    <cellStyle name="Примечание 3 4 2 2 2 3" xfId="13079"/>
    <cellStyle name="Примечание 3 4 2 2 2 3 2" xfId="27337"/>
    <cellStyle name="Примечание 3 4 2 2 2 3 3" xfId="41595"/>
    <cellStyle name="Примечание 3 4 2 2 2 3 4" xfId="56182"/>
    <cellStyle name="Примечание 3 4 2 2 2 4" xfId="16644"/>
    <cellStyle name="Примечание 3 4 2 2 2 4 2" xfId="30901"/>
    <cellStyle name="Примечание 3 4 2 2 2 4 3" xfId="45159"/>
    <cellStyle name="Примечание 3 4 2 2 2 4 4" xfId="59746"/>
    <cellStyle name="Примечание 3 4 2 2 2 5" xfId="23772"/>
    <cellStyle name="Примечание 3 4 2 2 2 5 2" xfId="38031"/>
    <cellStyle name="Примечание 3 4 2 2 2 5 3" xfId="52618"/>
    <cellStyle name="Примечание 3 4 2 2 2 6" xfId="20208"/>
    <cellStyle name="Примечание 3 4 2 2 2 7" xfId="9510"/>
    <cellStyle name="Примечание 3 4 2 2 2 8" xfId="34468"/>
    <cellStyle name="Примечание 3 4 2 2 2 9" xfId="49054"/>
    <cellStyle name="Примечание 3 4 2 2 3" xfId="5664"/>
    <cellStyle name="Примечание 3 4 2 2 3 2" xfId="7616"/>
    <cellStyle name="Примечание 3 4 2 2 3 2 2" xfId="28229"/>
    <cellStyle name="Примечание 3 4 2 2 3 2 3" xfId="13971"/>
    <cellStyle name="Примечание 3 4 2 2 3 2 4" xfId="42487"/>
    <cellStyle name="Примечание 3 4 2 2 3 2 5" xfId="57074"/>
    <cellStyle name="Примечание 3 4 2 2 3 3" xfId="17536"/>
    <cellStyle name="Примечание 3 4 2 2 3 3 2" xfId="31793"/>
    <cellStyle name="Примечание 3 4 2 2 3 3 3" xfId="46051"/>
    <cellStyle name="Примечание 3 4 2 2 3 3 4" xfId="60638"/>
    <cellStyle name="Примечание 3 4 2 2 3 4" xfId="24664"/>
    <cellStyle name="Примечание 3 4 2 2 3 4 2" xfId="38923"/>
    <cellStyle name="Примечание 3 4 2 2 3 4 3" xfId="53510"/>
    <cellStyle name="Примечание 3 4 2 2 3 5" xfId="21100"/>
    <cellStyle name="Примечание 3 4 2 2 3 6" xfId="10406"/>
    <cellStyle name="Примечание 3 4 2 2 3 7" xfId="35360"/>
    <cellStyle name="Примечание 3 4 2 2 3 8" xfId="49946"/>
    <cellStyle name="Примечание 3 4 2 2 4" xfId="12188"/>
    <cellStyle name="Примечание 3 4 2 2 4 2" xfId="26446"/>
    <cellStyle name="Примечание 3 4 2 2 4 3" xfId="40704"/>
    <cellStyle name="Примечание 3 4 2 2 4 4" xfId="55291"/>
    <cellStyle name="Примечание 3 4 2 2 5" xfId="15753"/>
    <cellStyle name="Примечание 3 4 2 2 5 2" xfId="30010"/>
    <cellStyle name="Примечание 3 4 2 2 5 3" xfId="44268"/>
    <cellStyle name="Примечание 3 4 2 2 5 4" xfId="58855"/>
    <cellStyle name="Примечание 3 4 2 2 6" xfId="22881"/>
    <cellStyle name="Примечание 3 4 2 2 6 2" xfId="37140"/>
    <cellStyle name="Примечание 3 4 2 2 6 3" xfId="51727"/>
    <cellStyle name="Примечание 3 4 2 2 7" xfId="19317"/>
    <cellStyle name="Примечание 3 4 2 2 8" xfId="8618"/>
    <cellStyle name="Примечание 3 4 2 2 9" xfId="33576"/>
    <cellStyle name="Примечание 3 4 2 3" xfId="1949"/>
    <cellStyle name="Примечание 3 4 2 3 2" xfId="6970"/>
    <cellStyle name="Примечание 3 4 2 3 2 2" xfId="14417"/>
    <cellStyle name="Примечание 3 4 2 3 2 2 2" xfId="28675"/>
    <cellStyle name="Примечание 3 4 2 3 2 2 3" xfId="42933"/>
    <cellStyle name="Примечание 3 4 2 3 2 2 4" xfId="57520"/>
    <cellStyle name="Примечание 3 4 2 3 2 3" xfId="17982"/>
    <cellStyle name="Примечание 3 4 2 3 2 3 2" xfId="32239"/>
    <cellStyle name="Примечание 3 4 2 3 2 3 3" xfId="46497"/>
    <cellStyle name="Примечание 3 4 2 3 2 3 4" xfId="61084"/>
    <cellStyle name="Примечание 3 4 2 3 2 4" xfId="25110"/>
    <cellStyle name="Примечание 3 4 2 3 2 4 2" xfId="39369"/>
    <cellStyle name="Примечание 3 4 2 3 2 4 3" xfId="53956"/>
    <cellStyle name="Примечание 3 4 2 3 2 5" xfId="21546"/>
    <cellStyle name="Примечание 3 4 2 3 2 6" xfId="10852"/>
    <cellStyle name="Примечание 3 4 2 3 2 7" xfId="35806"/>
    <cellStyle name="Примечание 3 4 2 3 2 8" xfId="50392"/>
    <cellStyle name="Примечание 3 4 2 3 3" xfId="12634"/>
    <cellStyle name="Примечание 3 4 2 3 3 2" xfId="26892"/>
    <cellStyle name="Примечание 3 4 2 3 3 3" xfId="41150"/>
    <cellStyle name="Примечание 3 4 2 3 3 4" xfId="55737"/>
    <cellStyle name="Примечание 3 4 2 3 4" xfId="16199"/>
    <cellStyle name="Примечание 3 4 2 3 4 2" xfId="30456"/>
    <cellStyle name="Примечание 3 4 2 3 4 3" xfId="44714"/>
    <cellStyle name="Примечание 3 4 2 3 4 4" xfId="59301"/>
    <cellStyle name="Примечание 3 4 2 3 5" xfId="23327"/>
    <cellStyle name="Примечание 3 4 2 3 5 2" xfId="37586"/>
    <cellStyle name="Примечание 3 4 2 3 5 3" xfId="52173"/>
    <cellStyle name="Примечание 3 4 2 3 6" xfId="19763"/>
    <cellStyle name="Примечание 3 4 2 3 7" xfId="9065"/>
    <cellStyle name="Примечание 3 4 2 3 8" xfId="34024"/>
    <cellStyle name="Примечание 3 4 2 3 9" xfId="48609"/>
    <cellStyle name="Примечание 3 4 2 4" xfId="5663"/>
    <cellStyle name="Примечание 3 4 2 4 2" xfId="13526"/>
    <cellStyle name="Примечание 3 4 2 4 2 2" xfId="27784"/>
    <cellStyle name="Примечание 3 4 2 4 2 3" xfId="42042"/>
    <cellStyle name="Примечание 3 4 2 4 2 4" xfId="56629"/>
    <cellStyle name="Примечание 3 4 2 4 3" xfId="17091"/>
    <cellStyle name="Примечание 3 4 2 4 3 2" xfId="31348"/>
    <cellStyle name="Примечание 3 4 2 4 3 3" xfId="45606"/>
    <cellStyle name="Примечание 3 4 2 4 3 4" xfId="60193"/>
    <cellStyle name="Примечание 3 4 2 4 4" xfId="24219"/>
    <cellStyle name="Примечание 3 4 2 4 4 2" xfId="38478"/>
    <cellStyle name="Примечание 3 4 2 4 4 3" xfId="53065"/>
    <cellStyle name="Примечание 3 4 2 4 5" xfId="20655"/>
    <cellStyle name="Примечание 3 4 2 4 6" xfId="9961"/>
    <cellStyle name="Примечание 3 4 2 4 7" xfId="34915"/>
    <cellStyle name="Примечание 3 4 2 4 8" xfId="49501"/>
    <cellStyle name="Примечание 3 4 2 5" xfId="7194"/>
    <cellStyle name="Примечание 3 4 2 5 2" xfId="7488"/>
    <cellStyle name="Примечание 3 4 2 5 2 2" xfId="26001"/>
    <cellStyle name="Примечание 3 4 2 5 3" xfId="7275"/>
    <cellStyle name="Примечание 3 4 2 5 4" xfId="11743"/>
    <cellStyle name="Примечание 3 4 2 5 5" xfId="40259"/>
    <cellStyle name="Примечание 3 4 2 5 6" xfId="54846"/>
    <cellStyle name="Примечание 3 4 2 6" xfId="7551"/>
    <cellStyle name="Примечание 3 4 2 6 2" xfId="29565"/>
    <cellStyle name="Примечание 3 4 2 6 3" xfId="15308"/>
    <cellStyle name="Примечание 3 4 2 6 4" xfId="43823"/>
    <cellStyle name="Примечание 3 4 2 6 5" xfId="58410"/>
    <cellStyle name="Примечание 3 4 2 7" xfId="22436"/>
    <cellStyle name="Примечание 3 4 2 7 2" xfId="36695"/>
    <cellStyle name="Примечание 3 4 2 7 3" xfId="51282"/>
    <cellStyle name="Примечание 3 4 2 8" xfId="18872"/>
    <cellStyle name="Примечание 3 4 2 9" xfId="8172"/>
    <cellStyle name="Примечание 3 4 3" xfId="1951"/>
    <cellStyle name="Примечание 3 4 3 10" xfId="48162"/>
    <cellStyle name="Примечание 3 4 3 11" xfId="62863"/>
    <cellStyle name="Примечание 3 4 3 12" xfId="63754"/>
    <cellStyle name="Примечание 3 4 3 2" xfId="5666"/>
    <cellStyle name="Примечание 3 4 3 2 2" xfId="7381"/>
    <cellStyle name="Примечание 3 4 3 2 2 2" xfId="14861"/>
    <cellStyle name="Примечание 3 4 3 2 2 2 2" xfId="29119"/>
    <cellStyle name="Примечание 3 4 3 2 2 2 3" xfId="43377"/>
    <cellStyle name="Примечание 3 4 3 2 2 2 4" xfId="57964"/>
    <cellStyle name="Примечание 3 4 3 2 2 3" xfId="18426"/>
    <cellStyle name="Примечание 3 4 3 2 2 3 2" xfId="32683"/>
    <cellStyle name="Примечание 3 4 3 2 2 3 3" xfId="46941"/>
    <cellStyle name="Примечание 3 4 3 2 2 3 4" xfId="61528"/>
    <cellStyle name="Примечание 3 4 3 2 2 4" xfId="25554"/>
    <cellStyle name="Примечание 3 4 3 2 2 4 2" xfId="39813"/>
    <cellStyle name="Примечание 3 4 3 2 2 4 3" xfId="54400"/>
    <cellStyle name="Примечание 3 4 3 2 2 5" xfId="21990"/>
    <cellStyle name="Примечание 3 4 3 2 2 6" xfId="11296"/>
    <cellStyle name="Примечание 3 4 3 2 2 7" xfId="36249"/>
    <cellStyle name="Примечание 3 4 3 2 2 8" xfId="50836"/>
    <cellStyle name="Примечание 3 4 3 2 3" xfId="13078"/>
    <cellStyle name="Примечание 3 4 3 2 3 2" xfId="27336"/>
    <cellStyle name="Примечание 3 4 3 2 3 3" xfId="41594"/>
    <cellStyle name="Примечание 3 4 3 2 3 4" xfId="56181"/>
    <cellStyle name="Примечание 3 4 3 2 4" xfId="16643"/>
    <cellStyle name="Примечание 3 4 3 2 4 2" xfId="30900"/>
    <cellStyle name="Примечание 3 4 3 2 4 3" xfId="45158"/>
    <cellStyle name="Примечание 3 4 3 2 4 4" xfId="59745"/>
    <cellStyle name="Примечание 3 4 3 2 5" xfId="23771"/>
    <cellStyle name="Примечание 3 4 3 2 5 2" xfId="38030"/>
    <cellStyle name="Примечание 3 4 3 2 5 3" xfId="52617"/>
    <cellStyle name="Примечание 3 4 3 2 6" xfId="20207"/>
    <cellStyle name="Примечание 3 4 3 2 7" xfId="9509"/>
    <cellStyle name="Примечание 3 4 3 2 8" xfId="34467"/>
    <cellStyle name="Примечание 3 4 3 2 9" xfId="49053"/>
    <cellStyle name="Примечание 3 4 3 3" xfId="6527"/>
    <cellStyle name="Примечание 3 4 3 3 2" xfId="7107"/>
    <cellStyle name="Примечание 3 4 3 3 2 2" xfId="28228"/>
    <cellStyle name="Примечание 3 4 3 3 2 3" xfId="13970"/>
    <cellStyle name="Примечание 3 4 3 3 2 4" xfId="42486"/>
    <cellStyle name="Примечание 3 4 3 3 2 5" xfId="57073"/>
    <cellStyle name="Примечание 3 4 3 3 3" xfId="17535"/>
    <cellStyle name="Примечание 3 4 3 3 3 2" xfId="31792"/>
    <cellStyle name="Примечание 3 4 3 3 3 3" xfId="46050"/>
    <cellStyle name="Примечание 3 4 3 3 3 4" xfId="60637"/>
    <cellStyle name="Примечание 3 4 3 3 4" xfId="24663"/>
    <cellStyle name="Примечание 3 4 3 3 4 2" xfId="38922"/>
    <cellStyle name="Примечание 3 4 3 3 4 3" xfId="53509"/>
    <cellStyle name="Примечание 3 4 3 3 5" xfId="21099"/>
    <cellStyle name="Примечание 3 4 3 3 6" xfId="10405"/>
    <cellStyle name="Примечание 3 4 3 3 7" xfId="35359"/>
    <cellStyle name="Примечание 3 4 3 3 8" xfId="49945"/>
    <cellStyle name="Примечание 3 4 3 4" xfId="5665"/>
    <cellStyle name="Примечание 3 4 3 4 2" xfId="7615"/>
    <cellStyle name="Примечание 3 4 3 4 2 2" xfId="26445"/>
    <cellStyle name="Примечание 3 4 3 4 3" xfId="12187"/>
    <cellStyle name="Примечание 3 4 3 4 4" xfId="40703"/>
    <cellStyle name="Примечание 3 4 3 4 5" xfId="55290"/>
    <cellStyle name="Примечание 3 4 3 5" xfId="15752"/>
    <cellStyle name="Примечание 3 4 3 5 2" xfId="30009"/>
    <cellStyle name="Примечание 3 4 3 5 3" xfId="44267"/>
    <cellStyle name="Примечание 3 4 3 5 4" xfId="58854"/>
    <cellStyle name="Примечание 3 4 3 6" xfId="22880"/>
    <cellStyle name="Примечание 3 4 3 6 2" xfId="37139"/>
    <cellStyle name="Примечание 3 4 3 6 3" xfId="51726"/>
    <cellStyle name="Примечание 3 4 3 7" xfId="19316"/>
    <cellStyle name="Примечание 3 4 3 8" xfId="8617"/>
    <cellStyle name="Примечание 3 4 3 9" xfId="33575"/>
    <cellStyle name="Примечание 3 4 4" xfId="1948"/>
    <cellStyle name="Примечание 3 4 4 2" xfId="6969"/>
    <cellStyle name="Примечание 3 4 4 2 2" xfId="14416"/>
    <cellStyle name="Примечание 3 4 4 2 2 2" xfId="28674"/>
    <cellStyle name="Примечание 3 4 4 2 2 3" xfId="42932"/>
    <cellStyle name="Примечание 3 4 4 2 2 4" xfId="57519"/>
    <cellStyle name="Примечание 3 4 4 2 3" xfId="17981"/>
    <cellStyle name="Примечание 3 4 4 2 3 2" xfId="32238"/>
    <cellStyle name="Примечание 3 4 4 2 3 3" xfId="46496"/>
    <cellStyle name="Примечание 3 4 4 2 3 4" xfId="61083"/>
    <cellStyle name="Примечание 3 4 4 2 4" xfId="25109"/>
    <cellStyle name="Примечание 3 4 4 2 4 2" xfId="39368"/>
    <cellStyle name="Примечание 3 4 4 2 4 3" xfId="53955"/>
    <cellStyle name="Примечание 3 4 4 2 5" xfId="21545"/>
    <cellStyle name="Примечание 3 4 4 2 6" xfId="10851"/>
    <cellStyle name="Примечание 3 4 4 2 7" xfId="35805"/>
    <cellStyle name="Примечание 3 4 4 2 8" xfId="50391"/>
    <cellStyle name="Примечание 3 4 4 3" xfId="12633"/>
    <cellStyle name="Примечание 3 4 4 3 2" xfId="26891"/>
    <cellStyle name="Примечание 3 4 4 3 3" xfId="41149"/>
    <cellStyle name="Примечание 3 4 4 3 4" xfId="55736"/>
    <cellStyle name="Примечание 3 4 4 4" xfId="16198"/>
    <cellStyle name="Примечание 3 4 4 4 2" xfId="30455"/>
    <cellStyle name="Примечание 3 4 4 4 3" xfId="44713"/>
    <cellStyle name="Примечание 3 4 4 4 4" xfId="59300"/>
    <cellStyle name="Примечание 3 4 4 5" xfId="23326"/>
    <cellStyle name="Примечание 3 4 4 5 2" xfId="37585"/>
    <cellStyle name="Примечание 3 4 4 5 3" xfId="52172"/>
    <cellStyle name="Примечание 3 4 4 6" xfId="19762"/>
    <cellStyle name="Примечание 3 4 4 7" xfId="9064"/>
    <cellStyle name="Примечание 3 4 4 8" xfId="34023"/>
    <cellStyle name="Примечание 3 4 4 9" xfId="48608"/>
    <cellStyle name="Примечание 3 4 5" xfId="5662"/>
    <cellStyle name="Примечание 3 4 5 2" xfId="13525"/>
    <cellStyle name="Примечание 3 4 5 2 2" xfId="27783"/>
    <cellStyle name="Примечание 3 4 5 2 3" xfId="42041"/>
    <cellStyle name="Примечание 3 4 5 2 4" xfId="56628"/>
    <cellStyle name="Примечание 3 4 5 3" xfId="17090"/>
    <cellStyle name="Примечание 3 4 5 3 2" xfId="31347"/>
    <cellStyle name="Примечание 3 4 5 3 3" xfId="45605"/>
    <cellStyle name="Примечание 3 4 5 3 4" xfId="60192"/>
    <cellStyle name="Примечание 3 4 5 4" xfId="24218"/>
    <cellStyle name="Примечание 3 4 5 4 2" xfId="38477"/>
    <cellStyle name="Примечание 3 4 5 4 3" xfId="53064"/>
    <cellStyle name="Примечание 3 4 5 5" xfId="20654"/>
    <cellStyle name="Примечание 3 4 5 6" xfId="9960"/>
    <cellStyle name="Примечание 3 4 5 7" xfId="34914"/>
    <cellStyle name="Примечание 3 4 5 8" xfId="49500"/>
    <cellStyle name="Примечание 3 4 6" xfId="7193"/>
    <cellStyle name="Примечание 3 4 6 2" xfId="7487"/>
    <cellStyle name="Примечание 3 4 6 2 2" xfId="26000"/>
    <cellStyle name="Примечание 3 4 6 3" xfId="7276"/>
    <cellStyle name="Примечание 3 4 6 4" xfId="11742"/>
    <cellStyle name="Примечание 3 4 6 5" xfId="40258"/>
    <cellStyle name="Примечание 3 4 6 6" xfId="54845"/>
    <cellStyle name="Примечание 3 4 7" xfId="7550"/>
    <cellStyle name="Примечание 3 4 7 2" xfId="29564"/>
    <cellStyle name="Примечание 3 4 7 3" xfId="15307"/>
    <cellStyle name="Примечание 3 4 7 4" xfId="43822"/>
    <cellStyle name="Примечание 3 4 7 5" xfId="58409"/>
    <cellStyle name="Примечание 3 4 8" xfId="22435"/>
    <cellStyle name="Примечание 3 4 8 2" xfId="36694"/>
    <cellStyle name="Примечание 3 4 8 3" xfId="51281"/>
    <cellStyle name="Примечание 3 4 9" xfId="18871"/>
    <cellStyle name="Примечание 3 5" xfId="632"/>
    <cellStyle name="Примечание 3 5 10" xfId="33130"/>
    <cellStyle name="Примечание 3 5 11" xfId="47719"/>
    <cellStyle name="Примечание 3 5 12" xfId="61975"/>
    <cellStyle name="Примечание 3 5 13" xfId="62420"/>
    <cellStyle name="Примечание 3 5 14" xfId="63310"/>
    <cellStyle name="Примечание 3 5 2" xfId="1953"/>
    <cellStyle name="Примечание 3 5 2 10" xfId="48164"/>
    <cellStyle name="Примечание 3 5 2 11" xfId="62865"/>
    <cellStyle name="Примечание 3 5 2 12" xfId="63756"/>
    <cellStyle name="Примечание 3 5 2 2" xfId="6529"/>
    <cellStyle name="Примечание 3 5 2 2 2" xfId="7108"/>
    <cellStyle name="Примечание 3 5 2 2 2 2" xfId="14863"/>
    <cellStyle name="Примечание 3 5 2 2 2 2 2" xfId="29121"/>
    <cellStyle name="Примечание 3 5 2 2 2 2 3" xfId="43379"/>
    <cellStyle name="Примечание 3 5 2 2 2 2 4" xfId="57966"/>
    <cellStyle name="Примечание 3 5 2 2 2 3" xfId="18428"/>
    <cellStyle name="Примечание 3 5 2 2 2 3 2" xfId="32685"/>
    <cellStyle name="Примечание 3 5 2 2 2 3 3" xfId="46943"/>
    <cellStyle name="Примечание 3 5 2 2 2 3 4" xfId="61530"/>
    <cellStyle name="Примечание 3 5 2 2 2 4" xfId="25556"/>
    <cellStyle name="Примечание 3 5 2 2 2 4 2" xfId="39815"/>
    <cellStyle name="Примечание 3 5 2 2 2 4 3" xfId="54402"/>
    <cellStyle name="Примечание 3 5 2 2 2 5" xfId="21992"/>
    <cellStyle name="Примечание 3 5 2 2 2 6" xfId="11298"/>
    <cellStyle name="Примечание 3 5 2 2 2 7" xfId="36251"/>
    <cellStyle name="Примечание 3 5 2 2 2 8" xfId="50838"/>
    <cellStyle name="Примечание 3 5 2 2 3" xfId="13080"/>
    <cellStyle name="Примечание 3 5 2 2 3 2" xfId="27338"/>
    <cellStyle name="Примечание 3 5 2 2 3 3" xfId="41596"/>
    <cellStyle name="Примечание 3 5 2 2 3 4" xfId="56183"/>
    <cellStyle name="Примечание 3 5 2 2 4" xfId="16645"/>
    <cellStyle name="Примечание 3 5 2 2 4 2" xfId="30902"/>
    <cellStyle name="Примечание 3 5 2 2 4 3" xfId="45160"/>
    <cellStyle name="Примечание 3 5 2 2 4 4" xfId="59747"/>
    <cellStyle name="Примечание 3 5 2 2 5" xfId="23773"/>
    <cellStyle name="Примечание 3 5 2 2 5 2" xfId="38032"/>
    <cellStyle name="Примечание 3 5 2 2 5 3" xfId="52619"/>
    <cellStyle name="Примечание 3 5 2 2 6" xfId="20209"/>
    <cellStyle name="Примечание 3 5 2 2 7" xfId="9511"/>
    <cellStyle name="Примечание 3 5 2 2 8" xfId="34469"/>
    <cellStyle name="Примечание 3 5 2 2 9" xfId="49055"/>
    <cellStyle name="Примечание 3 5 2 3" xfId="5668"/>
    <cellStyle name="Примечание 3 5 2 3 2" xfId="7617"/>
    <cellStyle name="Примечание 3 5 2 3 2 2" xfId="28230"/>
    <cellStyle name="Примечание 3 5 2 3 2 3" xfId="13972"/>
    <cellStyle name="Примечание 3 5 2 3 2 4" xfId="42488"/>
    <cellStyle name="Примечание 3 5 2 3 2 5" xfId="57075"/>
    <cellStyle name="Примечание 3 5 2 3 3" xfId="17537"/>
    <cellStyle name="Примечание 3 5 2 3 3 2" xfId="31794"/>
    <cellStyle name="Примечание 3 5 2 3 3 3" xfId="46052"/>
    <cellStyle name="Примечание 3 5 2 3 3 4" xfId="60639"/>
    <cellStyle name="Примечание 3 5 2 3 4" xfId="24665"/>
    <cellStyle name="Примечание 3 5 2 3 4 2" xfId="38924"/>
    <cellStyle name="Примечание 3 5 2 3 4 3" xfId="53511"/>
    <cellStyle name="Примечание 3 5 2 3 5" xfId="21101"/>
    <cellStyle name="Примечание 3 5 2 3 6" xfId="10407"/>
    <cellStyle name="Примечание 3 5 2 3 7" xfId="35361"/>
    <cellStyle name="Примечание 3 5 2 3 8" xfId="49947"/>
    <cellStyle name="Примечание 3 5 2 4" xfId="12189"/>
    <cellStyle name="Примечание 3 5 2 4 2" xfId="26447"/>
    <cellStyle name="Примечание 3 5 2 4 3" xfId="40705"/>
    <cellStyle name="Примечание 3 5 2 4 4" xfId="55292"/>
    <cellStyle name="Примечание 3 5 2 5" xfId="15754"/>
    <cellStyle name="Примечание 3 5 2 5 2" xfId="30011"/>
    <cellStyle name="Примечание 3 5 2 5 3" xfId="44269"/>
    <cellStyle name="Примечание 3 5 2 5 4" xfId="58856"/>
    <cellStyle name="Примечание 3 5 2 6" xfId="22882"/>
    <cellStyle name="Примечание 3 5 2 6 2" xfId="37141"/>
    <cellStyle name="Примечание 3 5 2 6 3" xfId="51728"/>
    <cellStyle name="Примечание 3 5 2 7" xfId="19318"/>
    <cellStyle name="Примечание 3 5 2 8" xfId="8619"/>
    <cellStyle name="Примечание 3 5 2 9" xfId="33577"/>
    <cellStyle name="Примечание 3 5 3" xfId="1952"/>
    <cellStyle name="Примечание 3 5 3 2" xfId="6971"/>
    <cellStyle name="Примечание 3 5 3 2 2" xfId="14418"/>
    <cellStyle name="Примечание 3 5 3 2 2 2" xfId="28676"/>
    <cellStyle name="Примечание 3 5 3 2 2 3" xfId="42934"/>
    <cellStyle name="Примечание 3 5 3 2 2 4" xfId="57521"/>
    <cellStyle name="Примечание 3 5 3 2 3" xfId="17983"/>
    <cellStyle name="Примечание 3 5 3 2 3 2" xfId="32240"/>
    <cellStyle name="Примечание 3 5 3 2 3 3" xfId="46498"/>
    <cellStyle name="Примечание 3 5 3 2 3 4" xfId="61085"/>
    <cellStyle name="Примечание 3 5 3 2 4" xfId="25111"/>
    <cellStyle name="Примечание 3 5 3 2 4 2" xfId="39370"/>
    <cellStyle name="Примечание 3 5 3 2 4 3" xfId="53957"/>
    <cellStyle name="Примечание 3 5 3 2 5" xfId="21547"/>
    <cellStyle name="Примечание 3 5 3 2 6" xfId="10853"/>
    <cellStyle name="Примечание 3 5 3 2 7" xfId="35807"/>
    <cellStyle name="Примечание 3 5 3 2 8" xfId="50393"/>
    <cellStyle name="Примечание 3 5 3 3" xfId="12635"/>
    <cellStyle name="Примечание 3 5 3 3 2" xfId="26893"/>
    <cellStyle name="Примечание 3 5 3 3 3" xfId="41151"/>
    <cellStyle name="Примечание 3 5 3 3 4" xfId="55738"/>
    <cellStyle name="Примечание 3 5 3 4" xfId="16200"/>
    <cellStyle name="Примечание 3 5 3 4 2" xfId="30457"/>
    <cellStyle name="Примечание 3 5 3 4 3" xfId="44715"/>
    <cellStyle name="Примечание 3 5 3 4 4" xfId="59302"/>
    <cellStyle name="Примечание 3 5 3 5" xfId="23328"/>
    <cellStyle name="Примечание 3 5 3 5 2" xfId="37587"/>
    <cellStyle name="Примечание 3 5 3 5 3" xfId="52174"/>
    <cellStyle name="Примечание 3 5 3 6" xfId="19764"/>
    <cellStyle name="Примечание 3 5 3 7" xfId="9066"/>
    <cellStyle name="Примечание 3 5 3 8" xfId="34025"/>
    <cellStyle name="Примечание 3 5 3 9" xfId="48610"/>
    <cellStyle name="Примечание 3 5 4" xfId="5667"/>
    <cellStyle name="Примечание 3 5 4 2" xfId="13527"/>
    <cellStyle name="Примечание 3 5 4 2 2" xfId="27785"/>
    <cellStyle name="Примечание 3 5 4 2 3" xfId="42043"/>
    <cellStyle name="Примечание 3 5 4 2 4" xfId="56630"/>
    <cellStyle name="Примечание 3 5 4 3" xfId="17092"/>
    <cellStyle name="Примечание 3 5 4 3 2" xfId="31349"/>
    <cellStyle name="Примечание 3 5 4 3 3" xfId="45607"/>
    <cellStyle name="Примечание 3 5 4 3 4" xfId="60194"/>
    <cellStyle name="Примечание 3 5 4 4" xfId="24220"/>
    <cellStyle name="Примечание 3 5 4 4 2" xfId="38479"/>
    <cellStyle name="Примечание 3 5 4 4 3" xfId="53066"/>
    <cellStyle name="Примечание 3 5 4 5" xfId="20656"/>
    <cellStyle name="Примечание 3 5 4 6" xfId="9962"/>
    <cellStyle name="Примечание 3 5 4 7" xfId="34916"/>
    <cellStyle name="Примечание 3 5 4 8" xfId="49502"/>
    <cellStyle name="Примечание 3 5 5" xfId="7195"/>
    <cellStyle name="Примечание 3 5 5 2" xfId="7489"/>
    <cellStyle name="Примечание 3 5 5 2 2" xfId="26002"/>
    <cellStyle name="Примечание 3 5 5 3" xfId="7274"/>
    <cellStyle name="Примечание 3 5 5 4" xfId="11744"/>
    <cellStyle name="Примечание 3 5 5 5" xfId="40260"/>
    <cellStyle name="Примечание 3 5 5 6" xfId="54847"/>
    <cellStyle name="Примечание 3 5 6" xfId="7552"/>
    <cellStyle name="Примечание 3 5 6 2" xfId="29566"/>
    <cellStyle name="Примечание 3 5 6 3" xfId="15309"/>
    <cellStyle name="Примечание 3 5 6 4" xfId="43824"/>
    <cellStyle name="Примечание 3 5 6 5" xfId="58411"/>
    <cellStyle name="Примечание 3 5 7" xfId="22437"/>
    <cellStyle name="Примечание 3 5 7 2" xfId="36696"/>
    <cellStyle name="Примечание 3 5 7 3" xfId="51283"/>
    <cellStyle name="Примечание 3 5 8" xfId="18873"/>
    <cellStyle name="Примечание 3 5 9" xfId="8173"/>
    <cellStyle name="Примечание 3 6" xfId="1954"/>
    <cellStyle name="Примечание 3 6 10" xfId="48157"/>
    <cellStyle name="Примечание 3 6 11" xfId="62858"/>
    <cellStyle name="Примечание 3 6 12" xfId="63749"/>
    <cellStyle name="Примечание 3 6 2" xfId="3847"/>
    <cellStyle name="Примечание 3 6 2 2" xfId="7353"/>
    <cellStyle name="Примечание 3 6 2 2 2" xfId="14856"/>
    <cellStyle name="Примечание 3 6 2 2 2 2" xfId="29114"/>
    <cellStyle name="Примечание 3 6 2 2 2 3" xfId="43372"/>
    <cellStyle name="Примечание 3 6 2 2 2 4" xfId="57959"/>
    <cellStyle name="Примечание 3 6 2 2 3" xfId="18421"/>
    <cellStyle name="Примечание 3 6 2 2 3 2" xfId="32678"/>
    <cellStyle name="Примечание 3 6 2 2 3 3" xfId="46936"/>
    <cellStyle name="Примечание 3 6 2 2 3 4" xfId="61523"/>
    <cellStyle name="Примечание 3 6 2 2 4" xfId="25549"/>
    <cellStyle name="Примечание 3 6 2 2 4 2" xfId="39808"/>
    <cellStyle name="Примечание 3 6 2 2 4 3" xfId="54395"/>
    <cellStyle name="Примечание 3 6 2 2 5" xfId="21985"/>
    <cellStyle name="Примечание 3 6 2 2 6" xfId="11291"/>
    <cellStyle name="Примечание 3 6 2 2 7" xfId="36244"/>
    <cellStyle name="Примечание 3 6 2 2 8" xfId="50831"/>
    <cellStyle name="Примечание 3 6 2 3" xfId="13073"/>
    <cellStyle name="Примечание 3 6 2 3 2" xfId="27331"/>
    <cellStyle name="Примечание 3 6 2 3 3" xfId="41589"/>
    <cellStyle name="Примечание 3 6 2 3 4" xfId="56176"/>
    <cellStyle name="Примечание 3 6 2 4" xfId="16638"/>
    <cellStyle name="Примечание 3 6 2 4 2" xfId="30895"/>
    <cellStyle name="Примечание 3 6 2 4 3" xfId="45153"/>
    <cellStyle name="Примечание 3 6 2 4 4" xfId="59740"/>
    <cellStyle name="Примечание 3 6 2 5" xfId="23766"/>
    <cellStyle name="Примечание 3 6 2 5 2" xfId="38025"/>
    <cellStyle name="Примечание 3 6 2 5 3" xfId="52612"/>
    <cellStyle name="Примечание 3 6 2 6" xfId="20202"/>
    <cellStyle name="Примечание 3 6 2 7" xfId="9504"/>
    <cellStyle name="Примечание 3 6 2 8" xfId="34462"/>
    <cellStyle name="Примечание 3 6 2 9" xfId="49048"/>
    <cellStyle name="Примечание 3 6 3" xfId="6522"/>
    <cellStyle name="Примечание 3 6 3 2" xfId="7109"/>
    <cellStyle name="Примечание 3 6 3 2 2" xfId="28223"/>
    <cellStyle name="Примечание 3 6 3 2 3" xfId="13965"/>
    <cellStyle name="Примечание 3 6 3 2 4" xfId="42481"/>
    <cellStyle name="Примечание 3 6 3 2 5" xfId="57068"/>
    <cellStyle name="Примечание 3 6 3 3" xfId="17530"/>
    <cellStyle name="Примечание 3 6 3 3 2" xfId="31787"/>
    <cellStyle name="Примечание 3 6 3 3 3" xfId="46045"/>
    <cellStyle name="Примечание 3 6 3 3 4" xfId="60632"/>
    <cellStyle name="Примечание 3 6 3 4" xfId="24658"/>
    <cellStyle name="Примечание 3 6 3 4 2" xfId="38917"/>
    <cellStyle name="Примечание 3 6 3 4 3" xfId="53504"/>
    <cellStyle name="Примечание 3 6 3 5" xfId="21094"/>
    <cellStyle name="Примечание 3 6 3 6" xfId="10400"/>
    <cellStyle name="Примечание 3 6 3 7" xfId="35354"/>
    <cellStyle name="Примечание 3 6 3 8" xfId="49940"/>
    <cellStyle name="Примечание 3 6 4" xfId="5669"/>
    <cellStyle name="Примечание 3 6 4 2" xfId="7610"/>
    <cellStyle name="Примечание 3 6 4 2 2" xfId="26440"/>
    <cellStyle name="Примечание 3 6 4 3" xfId="12182"/>
    <cellStyle name="Примечание 3 6 4 4" xfId="40698"/>
    <cellStyle name="Примечание 3 6 4 5" xfId="55285"/>
    <cellStyle name="Примечание 3 6 5" xfId="15747"/>
    <cellStyle name="Примечание 3 6 5 2" xfId="30004"/>
    <cellStyle name="Примечание 3 6 5 3" xfId="44262"/>
    <cellStyle name="Примечание 3 6 5 4" xfId="58849"/>
    <cellStyle name="Примечание 3 6 6" xfId="22875"/>
    <cellStyle name="Примечание 3 6 6 2" xfId="37134"/>
    <cellStyle name="Примечание 3 6 6 3" xfId="51721"/>
    <cellStyle name="Примечание 3 6 7" xfId="19311"/>
    <cellStyle name="Примечание 3 6 8" xfId="8612"/>
    <cellStyle name="Примечание 3 6 9" xfId="33570"/>
    <cellStyle name="Примечание 3 7" xfId="1939"/>
    <cellStyle name="Примечание 3 7 2" xfId="6964"/>
    <cellStyle name="Примечание 3 7 2 2" xfId="14411"/>
    <cellStyle name="Примечание 3 7 2 2 2" xfId="28669"/>
    <cellStyle name="Примечание 3 7 2 2 3" xfId="42927"/>
    <cellStyle name="Примечание 3 7 2 2 4" xfId="57514"/>
    <cellStyle name="Примечание 3 7 2 3" xfId="17976"/>
    <cellStyle name="Примечание 3 7 2 3 2" xfId="32233"/>
    <cellStyle name="Примечание 3 7 2 3 3" xfId="46491"/>
    <cellStyle name="Примечание 3 7 2 3 4" xfId="61078"/>
    <cellStyle name="Примечание 3 7 2 4" xfId="25104"/>
    <cellStyle name="Примечание 3 7 2 4 2" xfId="39363"/>
    <cellStyle name="Примечание 3 7 2 4 3" xfId="53950"/>
    <cellStyle name="Примечание 3 7 2 5" xfId="21540"/>
    <cellStyle name="Примечание 3 7 2 6" xfId="10846"/>
    <cellStyle name="Примечание 3 7 2 7" xfId="35800"/>
    <cellStyle name="Примечание 3 7 2 8" xfId="50386"/>
    <cellStyle name="Примечание 3 7 3" xfId="12628"/>
    <cellStyle name="Примечание 3 7 3 2" xfId="26886"/>
    <cellStyle name="Примечание 3 7 3 3" xfId="41144"/>
    <cellStyle name="Примечание 3 7 3 4" xfId="55731"/>
    <cellStyle name="Примечание 3 7 4" xfId="16193"/>
    <cellStyle name="Примечание 3 7 4 2" xfId="30450"/>
    <cellStyle name="Примечание 3 7 4 3" xfId="44708"/>
    <cellStyle name="Примечание 3 7 4 4" xfId="59295"/>
    <cellStyle name="Примечание 3 7 5" xfId="23321"/>
    <cellStyle name="Примечание 3 7 5 2" xfId="37580"/>
    <cellStyle name="Примечание 3 7 5 3" xfId="52167"/>
    <cellStyle name="Примечание 3 7 6" xfId="19757"/>
    <cellStyle name="Примечание 3 7 7" xfId="9059"/>
    <cellStyle name="Примечание 3 7 8" xfId="34018"/>
    <cellStyle name="Примечание 3 7 9" xfId="48603"/>
    <cellStyle name="Примечание 3 8" xfId="3846"/>
    <cellStyle name="Примечание 3 8 2" xfId="5648"/>
    <cellStyle name="Примечание 3 8 2 2" xfId="27778"/>
    <cellStyle name="Примечание 3 8 2 3" xfId="13520"/>
    <cellStyle name="Примечание 3 8 2 4" xfId="42036"/>
    <cellStyle name="Примечание 3 8 2 5" xfId="56623"/>
    <cellStyle name="Примечание 3 8 3" xfId="17085"/>
    <cellStyle name="Примечание 3 8 3 2" xfId="31342"/>
    <cellStyle name="Примечание 3 8 3 3" xfId="45600"/>
    <cellStyle name="Примечание 3 8 3 4" xfId="60187"/>
    <cellStyle name="Примечание 3 8 4" xfId="24213"/>
    <cellStyle name="Примечание 3 8 4 2" xfId="38472"/>
    <cellStyle name="Примечание 3 8 4 3" xfId="53059"/>
    <cellStyle name="Примечание 3 8 5" xfId="20649"/>
    <cellStyle name="Примечание 3 8 6" xfId="9955"/>
    <cellStyle name="Примечание 3 8 7" xfId="34909"/>
    <cellStyle name="Примечание 3 8 8" xfId="49495"/>
    <cellStyle name="Примечание 3 9" xfId="7188"/>
    <cellStyle name="Примечание 3 9 2" xfId="7482"/>
    <cellStyle name="Примечание 3 9 2 2" xfId="25995"/>
    <cellStyle name="Примечание 3 9 3" xfId="7281"/>
    <cellStyle name="Примечание 3 9 4" xfId="11737"/>
    <cellStyle name="Примечание 3 9 5" xfId="40253"/>
    <cellStyle name="Примечание 3 9 6" xfId="54840"/>
    <cellStyle name="Примечание 4" xfId="633"/>
    <cellStyle name="Примечание 4 10" xfId="18874"/>
    <cellStyle name="Примечание 4 11" xfId="8174"/>
    <cellStyle name="Примечание 4 12" xfId="33131"/>
    <cellStyle name="Примечание 4 13" xfId="47720"/>
    <cellStyle name="Примечание 4 14" xfId="61976"/>
    <cellStyle name="Примечание 4 15" xfId="62421"/>
    <cellStyle name="Примечание 4 16" xfId="63311"/>
    <cellStyle name="Примечание 4 2" xfId="634"/>
    <cellStyle name="Примечание 4 2 10" xfId="8175"/>
    <cellStyle name="Примечание 4 2 11" xfId="33132"/>
    <cellStyle name="Примечание 4 2 12" xfId="47721"/>
    <cellStyle name="Примечание 4 2 13" xfId="61977"/>
    <cellStyle name="Примечание 4 2 14" xfId="62422"/>
    <cellStyle name="Примечание 4 2 15" xfId="63312"/>
    <cellStyle name="Примечание 4 2 2" xfId="635"/>
    <cellStyle name="Примечание 4 2 2 10" xfId="33133"/>
    <cellStyle name="Примечание 4 2 2 11" xfId="47722"/>
    <cellStyle name="Примечание 4 2 2 12" xfId="61978"/>
    <cellStyle name="Примечание 4 2 2 13" xfId="62423"/>
    <cellStyle name="Примечание 4 2 2 14" xfId="63313"/>
    <cellStyle name="Примечание 4 2 2 2" xfId="1958"/>
    <cellStyle name="Примечание 4 2 2 2 10" xfId="48167"/>
    <cellStyle name="Примечание 4 2 2 2 11" xfId="62868"/>
    <cellStyle name="Примечание 4 2 2 2 12" xfId="63759"/>
    <cellStyle name="Примечание 4 2 2 2 2" xfId="5674"/>
    <cellStyle name="Примечание 4 2 2 2 2 2" xfId="7354"/>
    <cellStyle name="Примечание 4 2 2 2 2 2 2" xfId="14866"/>
    <cellStyle name="Примечание 4 2 2 2 2 2 2 2" xfId="29124"/>
    <cellStyle name="Примечание 4 2 2 2 2 2 2 3" xfId="43382"/>
    <cellStyle name="Примечание 4 2 2 2 2 2 2 4" xfId="57969"/>
    <cellStyle name="Примечание 4 2 2 2 2 2 3" xfId="18431"/>
    <cellStyle name="Примечание 4 2 2 2 2 2 3 2" xfId="32688"/>
    <cellStyle name="Примечание 4 2 2 2 2 2 3 3" xfId="46946"/>
    <cellStyle name="Примечание 4 2 2 2 2 2 3 4" xfId="61533"/>
    <cellStyle name="Примечание 4 2 2 2 2 2 4" xfId="25559"/>
    <cellStyle name="Примечание 4 2 2 2 2 2 4 2" xfId="39818"/>
    <cellStyle name="Примечание 4 2 2 2 2 2 4 3" xfId="54405"/>
    <cellStyle name="Примечание 4 2 2 2 2 2 5" xfId="21995"/>
    <cellStyle name="Примечание 4 2 2 2 2 2 6" xfId="11301"/>
    <cellStyle name="Примечание 4 2 2 2 2 2 7" xfId="36254"/>
    <cellStyle name="Примечание 4 2 2 2 2 2 8" xfId="50841"/>
    <cellStyle name="Примечание 4 2 2 2 2 3" xfId="13083"/>
    <cellStyle name="Примечание 4 2 2 2 2 3 2" xfId="27341"/>
    <cellStyle name="Примечание 4 2 2 2 2 3 3" xfId="41599"/>
    <cellStyle name="Примечание 4 2 2 2 2 3 4" xfId="56186"/>
    <cellStyle name="Примечание 4 2 2 2 2 4" xfId="16648"/>
    <cellStyle name="Примечание 4 2 2 2 2 4 2" xfId="30905"/>
    <cellStyle name="Примечание 4 2 2 2 2 4 3" xfId="45163"/>
    <cellStyle name="Примечание 4 2 2 2 2 4 4" xfId="59750"/>
    <cellStyle name="Примечание 4 2 2 2 2 5" xfId="23776"/>
    <cellStyle name="Примечание 4 2 2 2 2 5 2" xfId="38035"/>
    <cellStyle name="Примечание 4 2 2 2 2 5 3" xfId="52622"/>
    <cellStyle name="Примечание 4 2 2 2 2 6" xfId="20212"/>
    <cellStyle name="Примечание 4 2 2 2 2 7" xfId="9514"/>
    <cellStyle name="Примечание 4 2 2 2 2 8" xfId="34472"/>
    <cellStyle name="Примечание 4 2 2 2 2 9" xfId="49058"/>
    <cellStyle name="Примечание 4 2 2 2 3" xfId="6532"/>
    <cellStyle name="Примечание 4 2 2 2 3 2" xfId="7110"/>
    <cellStyle name="Примечание 4 2 2 2 3 2 2" xfId="28233"/>
    <cellStyle name="Примечание 4 2 2 2 3 2 3" xfId="13975"/>
    <cellStyle name="Примечание 4 2 2 2 3 2 4" xfId="42491"/>
    <cellStyle name="Примечание 4 2 2 2 3 2 5" xfId="57078"/>
    <cellStyle name="Примечание 4 2 2 2 3 3" xfId="17540"/>
    <cellStyle name="Примечание 4 2 2 2 3 3 2" xfId="31797"/>
    <cellStyle name="Примечание 4 2 2 2 3 3 3" xfId="46055"/>
    <cellStyle name="Примечание 4 2 2 2 3 3 4" xfId="60642"/>
    <cellStyle name="Примечание 4 2 2 2 3 4" xfId="24668"/>
    <cellStyle name="Примечание 4 2 2 2 3 4 2" xfId="38927"/>
    <cellStyle name="Примечание 4 2 2 2 3 4 3" xfId="53514"/>
    <cellStyle name="Примечание 4 2 2 2 3 5" xfId="21104"/>
    <cellStyle name="Примечание 4 2 2 2 3 6" xfId="10410"/>
    <cellStyle name="Примечание 4 2 2 2 3 7" xfId="35364"/>
    <cellStyle name="Примечание 4 2 2 2 3 8" xfId="49950"/>
    <cellStyle name="Примечание 4 2 2 2 4" xfId="5673"/>
    <cellStyle name="Примечание 4 2 2 2 4 2" xfId="7620"/>
    <cellStyle name="Примечание 4 2 2 2 4 2 2" xfId="26450"/>
    <cellStyle name="Примечание 4 2 2 2 4 3" xfId="12192"/>
    <cellStyle name="Примечание 4 2 2 2 4 4" xfId="40708"/>
    <cellStyle name="Примечание 4 2 2 2 4 5" xfId="55295"/>
    <cellStyle name="Примечание 4 2 2 2 5" xfId="15757"/>
    <cellStyle name="Примечание 4 2 2 2 5 2" xfId="30014"/>
    <cellStyle name="Примечание 4 2 2 2 5 3" xfId="44272"/>
    <cellStyle name="Примечание 4 2 2 2 5 4" xfId="58859"/>
    <cellStyle name="Примечание 4 2 2 2 6" xfId="22885"/>
    <cellStyle name="Примечание 4 2 2 2 6 2" xfId="37144"/>
    <cellStyle name="Примечание 4 2 2 2 6 3" xfId="51731"/>
    <cellStyle name="Примечание 4 2 2 2 7" xfId="19321"/>
    <cellStyle name="Примечание 4 2 2 2 8" xfId="8622"/>
    <cellStyle name="Примечание 4 2 2 2 9" xfId="33580"/>
    <cellStyle name="Примечание 4 2 2 3" xfId="1957"/>
    <cellStyle name="Примечание 4 2 2 3 2" xfId="6974"/>
    <cellStyle name="Примечание 4 2 2 3 2 2" xfId="14421"/>
    <cellStyle name="Примечание 4 2 2 3 2 2 2" xfId="28679"/>
    <cellStyle name="Примечание 4 2 2 3 2 2 3" xfId="42937"/>
    <cellStyle name="Примечание 4 2 2 3 2 2 4" xfId="57524"/>
    <cellStyle name="Примечание 4 2 2 3 2 3" xfId="17986"/>
    <cellStyle name="Примечание 4 2 2 3 2 3 2" xfId="32243"/>
    <cellStyle name="Примечание 4 2 2 3 2 3 3" xfId="46501"/>
    <cellStyle name="Примечание 4 2 2 3 2 3 4" xfId="61088"/>
    <cellStyle name="Примечание 4 2 2 3 2 4" xfId="25114"/>
    <cellStyle name="Примечание 4 2 2 3 2 4 2" xfId="39373"/>
    <cellStyle name="Примечание 4 2 2 3 2 4 3" xfId="53960"/>
    <cellStyle name="Примечание 4 2 2 3 2 5" xfId="21550"/>
    <cellStyle name="Примечание 4 2 2 3 2 6" xfId="10856"/>
    <cellStyle name="Примечание 4 2 2 3 2 7" xfId="35810"/>
    <cellStyle name="Примечание 4 2 2 3 2 8" xfId="50396"/>
    <cellStyle name="Примечание 4 2 2 3 3" xfId="12638"/>
    <cellStyle name="Примечание 4 2 2 3 3 2" xfId="26896"/>
    <cellStyle name="Примечание 4 2 2 3 3 3" xfId="41154"/>
    <cellStyle name="Примечание 4 2 2 3 3 4" xfId="55741"/>
    <cellStyle name="Примечание 4 2 2 3 4" xfId="16203"/>
    <cellStyle name="Примечание 4 2 2 3 4 2" xfId="30460"/>
    <cellStyle name="Примечание 4 2 2 3 4 3" xfId="44718"/>
    <cellStyle name="Примечание 4 2 2 3 4 4" xfId="59305"/>
    <cellStyle name="Примечание 4 2 2 3 5" xfId="23331"/>
    <cellStyle name="Примечание 4 2 2 3 5 2" xfId="37590"/>
    <cellStyle name="Примечание 4 2 2 3 5 3" xfId="52177"/>
    <cellStyle name="Примечание 4 2 2 3 6" xfId="19767"/>
    <cellStyle name="Примечание 4 2 2 3 7" xfId="9069"/>
    <cellStyle name="Примечание 4 2 2 3 8" xfId="34028"/>
    <cellStyle name="Примечание 4 2 2 3 9" xfId="48613"/>
    <cellStyle name="Примечание 4 2 2 4" xfId="5672"/>
    <cellStyle name="Примечание 4 2 2 4 2" xfId="13530"/>
    <cellStyle name="Примечание 4 2 2 4 2 2" xfId="27788"/>
    <cellStyle name="Примечание 4 2 2 4 2 3" xfId="42046"/>
    <cellStyle name="Примечание 4 2 2 4 2 4" xfId="56633"/>
    <cellStyle name="Примечание 4 2 2 4 3" xfId="17095"/>
    <cellStyle name="Примечание 4 2 2 4 3 2" xfId="31352"/>
    <cellStyle name="Примечание 4 2 2 4 3 3" xfId="45610"/>
    <cellStyle name="Примечание 4 2 2 4 3 4" xfId="60197"/>
    <cellStyle name="Примечание 4 2 2 4 4" xfId="24223"/>
    <cellStyle name="Примечание 4 2 2 4 4 2" xfId="38482"/>
    <cellStyle name="Примечание 4 2 2 4 4 3" xfId="53069"/>
    <cellStyle name="Примечание 4 2 2 4 5" xfId="20659"/>
    <cellStyle name="Примечание 4 2 2 4 6" xfId="9965"/>
    <cellStyle name="Примечание 4 2 2 4 7" xfId="34919"/>
    <cellStyle name="Примечание 4 2 2 4 8" xfId="49505"/>
    <cellStyle name="Примечание 4 2 2 5" xfId="7198"/>
    <cellStyle name="Примечание 4 2 2 5 2" xfId="7492"/>
    <cellStyle name="Примечание 4 2 2 5 2 2" xfId="26005"/>
    <cellStyle name="Примечание 4 2 2 5 3" xfId="7271"/>
    <cellStyle name="Примечание 4 2 2 5 4" xfId="11747"/>
    <cellStyle name="Примечание 4 2 2 5 5" xfId="40263"/>
    <cellStyle name="Примечание 4 2 2 5 6" xfId="54850"/>
    <cellStyle name="Примечание 4 2 2 6" xfId="7555"/>
    <cellStyle name="Примечание 4 2 2 6 2" xfId="29569"/>
    <cellStyle name="Примечание 4 2 2 6 3" xfId="15312"/>
    <cellStyle name="Примечание 4 2 2 6 4" xfId="43827"/>
    <cellStyle name="Примечание 4 2 2 6 5" xfId="58414"/>
    <cellStyle name="Примечание 4 2 2 7" xfId="22440"/>
    <cellStyle name="Примечание 4 2 2 7 2" xfId="36699"/>
    <cellStyle name="Примечание 4 2 2 7 3" xfId="51286"/>
    <cellStyle name="Примечание 4 2 2 8" xfId="18876"/>
    <cellStyle name="Примечание 4 2 2 9" xfId="8176"/>
    <cellStyle name="Примечание 4 2 3" xfId="1959"/>
    <cellStyle name="Примечание 4 2 3 10" xfId="48166"/>
    <cellStyle name="Примечание 4 2 3 11" xfId="62867"/>
    <cellStyle name="Примечание 4 2 3 12" xfId="63758"/>
    <cellStyle name="Примечание 4 2 3 2" xfId="5676"/>
    <cellStyle name="Примечание 4 2 3 2 2" xfId="7355"/>
    <cellStyle name="Примечание 4 2 3 2 2 2" xfId="14865"/>
    <cellStyle name="Примечание 4 2 3 2 2 2 2" xfId="29123"/>
    <cellStyle name="Примечание 4 2 3 2 2 2 3" xfId="43381"/>
    <cellStyle name="Примечание 4 2 3 2 2 2 4" xfId="57968"/>
    <cellStyle name="Примечание 4 2 3 2 2 3" xfId="18430"/>
    <cellStyle name="Примечание 4 2 3 2 2 3 2" xfId="32687"/>
    <cellStyle name="Примечание 4 2 3 2 2 3 3" xfId="46945"/>
    <cellStyle name="Примечание 4 2 3 2 2 3 4" xfId="61532"/>
    <cellStyle name="Примечание 4 2 3 2 2 4" xfId="25558"/>
    <cellStyle name="Примечание 4 2 3 2 2 4 2" xfId="39817"/>
    <cellStyle name="Примечание 4 2 3 2 2 4 3" xfId="54404"/>
    <cellStyle name="Примечание 4 2 3 2 2 5" xfId="21994"/>
    <cellStyle name="Примечание 4 2 3 2 2 6" xfId="11300"/>
    <cellStyle name="Примечание 4 2 3 2 2 7" xfId="36253"/>
    <cellStyle name="Примечание 4 2 3 2 2 8" xfId="50840"/>
    <cellStyle name="Примечание 4 2 3 2 3" xfId="13082"/>
    <cellStyle name="Примечание 4 2 3 2 3 2" xfId="27340"/>
    <cellStyle name="Примечание 4 2 3 2 3 3" xfId="41598"/>
    <cellStyle name="Примечание 4 2 3 2 3 4" xfId="56185"/>
    <cellStyle name="Примечание 4 2 3 2 4" xfId="16647"/>
    <cellStyle name="Примечание 4 2 3 2 4 2" xfId="30904"/>
    <cellStyle name="Примечание 4 2 3 2 4 3" xfId="45162"/>
    <cellStyle name="Примечание 4 2 3 2 4 4" xfId="59749"/>
    <cellStyle name="Примечание 4 2 3 2 5" xfId="23775"/>
    <cellStyle name="Примечание 4 2 3 2 5 2" xfId="38034"/>
    <cellStyle name="Примечание 4 2 3 2 5 3" xfId="52621"/>
    <cellStyle name="Примечание 4 2 3 2 6" xfId="20211"/>
    <cellStyle name="Примечание 4 2 3 2 7" xfId="9513"/>
    <cellStyle name="Примечание 4 2 3 2 8" xfId="34471"/>
    <cellStyle name="Примечание 4 2 3 2 9" xfId="49057"/>
    <cellStyle name="Примечание 4 2 3 3" xfId="6531"/>
    <cellStyle name="Примечание 4 2 3 3 2" xfId="7111"/>
    <cellStyle name="Примечание 4 2 3 3 2 2" xfId="28232"/>
    <cellStyle name="Примечание 4 2 3 3 2 3" xfId="13974"/>
    <cellStyle name="Примечание 4 2 3 3 2 4" xfId="42490"/>
    <cellStyle name="Примечание 4 2 3 3 2 5" xfId="57077"/>
    <cellStyle name="Примечание 4 2 3 3 3" xfId="17539"/>
    <cellStyle name="Примечание 4 2 3 3 3 2" xfId="31796"/>
    <cellStyle name="Примечание 4 2 3 3 3 3" xfId="46054"/>
    <cellStyle name="Примечание 4 2 3 3 3 4" xfId="60641"/>
    <cellStyle name="Примечание 4 2 3 3 4" xfId="24667"/>
    <cellStyle name="Примечание 4 2 3 3 4 2" xfId="38926"/>
    <cellStyle name="Примечание 4 2 3 3 4 3" xfId="53513"/>
    <cellStyle name="Примечание 4 2 3 3 5" xfId="21103"/>
    <cellStyle name="Примечание 4 2 3 3 6" xfId="10409"/>
    <cellStyle name="Примечание 4 2 3 3 7" xfId="35363"/>
    <cellStyle name="Примечание 4 2 3 3 8" xfId="49949"/>
    <cellStyle name="Примечание 4 2 3 4" xfId="5675"/>
    <cellStyle name="Примечание 4 2 3 4 2" xfId="7619"/>
    <cellStyle name="Примечание 4 2 3 4 2 2" xfId="26449"/>
    <cellStyle name="Примечание 4 2 3 4 3" xfId="12191"/>
    <cellStyle name="Примечание 4 2 3 4 4" xfId="40707"/>
    <cellStyle name="Примечание 4 2 3 4 5" xfId="55294"/>
    <cellStyle name="Примечание 4 2 3 5" xfId="15756"/>
    <cellStyle name="Примечание 4 2 3 5 2" xfId="30013"/>
    <cellStyle name="Примечание 4 2 3 5 3" xfId="44271"/>
    <cellStyle name="Примечание 4 2 3 5 4" xfId="58858"/>
    <cellStyle name="Примечание 4 2 3 6" xfId="22884"/>
    <cellStyle name="Примечание 4 2 3 6 2" xfId="37143"/>
    <cellStyle name="Примечание 4 2 3 6 3" xfId="51730"/>
    <cellStyle name="Примечание 4 2 3 7" xfId="19320"/>
    <cellStyle name="Примечание 4 2 3 8" xfId="8621"/>
    <cellStyle name="Примечание 4 2 3 9" xfId="33579"/>
    <cellStyle name="Примечание 4 2 4" xfId="1956"/>
    <cellStyle name="Примечание 4 2 4 2" xfId="6973"/>
    <cellStyle name="Примечание 4 2 4 2 2" xfId="14420"/>
    <cellStyle name="Примечание 4 2 4 2 2 2" xfId="28678"/>
    <cellStyle name="Примечание 4 2 4 2 2 3" xfId="42936"/>
    <cellStyle name="Примечание 4 2 4 2 2 4" xfId="57523"/>
    <cellStyle name="Примечание 4 2 4 2 3" xfId="17985"/>
    <cellStyle name="Примечание 4 2 4 2 3 2" xfId="32242"/>
    <cellStyle name="Примечание 4 2 4 2 3 3" xfId="46500"/>
    <cellStyle name="Примечание 4 2 4 2 3 4" xfId="61087"/>
    <cellStyle name="Примечание 4 2 4 2 4" xfId="25113"/>
    <cellStyle name="Примечание 4 2 4 2 4 2" xfId="39372"/>
    <cellStyle name="Примечание 4 2 4 2 4 3" xfId="53959"/>
    <cellStyle name="Примечание 4 2 4 2 5" xfId="21549"/>
    <cellStyle name="Примечание 4 2 4 2 6" xfId="10855"/>
    <cellStyle name="Примечание 4 2 4 2 7" xfId="35809"/>
    <cellStyle name="Примечание 4 2 4 2 8" xfId="50395"/>
    <cellStyle name="Примечание 4 2 4 3" xfId="5677"/>
    <cellStyle name="Примечание 4 2 4 3 2" xfId="26895"/>
    <cellStyle name="Примечание 4 2 4 3 3" xfId="12637"/>
    <cellStyle name="Примечание 4 2 4 3 4" xfId="41153"/>
    <cellStyle name="Примечание 4 2 4 3 5" xfId="55740"/>
    <cellStyle name="Примечание 4 2 4 4" xfId="16202"/>
    <cellStyle name="Примечание 4 2 4 4 2" xfId="30459"/>
    <cellStyle name="Примечание 4 2 4 4 3" xfId="44717"/>
    <cellStyle name="Примечание 4 2 4 4 4" xfId="59304"/>
    <cellStyle name="Примечание 4 2 4 5" xfId="23330"/>
    <cellStyle name="Примечание 4 2 4 5 2" xfId="37589"/>
    <cellStyle name="Примечание 4 2 4 5 3" xfId="52176"/>
    <cellStyle name="Примечание 4 2 4 6" xfId="19766"/>
    <cellStyle name="Примечание 4 2 4 7" xfId="9068"/>
    <cellStyle name="Примечание 4 2 4 8" xfId="34027"/>
    <cellStyle name="Примечание 4 2 4 9" xfId="48612"/>
    <cellStyle name="Примечание 4 2 5" xfId="5678"/>
    <cellStyle name="Примечание 4 2 5 2" xfId="13529"/>
    <cellStyle name="Примечание 4 2 5 2 2" xfId="27787"/>
    <cellStyle name="Примечание 4 2 5 2 3" xfId="42045"/>
    <cellStyle name="Примечание 4 2 5 2 4" xfId="56632"/>
    <cellStyle name="Примечание 4 2 5 3" xfId="17094"/>
    <cellStyle name="Примечание 4 2 5 3 2" xfId="31351"/>
    <cellStyle name="Примечание 4 2 5 3 3" xfId="45609"/>
    <cellStyle name="Примечание 4 2 5 3 4" xfId="60196"/>
    <cellStyle name="Примечание 4 2 5 4" xfId="24222"/>
    <cellStyle name="Примечание 4 2 5 4 2" xfId="38481"/>
    <cellStyle name="Примечание 4 2 5 4 3" xfId="53068"/>
    <cellStyle name="Примечание 4 2 5 5" xfId="20658"/>
    <cellStyle name="Примечание 4 2 5 6" xfId="9964"/>
    <cellStyle name="Примечание 4 2 5 7" xfId="34918"/>
    <cellStyle name="Примечание 4 2 5 8" xfId="49504"/>
    <cellStyle name="Примечание 4 2 6" xfId="5671"/>
    <cellStyle name="Примечание 4 2 6 2" xfId="26004"/>
    <cellStyle name="Примечание 4 2 6 3" xfId="11746"/>
    <cellStyle name="Примечание 4 2 6 4" xfId="40262"/>
    <cellStyle name="Примечание 4 2 6 5" xfId="54849"/>
    <cellStyle name="Примечание 4 2 7" xfId="7197"/>
    <cellStyle name="Примечание 4 2 7 2" xfId="7491"/>
    <cellStyle name="Примечание 4 2 7 2 2" xfId="29568"/>
    <cellStyle name="Примечание 4 2 7 3" xfId="7272"/>
    <cellStyle name="Примечание 4 2 7 4" xfId="15311"/>
    <cellStyle name="Примечание 4 2 7 5" xfId="43826"/>
    <cellStyle name="Примечание 4 2 7 6" xfId="58413"/>
    <cellStyle name="Примечание 4 2 8" xfId="7554"/>
    <cellStyle name="Примечание 4 2 8 2" xfId="22439"/>
    <cellStyle name="Примечание 4 2 8 3" xfId="36698"/>
    <cellStyle name="Примечание 4 2 8 4" xfId="51285"/>
    <cellStyle name="Примечание 4 2 9" xfId="18875"/>
    <cellStyle name="Примечание 4 3" xfId="636"/>
    <cellStyle name="Примечание 4 3 10" xfId="33134"/>
    <cellStyle name="Примечание 4 3 11" xfId="47723"/>
    <cellStyle name="Примечание 4 3 12" xfId="61979"/>
    <cellStyle name="Примечание 4 3 13" xfId="62424"/>
    <cellStyle name="Примечание 4 3 14" xfId="63314"/>
    <cellStyle name="Примечание 4 3 2" xfId="1961"/>
    <cellStyle name="Примечание 4 3 2 10" xfId="48168"/>
    <cellStyle name="Примечание 4 3 2 11" xfId="62869"/>
    <cellStyle name="Примечание 4 3 2 12" xfId="63760"/>
    <cellStyle name="Примечание 4 3 2 2" xfId="5681"/>
    <cellStyle name="Примечание 4 3 2 2 2" xfId="7356"/>
    <cellStyle name="Примечание 4 3 2 2 2 2" xfId="14867"/>
    <cellStyle name="Примечание 4 3 2 2 2 2 2" xfId="29125"/>
    <cellStyle name="Примечание 4 3 2 2 2 2 3" xfId="43383"/>
    <cellStyle name="Примечание 4 3 2 2 2 2 4" xfId="57970"/>
    <cellStyle name="Примечание 4 3 2 2 2 3" xfId="18432"/>
    <cellStyle name="Примечание 4 3 2 2 2 3 2" xfId="32689"/>
    <cellStyle name="Примечание 4 3 2 2 2 3 3" xfId="46947"/>
    <cellStyle name="Примечание 4 3 2 2 2 3 4" xfId="61534"/>
    <cellStyle name="Примечание 4 3 2 2 2 4" xfId="25560"/>
    <cellStyle name="Примечание 4 3 2 2 2 4 2" xfId="39819"/>
    <cellStyle name="Примечание 4 3 2 2 2 4 3" xfId="54406"/>
    <cellStyle name="Примечание 4 3 2 2 2 5" xfId="21996"/>
    <cellStyle name="Примечание 4 3 2 2 2 6" xfId="11302"/>
    <cellStyle name="Примечание 4 3 2 2 2 7" xfId="36255"/>
    <cellStyle name="Примечание 4 3 2 2 2 8" xfId="50842"/>
    <cellStyle name="Примечание 4 3 2 2 3" xfId="13084"/>
    <cellStyle name="Примечание 4 3 2 2 3 2" xfId="27342"/>
    <cellStyle name="Примечание 4 3 2 2 3 3" xfId="41600"/>
    <cellStyle name="Примечание 4 3 2 2 3 4" xfId="56187"/>
    <cellStyle name="Примечание 4 3 2 2 4" xfId="16649"/>
    <cellStyle name="Примечание 4 3 2 2 4 2" xfId="30906"/>
    <cellStyle name="Примечание 4 3 2 2 4 3" xfId="45164"/>
    <cellStyle name="Примечание 4 3 2 2 4 4" xfId="59751"/>
    <cellStyle name="Примечание 4 3 2 2 5" xfId="23777"/>
    <cellStyle name="Примечание 4 3 2 2 5 2" xfId="38036"/>
    <cellStyle name="Примечание 4 3 2 2 5 3" xfId="52623"/>
    <cellStyle name="Примечание 4 3 2 2 6" xfId="20213"/>
    <cellStyle name="Примечание 4 3 2 2 7" xfId="9515"/>
    <cellStyle name="Примечание 4 3 2 2 8" xfId="34473"/>
    <cellStyle name="Примечание 4 3 2 2 9" xfId="49059"/>
    <cellStyle name="Примечание 4 3 2 3" xfId="6533"/>
    <cellStyle name="Примечание 4 3 2 3 2" xfId="7112"/>
    <cellStyle name="Примечание 4 3 2 3 2 2" xfId="28234"/>
    <cellStyle name="Примечание 4 3 2 3 2 3" xfId="13976"/>
    <cellStyle name="Примечание 4 3 2 3 2 4" xfId="42492"/>
    <cellStyle name="Примечание 4 3 2 3 2 5" xfId="57079"/>
    <cellStyle name="Примечание 4 3 2 3 3" xfId="17541"/>
    <cellStyle name="Примечание 4 3 2 3 3 2" xfId="31798"/>
    <cellStyle name="Примечание 4 3 2 3 3 3" xfId="46056"/>
    <cellStyle name="Примечание 4 3 2 3 3 4" xfId="60643"/>
    <cellStyle name="Примечание 4 3 2 3 4" xfId="24669"/>
    <cellStyle name="Примечание 4 3 2 3 4 2" xfId="38928"/>
    <cellStyle name="Примечание 4 3 2 3 4 3" xfId="53515"/>
    <cellStyle name="Примечание 4 3 2 3 5" xfId="21105"/>
    <cellStyle name="Примечание 4 3 2 3 6" xfId="10411"/>
    <cellStyle name="Примечание 4 3 2 3 7" xfId="35365"/>
    <cellStyle name="Примечание 4 3 2 3 8" xfId="49951"/>
    <cellStyle name="Примечание 4 3 2 4" xfId="5680"/>
    <cellStyle name="Примечание 4 3 2 4 2" xfId="7621"/>
    <cellStyle name="Примечание 4 3 2 4 2 2" xfId="26451"/>
    <cellStyle name="Примечание 4 3 2 4 3" xfId="12193"/>
    <cellStyle name="Примечание 4 3 2 4 4" xfId="40709"/>
    <cellStyle name="Примечание 4 3 2 4 5" xfId="55296"/>
    <cellStyle name="Примечание 4 3 2 5" xfId="15758"/>
    <cellStyle name="Примечание 4 3 2 5 2" xfId="30015"/>
    <cellStyle name="Примечание 4 3 2 5 3" xfId="44273"/>
    <cellStyle name="Примечание 4 3 2 5 4" xfId="58860"/>
    <cellStyle name="Примечание 4 3 2 6" xfId="22886"/>
    <cellStyle name="Примечание 4 3 2 6 2" xfId="37145"/>
    <cellStyle name="Примечание 4 3 2 6 3" xfId="51732"/>
    <cellStyle name="Примечание 4 3 2 7" xfId="19322"/>
    <cellStyle name="Примечание 4 3 2 8" xfId="8623"/>
    <cellStyle name="Примечание 4 3 2 9" xfId="33581"/>
    <cellStyle name="Примечание 4 3 3" xfId="1960"/>
    <cellStyle name="Примечание 4 3 3 2" xfId="6975"/>
    <cellStyle name="Примечание 4 3 3 2 2" xfId="14422"/>
    <cellStyle name="Примечание 4 3 3 2 2 2" xfId="28680"/>
    <cellStyle name="Примечание 4 3 3 2 2 3" xfId="42938"/>
    <cellStyle name="Примечание 4 3 3 2 2 4" xfId="57525"/>
    <cellStyle name="Примечание 4 3 3 2 3" xfId="17987"/>
    <cellStyle name="Примечание 4 3 3 2 3 2" xfId="32244"/>
    <cellStyle name="Примечание 4 3 3 2 3 3" xfId="46502"/>
    <cellStyle name="Примечание 4 3 3 2 3 4" xfId="61089"/>
    <cellStyle name="Примечание 4 3 3 2 4" xfId="25115"/>
    <cellStyle name="Примечание 4 3 3 2 4 2" xfId="39374"/>
    <cellStyle name="Примечание 4 3 3 2 4 3" xfId="53961"/>
    <cellStyle name="Примечание 4 3 3 2 5" xfId="21551"/>
    <cellStyle name="Примечание 4 3 3 2 6" xfId="10857"/>
    <cellStyle name="Примечание 4 3 3 2 7" xfId="35811"/>
    <cellStyle name="Примечание 4 3 3 2 8" xfId="50397"/>
    <cellStyle name="Примечание 4 3 3 3" xfId="12639"/>
    <cellStyle name="Примечание 4 3 3 3 2" xfId="26897"/>
    <cellStyle name="Примечание 4 3 3 3 3" xfId="41155"/>
    <cellStyle name="Примечание 4 3 3 3 4" xfId="55742"/>
    <cellStyle name="Примечание 4 3 3 4" xfId="16204"/>
    <cellStyle name="Примечание 4 3 3 4 2" xfId="30461"/>
    <cellStyle name="Примечание 4 3 3 4 3" xfId="44719"/>
    <cellStyle name="Примечание 4 3 3 4 4" xfId="59306"/>
    <cellStyle name="Примечание 4 3 3 5" xfId="23332"/>
    <cellStyle name="Примечание 4 3 3 5 2" xfId="37591"/>
    <cellStyle name="Примечание 4 3 3 5 3" xfId="52178"/>
    <cellStyle name="Примечание 4 3 3 6" xfId="19768"/>
    <cellStyle name="Примечание 4 3 3 7" xfId="9070"/>
    <cellStyle name="Примечание 4 3 3 8" xfId="34029"/>
    <cellStyle name="Примечание 4 3 3 9" xfId="48614"/>
    <cellStyle name="Примечание 4 3 4" xfId="5679"/>
    <cellStyle name="Примечание 4 3 4 2" xfId="13531"/>
    <cellStyle name="Примечание 4 3 4 2 2" xfId="27789"/>
    <cellStyle name="Примечание 4 3 4 2 3" xfId="42047"/>
    <cellStyle name="Примечание 4 3 4 2 4" xfId="56634"/>
    <cellStyle name="Примечание 4 3 4 3" xfId="17096"/>
    <cellStyle name="Примечание 4 3 4 3 2" xfId="31353"/>
    <cellStyle name="Примечание 4 3 4 3 3" xfId="45611"/>
    <cellStyle name="Примечание 4 3 4 3 4" xfId="60198"/>
    <cellStyle name="Примечание 4 3 4 4" xfId="24224"/>
    <cellStyle name="Примечание 4 3 4 4 2" xfId="38483"/>
    <cellStyle name="Примечание 4 3 4 4 3" xfId="53070"/>
    <cellStyle name="Примечание 4 3 4 5" xfId="20660"/>
    <cellStyle name="Примечание 4 3 4 6" xfId="9966"/>
    <cellStyle name="Примечание 4 3 4 7" xfId="34920"/>
    <cellStyle name="Примечание 4 3 4 8" xfId="49506"/>
    <cellStyle name="Примечание 4 3 5" xfId="7199"/>
    <cellStyle name="Примечание 4 3 5 2" xfId="7493"/>
    <cellStyle name="Примечание 4 3 5 2 2" xfId="26006"/>
    <cellStyle name="Примечание 4 3 5 3" xfId="7270"/>
    <cellStyle name="Примечание 4 3 5 4" xfId="11748"/>
    <cellStyle name="Примечание 4 3 5 5" xfId="40264"/>
    <cellStyle name="Примечание 4 3 5 6" xfId="54851"/>
    <cellStyle name="Примечание 4 3 6" xfId="7556"/>
    <cellStyle name="Примечание 4 3 6 2" xfId="29570"/>
    <cellStyle name="Примечание 4 3 6 3" xfId="15313"/>
    <cellStyle name="Примечание 4 3 6 4" xfId="43828"/>
    <cellStyle name="Примечание 4 3 6 5" xfId="58415"/>
    <cellStyle name="Примечание 4 3 7" xfId="22441"/>
    <cellStyle name="Примечание 4 3 7 2" xfId="36700"/>
    <cellStyle name="Примечание 4 3 7 3" xfId="51287"/>
    <cellStyle name="Примечание 4 3 8" xfId="18877"/>
    <cellStyle name="Примечание 4 3 9" xfId="8177"/>
    <cellStyle name="Примечание 4 4" xfId="1962"/>
    <cellStyle name="Примечание 4 4 10" xfId="48165"/>
    <cellStyle name="Примечание 4 4 11" xfId="62866"/>
    <cellStyle name="Примечание 4 4 12" xfId="63757"/>
    <cellStyle name="Примечание 4 4 2" xfId="3849"/>
    <cellStyle name="Примечание 4 4 2 2" xfId="7357"/>
    <cellStyle name="Примечание 4 4 2 2 2" xfId="14864"/>
    <cellStyle name="Примечание 4 4 2 2 2 2" xfId="29122"/>
    <cellStyle name="Примечание 4 4 2 2 2 3" xfId="43380"/>
    <cellStyle name="Примечание 4 4 2 2 2 4" xfId="57967"/>
    <cellStyle name="Примечание 4 4 2 2 3" xfId="18429"/>
    <cellStyle name="Примечание 4 4 2 2 3 2" xfId="32686"/>
    <cellStyle name="Примечание 4 4 2 2 3 3" xfId="46944"/>
    <cellStyle name="Примечание 4 4 2 2 3 4" xfId="61531"/>
    <cellStyle name="Примечание 4 4 2 2 4" xfId="25557"/>
    <cellStyle name="Примечание 4 4 2 2 4 2" xfId="39816"/>
    <cellStyle name="Примечание 4 4 2 2 4 3" xfId="54403"/>
    <cellStyle name="Примечание 4 4 2 2 5" xfId="21993"/>
    <cellStyle name="Примечание 4 4 2 2 6" xfId="11299"/>
    <cellStyle name="Примечание 4 4 2 2 7" xfId="36252"/>
    <cellStyle name="Примечание 4 4 2 2 8" xfId="50839"/>
    <cellStyle name="Примечание 4 4 2 3" xfId="13081"/>
    <cellStyle name="Примечание 4 4 2 3 2" xfId="27339"/>
    <cellStyle name="Примечание 4 4 2 3 3" xfId="41597"/>
    <cellStyle name="Примечание 4 4 2 3 4" xfId="56184"/>
    <cellStyle name="Примечание 4 4 2 4" xfId="16646"/>
    <cellStyle name="Примечание 4 4 2 4 2" xfId="30903"/>
    <cellStyle name="Примечание 4 4 2 4 3" xfId="45161"/>
    <cellStyle name="Примечание 4 4 2 4 4" xfId="59748"/>
    <cellStyle name="Примечание 4 4 2 5" xfId="23774"/>
    <cellStyle name="Примечание 4 4 2 5 2" xfId="38033"/>
    <cellStyle name="Примечание 4 4 2 5 3" xfId="52620"/>
    <cellStyle name="Примечание 4 4 2 6" xfId="20210"/>
    <cellStyle name="Примечание 4 4 2 7" xfId="9512"/>
    <cellStyle name="Примечание 4 4 2 8" xfId="34470"/>
    <cellStyle name="Примечание 4 4 2 9" xfId="49056"/>
    <cellStyle name="Примечание 4 4 3" xfId="6530"/>
    <cellStyle name="Примечание 4 4 3 2" xfId="7113"/>
    <cellStyle name="Примечание 4 4 3 2 2" xfId="28231"/>
    <cellStyle name="Примечание 4 4 3 2 3" xfId="13973"/>
    <cellStyle name="Примечание 4 4 3 2 4" xfId="42489"/>
    <cellStyle name="Примечание 4 4 3 2 5" xfId="57076"/>
    <cellStyle name="Примечание 4 4 3 3" xfId="17538"/>
    <cellStyle name="Примечание 4 4 3 3 2" xfId="31795"/>
    <cellStyle name="Примечание 4 4 3 3 3" xfId="46053"/>
    <cellStyle name="Примечание 4 4 3 3 4" xfId="60640"/>
    <cellStyle name="Примечание 4 4 3 4" xfId="24666"/>
    <cellStyle name="Примечание 4 4 3 4 2" xfId="38925"/>
    <cellStyle name="Примечание 4 4 3 4 3" xfId="53512"/>
    <cellStyle name="Примечание 4 4 3 5" xfId="21102"/>
    <cellStyle name="Примечание 4 4 3 6" xfId="10408"/>
    <cellStyle name="Примечание 4 4 3 7" xfId="35362"/>
    <cellStyle name="Примечание 4 4 3 8" xfId="49948"/>
    <cellStyle name="Примечание 4 4 4" xfId="5682"/>
    <cellStyle name="Примечание 4 4 4 2" xfId="7618"/>
    <cellStyle name="Примечание 4 4 4 2 2" xfId="26448"/>
    <cellStyle name="Примечание 4 4 4 3" xfId="12190"/>
    <cellStyle name="Примечание 4 4 4 4" xfId="40706"/>
    <cellStyle name="Примечание 4 4 4 5" xfId="55293"/>
    <cellStyle name="Примечание 4 4 5" xfId="15755"/>
    <cellStyle name="Примечание 4 4 5 2" xfId="30012"/>
    <cellStyle name="Примечание 4 4 5 3" xfId="44270"/>
    <cellStyle name="Примечание 4 4 5 4" xfId="58857"/>
    <cellStyle name="Примечание 4 4 6" xfId="22883"/>
    <cellStyle name="Примечание 4 4 6 2" xfId="37142"/>
    <cellStyle name="Примечание 4 4 6 3" xfId="51729"/>
    <cellStyle name="Примечание 4 4 7" xfId="19319"/>
    <cellStyle name="Примечание 4 4 8" xfId="8620"/>
    <cellStyle name="Примечание 4 4 9" xfId="33578"/>
    <cellStyle name="Примечание 4 5" xfId="1955"/>
    <cellStyle name="Примечание 4 5 2" xfId="6972"/>
    <cellStyle name="Примечание 4 5 2 2" xfId="14419"/>
    <cellStyle name="Примечание 4 5 2 2 2" xfId="28677"/>
    <cellStyle name="Примечание 4 5 2 2 3" xfId="42935"/>
    <cellStyle name="Примечание 4 5 2 2 4" xfId="57522"/>
    <cellStyle name="Примечание 4 5 2 3" xfId="17984"/>
    <cellStyle name="Примечание 4 5 2 3 2" xfId="32241"/>
    <cellStyle name="Примечание 4 5 2 3 3" xfId="46499"/>
    <cellStyle name="Примечание 4 5 2 3 4" xfId="61086"/>
    <cellStyle name="Примечание 4 5 2 4" xfId="25112"/>
    <cellStyle name="Примечание 4 5 2 4 2" xfId="39371"/>
    <cellStyle name="Примечание 4 5 2 4 3" xfId="53958"/>
    <cellStyle name="Примечание 4 5 2 5" xfId="21548"/>
    <cellStyle name="Примечание 4 5 2 6" xfId="10854"/>
    <cellStyle name="Примечание 4 5 2 7" xfId="35808"/>
    <cellStyle name="Примечание 4 5 2 8" xfId="50394"/>
    <cellStyle name="Примечание 4 5 3" xfId="5683"/>
    <cellStyle name="Примечание 4 5 3 2" xfId="26894"/>
    <cellStyle name="Примечание 4 5 3 3" xfId="12636"/>
    <cellStyle name="Примечание 4 5 3 4" xfId="41152"/>
    <cellStyle name="Примечание 4 5 3 5" xfId="55739"/>
    <cellStyle name="Примечание 4 5 4" xfId="16201"/>
    <cellStyle name="Примечание 4 5 4 2" xfId="30458"/>
    <cellStyle name="Примечание 4 5 4 3" xfId="44716"/>
    <cellStyle name="Примечание 4 5 4 4" xfId="59303"/>
    <cellStyle name="Примечание 4 5 5" xfId="23329"/>
    <cellStyle name="Примечание 4 5 5 2" xfId="37588"/>
    <cellStyle name="Примечание 4 5 5 3" xfId="52175"/>
    <cellStyle name="Примечание 4 5 6" xfId="19765"/>
    <cellStyle name="Примечание 4 5 7" xfId="9067"/>
    <cellStyle name="Примечание 4 5 8" xfId="34026"/>
    <cellStyle name="Примечание 4 5 9" xfId="48611"/>
    <cellStyle name="Примечание 4 6" xfId="3848"/>
    <cellStyle name="Примечание 4 6 2" xfId="5684"/>
    <cellStyle name="Примечание 4 6 2 2" xfId="27786"/>
    <cellStyle name="Примечание 4 6 2 3" xfId="13528"/>
    <cellStyle name="Примечание 4 6 2 4" xfId="42044"/>
    <cellStyle name="Примечание 4 6 2 5" xfId="56631"/>
    <cellStyle name="Примечание 4 6 3" xfId="17093"/>
    <cellStyle name="Примечание 4 6 3 2" xfId="31350"/>
    <cellStyle name="Примечание 4 6 3 3" xfId="45608"/>
    <cellStyle name="Примечание 4 6 3 4" xfId="60195"/>
    <cellStyle name="Примечание 4 6 4" xfId="24221"/>
    <cellStyle name="Примечание 4 6 4 2" xfId="38480"/>
    <cellStyle name="Примечание 4 6 4 3" xfId="53067"/>
    <cellStyle name="Примечание 4 6 5" xfId="20657"/>
    <cellStyle name="Примечание 4 6 6" xfId="9963"/>
    <cellStyle name="Примечание 4 6 7" xfId="34917"/>
    <cellStyle name="Примечание 4 6 8" xfId="49503"/>
    <cellStyle name="Примечание 4 7" xfId="5670"/>
    <cellStyle name="Примечание 4 7 2" xfId="26003"/>
    <cellStyle name="Примечание 4 7 3" xfId="11745"/>
    <cellStyle name="Примечание 4 7 4" xfId="40261"/>
    <cellStyle name="Примечание 4 7 5" xfId="54848"/>
    <cellStyle name="Примечание 4 8" xfId="7196"/>
    <cellStyle name="Примечание 4 8 2" xfId="7490"/>
    <cellStyle name="Примечание 4 8 2 2" xfId="29567"/>
    <cellStyle name="Примечание 4 8 3" xfId="7273"/>
    <cellStyle name="Примечание 4 8 4" xfId="15310"/>
    <cellStyle name="Примечание 4 8 5" xfId="43825"/>
    <cellStyle name="Примечание 4 8 6" xfId="58412"/>
    <cellStyle name="Примечание 4 9" xfId="7553"/>
    <cellStyle name="Примечание 4 9 2" xfId="22438"/>
    <cellStyle name="Примечание 4 9 3" xfId="36697"/>
    <cellStyle name="Примечание 4 9 4" xfId="51284"/>
    <cellStyle name="Примечание 5" xfId="637"/>
    <cellStyle name="Примечание 5 10" xfId="18878"/>
    <cellStyle name="Примечание 5 11" xfId="8178"/>
    <cellStyle name="Примечание 5 12" xfId="33135"/>
    <cellStyle name="Примечание 5 13" xfId="47724"/>
    <cellStyle name="Примечание 5 14" xfId="61980"/>
    <cellStyle name="Примечание 5 15" xfId="62425"/>
    <cellStyle name="Примечание 5 16" xfId="63315"/>
    <cellStyle name="Примечание 5 2" xfId="638"/>
    <cellStyle name="Примечание 5 2 10" xfId="8179"/>
    <cellStyle name="Примечание 5 2 11" xfId="33136"/>
    <cellStyle name="Примечание 5 2 12" xfId="47725"/>
    <cellStyle name="Примечание 5 2 13" xfId="61981"/>
    <cellStyle name="Примечание 5 2 14" xfId="62426"/>
    <cellStyle name="Примечание 5 2 15" xfId="63316"/>
    <cellStyle name="Примечание 5 2 2" xfId="639"/>
    <cellStyle name="Примечание 5 2 2 10" xfId="33137"/>
    <cellStyle name="Примечание 5 2 2 11" xfId="47726"/>
    <cellStyle name="Примечание 5 2 2 12" xfId="61982"/>
    <cellStyle name="Примечание 5 2 2 13" xfId="62427"/>
    <cellStyle name="Примечание 5 2 2 14" xfId="63317"/>
    <cellStyle name="Примечание 5 2 2 2" xfId="1966"/>
    <cellStyle name="Примечание 5 2 2 2 10" xfId="48171"/>
    <cellStyle name="Примечание 5 2 2 2 11" xfId="62872"/>
    <cellStyle name="Примечание 5 2 2 2 12" xfId="63763"/>
    <cellStyle name="Примечание 5 2 2 2 2" xfId="6536"/>
    <cellStyle name="Примечание 5 2 2 2 2 2" xfId="7114"/>
    <cellStyle name="Примечание 5 2 2 2 2 2 2" xfId="14870"/>
    <cellStyle name="Примечание 5 2 2 2 2 2 2 2" xfId="29128"/>
    <cellStyle name="Примечание 5 2 2 2 2 2 2 3" xfId="43386"/>
    <cellStyle name="Примечание 5 2 2 2 2 2 2 4" xfId="57973"/>
    <cellStyle name="Примечание 5 2 2 2 2 2 3" xfId="18435"/>
    <cellStyle name="Примечание 5 2 2 2 2 2 3 2" xfId="32692"/>
    <cellStyle name="Примечание 5 2 2 2 2 2 3 3" xfId="46950"/>
    <cellStyle name="Примечание 5 2 2 2 2 2 3 4" xfId="61537"/>
    <cellStyle name="Примечание 5 2 2 2 2 2 4" xfId="25563"/>
    <cellStyle name="Примечание 5 2 2 2 2 2 4 2" xfId="39822"/>
    <cellStyle name="Примечание 5 2 2 2 2 2 4 3" xfId="54409"/>
    <cellStyle name="Примечание 5 2 2 2 2 2 5" xfId="21999"/>
    <cellStyle name="Примечание 5 2 2 2 2 2 6" xfId="11305"/>
    <cellStyle name="Примечание 5 2 2 2 2 2 7" xfId="36258"/>
    <cellStyle name="Примечание 5 2 2 2 2 2 8" xfId="50845"/>
    <cellStyle name="Примечание 5 2 2 2 2 3" xfId="13087"/>
    <cellStyle name="Примечание 5 2 2 2 2 3 2" xfId="27345"/>
    <cellStyle name="Примечание 5 2 2 2 2 3 3" xfId="41603"/>
    <cellStyle name="Примечание 5 2 2 2 2 3 4" xfId="56190"/>
    <cellStyle name="Примечание 5 2 2 2 2 4" xfId="16652"/>
    <cellStyle name="Примечание 5 2 2 2 2 4 2" xfId="30909"/>
    <cellStyle name="Примечание 5 2 2 2 2 4 3" xfId="45167"/>
    <cellStyle name="Примечание 5 2 2 2 2 4 4" xfId="59754"/>
    <cellStyle name="Примечание 5 2 2 2 2 5" xfId="23780"/>
    <cellStyle name="Примечание 5 2 2 2 2 5 2" xfId="38039"/>
    <cellStyle name="Примечание 5 2 2 2 2 5 3" xfId="52626"/>
    <cellStyle name="Примечание 5 2 2 2 2 6" xfId="20216"/>
    <cellStyle name="Примечание 5 2 2 2 2 7" xfId="9518"/>
    <cellStyle name="Примечание 5 2 2 2 2 8" xfId="34476"/>
    <cellStyle name="Примечание 5 2 2 2 2 9" xfId="49062"/>
    <cellStyle name="Примечание 5 2 2 2 3" xfId="5688"/>
    <cellStyle name="Примечание 5 2 2 2 3 2" xfId="7624"/>
    <cellStyle name="Примечание 5 2 2 2 3 2 2" xfId="28237"/>
    <cellStyle name="Примечание 5 2 2 2 3 2 3" xfId="13979"/>
    <cellStyle name="Примечание 5 2 2 2 3 2 4" xfId="42495"/>
    <cellStyle name="Примечание 5 2 2 2 3 2 5" xfId="57082"/>
    <cellStyle name="Примечание 5 2 2 2 3 3" xfId="17544"/>
    <cellStyle name="Примечание 5 2 2 2 3 3 2" xfId="31801"/>
    <cellStyle name="Примечание 5 2 2 2 3 3 3" xfId="46059"/>
    <cellStyle name="Примечание 5 2 2 2 3 3 4" xfId="60646"/>
    <cellStyle name="Примечание 5 2 2 2 3 4" xfId="24672"/>
    <cellStyle name="Примечание 5 2 2 2 3 4 2" xfId="38931"/>
    <cellStyle name="Примечание 5 2 2 2 3 4 3" xfId="53518"/>
    <cellStyle name="Примечание 5 2 2 2 3 5" xfId="21108"/>
    <cellStyle name="Примечание 5 2 2 2 3 6" xfId="10414"/>
    <cellStyle name="Примечание 5 2 2 2 3 7" xfId="35368"/>
    <cellStyle name="Примечание 5 2 2 2 3 8" xfId="49954"/>
    <cellStyle name="Примечание 5 2 2 2 4" xfId="12196"/>
    <cellStyle name="Примечание 5 2 2 2 4 2" xfId="26454"/>
    <cellStyle name="Примечание 5 2 2 2 4 3" xfId="40712"/>
    <cellStyle name="Примечание 5 2 2 2 4 4" xfId="55299"/>
    <cellStyle name="Примечание 5 2 2 2 5" xfId="15761"/>
    <cellStyle name="Примечание 5 2 2 2 5 2" xfId="30018"/>
    <cellStyle name="Примечание 5 2 2 2 5 3" xfId="44276"/>
    <cellStyle name="Примечание 5 2 2 2 5 4" xfId="58863"/>
    <cellStyle name="Примечание 5 2 2 2 6" xfId="22889"/>
    <cellStyle name="Примечание 5 2 2 2 6 2" xfId="37148"/>
    <cellStyle name="Примечание 5 2 2 2 6 3" xfId="51735"/>
    <cellStyle name="Примечание 5 2 2 2 7" xfId="19325"/>
    <cellStyle name="Примечание 5 2 2 2 8" xfId="8626"/>
    <cellStyle name="Примечание 5 2 2 2 9" xfId="33584"/>
    <cellStyle name="Примечание 5 2 2 3" xfId="1965"/>
    <cellStyle name="Примечание 5 2 2 3 2" xfId="6978"/>
    <cellStyle name="Примечание 5 2 2 3 2 2" xfId="14425"/>
    <cellStyle name="Примечание 5 2 2 3 2 2 2" xfId="28683"/>
    <cellStyle name="Примечание 5 2 2 3 2 2 3" xfId="42941"/>
    <cellStyle name="Примечание 5 2 2 3 2 2 4" xfId="57528"/>
    <cellStyle name="Примечание 5 2 2 3 2 3" xfId="17990"/>
    <cellStyle name="Примечание 5 2 2 3 2 3 2" xfId="32247"/>
    <cellStyle name="Примечание 5 2 2 3 2 3 3" xfId="46505"/>
    <cellStyle name="Примечание 5 2 2 3 2 3 4" xfId="61092"/>
    <cellStyle name="Примечание 5 2 2 3 2 4" xfId="25118"/>
    <cellStyle name="Примечание 5 2 2 3 2 4 2" xfId="39377"/>
    <cellStyle name="Примечание 5 2 2 3 2 4 3" xfId="53964"/>
    <cellStyle name="Примечание 5 2 2 3 2 5" xfId="21554"/>
    <cellStyle name="Примечание 5 2 2 3 2 6" xfId="10860"/>
    <cellStyle name="Примечание 5 2 2 3 2 7" xfId="35814"/>
    <cellStyle name="Примечание 5 2 2 3 2 8" xfId="50400"/>
    <cellStyle name="Примечание 5 2 2 3 3" xfId="12642"/>
    <cellStyle name="Примечание 5 2 2 3 3 2" xfId="26900"/>
    <cellStyle name="Примечание 5 2 2 3 3 3" xfId="41158"/>
    <cellStyle name="Примечание 5 2 2 3 3 4" xfId="55745"/>
    <cellStyle name="Примечание 5 2 2 3 4" xfId="16207"/>
    <cellStyle name="Примечание 5 2 2 3 4 2" xfId="30464"/>
    <cellStyle name="Примечание 5 2 2 3 4 3" xfId="44722"/>
    <cellStyle name="Примечание 5 2 2 3 4 4" xfId="59309"/>
    <cellStyle name="Примечание 5 2 2 3 5" xfId="23335"/>
    <cellStyle name="Примечание 5 2 2 3 5 2" xfId="37594"/>
    <cellStyle name="Примечание 5 2 2 3 5 3" xfId="52181"/>
    <cellStyle name="Примечание 5 2 2 3 6" xfId="19771"/>
    <cellStyle name="Примечание 5 2 2 3 7" xfId="9073"/>
    <cellStyle name="Примечание 5 2 2 3 8" xfId="34032"/>
    <cellStyle name="Примечание 5 2 2 3 9" xfId="48617"/>
    <cellStyle name="Примечание 5 2 2 4" xfId="5687"/>
    <cellStyle name="Примечание 5 2 2 4 2" xfId="13534"/>
    <cellStyle name="Примечание 5 2 2 4 2 2" xfId="27792"/>
    <cellStyle name="Примечание 5 2 2 4 2 3" xfId="42050"/>
    <cellStyle name="Примечание 5 2 2 4 2 4" xfId="56637"/>
    <cellStyle name="Примечание 5 2 2 4 3" xfId="17099"/>
    <cellStyle name="Примечание 5 2 2 4 3 2" xfId="31356"/>
    <cellStyle name="Примечание 5 2 2 4 3 3" xfId="45614"/>
    <cellStyle name="Примечание 5 2 2 4 3 4" xfId="60201"/>
    <cellStyle name="Примечание 5 2 2 4 4" xfId="24227"/>
    <cellStyle name="Примечание 5 2 2 4 4 2" xfId="38486"/>
    <cellStyle name="Примечание 5 2 2 4 4 3" xfId="53073"/>
    <cellStyle name="Примечание 5 2 2 4 5" xfId="20663"/>
    <cellStyle name="Примечание 5 2 2 4 6" xfId="9969"/>
    <cellStyle name="Примечание 5 2 2 4 7" xfId="34923"/>
    <cellStyle name="Примечание 5 2 2 4 8" xfId="49509"/>
    <cellStyle name="Примечание 5 2 2 5" xfId="7202"/>
    <cellStyle name="Примечание 5 2 2 5 2" xfId="7496"/>
    <cellStyle name="Примечание 5 2 2 5 2 2" xfId="26009"/>
    <cellStyle name="Примечание 5 2 2 5 3" xfId="7267"/>
    <cellStyle name="Примечание 5 2 2 5 4" xfId="11751"/>
    <cellStyle name="Примечание 5 2 2 5 5" xfId="40267"/>
    <cellStyle name="Примечание 5 2 2 5 6" xfId="54854"/>
    <cellStyle name="Примечание 5 2 2 6" xfId="7559"/>
    <cellStyle name="Примечание 5 2 2 6 2" xfId="29573"/>
    <cellStyle name="Примечание 5 2 2 6 3" xfId="15316"/>
    <cellStyle name="Примечание 5 2 2 6 4" xfId="43831"/>
    <cellStyle name="Примечание 5 2 2 6 5" xfId="58418"/>
    <cellStyle name="Примечание 5 2 2 7" xfId="22444"/>
    <cellStyle name="Примечание 5 2 2 7 2" xfId="36703"/>
    <cellStyle name="Примечание 5 2 2 7 3" xfId="51290"/>
    <cellStyle name="Примечание 5 2 2 8" xfId="18880"/>
    <cellStyle name="Примечание 5 2 2 9" xfId="8180"/>
    <cellStyle name="Примечание 5 2 3" xfId="1967"/>
    <cellStyle name="Примечание 5 2 3 10" xfId="48170"/>
    <cellStyle name="Примечание 5 2 3 11" xfId="62871"/>
    <cellStyle name="Примечание 5 2 3 12" xfId="63762"/>
    <cellStyle name="Примечание 5 2 3 2" xfId="5690"/>
    <cellStyle name="Примечание 5 2 3 2 2" xfId="7396"/>
    <cellStyle name="Примечание 5 2 3 2 2 2" xfId="14869"/>
    <cellStyle name="Примечание 5 2 3 2 2 2 2" xfId="29127"/>
    <cellStyle name="Примечание 5 2 3 2 2 2 3" xfId="43385"/>
    <cellStyle name="Примечание 5 2 3 2 2 2 4" xfId="57972"/>
    <cellStyle name="Примечание 5 2 3 2 2 3" xfId="18434"/>
    <cellStyle name="Примечание 5 2 3 2 2 3 2" xfId="32691"/>
    <cellStyle name="Примечание 5 2 3 2 2 3 3" xfId="46949"/>
    <cellStyle name="Примечание 5 2 3 2 2 3 4" xfId="61536"/>
    <cellStyle name="Примечание 5 2 3 2 2 4" xfId="25562"/>
    <cellStyle name="Примечание 5 2 3 2 2 4 2" xfId="39821"/>
    <cellStyle name="Примечание 5 2 3 2 2 4 3" xfId="54408"/>
    <cellStyle name="Примечание 5 2 3 2 2 5" xfId="21998"/>
    <cellStyle name="Примечание 5 2 3 2 2 6" xfId="11304"/>
    <cellStyle name="Примечание 5 2 3 2 2 7" xfId="36257"/>
    <cellStyle name="Примечание 5 2 3 2 2 8" xfId="50844"/>
    <cellStyle name="Примечание 5 2 3 2 3" xfId="13086"/>
    <cellStyle name="Примечание 5 2 3 2 3 2" xfId="27344"/>
    <cellStyle name="Примечание 5 2 3 2 3 3" xfId="41602"/>
    <cellStyle name="Примечание 5 2 3 2 3 4" xfId="56189"/>
    <cellStyle name="Примечание 5 2 3 2 4" xfId="16651"/>
    <cellStyle name="Примечание 5 2 3 2 4 2" xfId="30908"/>
    <cellStyle name="Примечание 5 2 3 2 4 3" xfId="45166"/>
    <cellStyle name="Примечание 5 2 3 2 4 4" xfId="59753"/>
    <cellStyle name="Примечание 5 2 3 2 5" xfId="23779"/>
    <cellStyle name="Примечание 5 2 3 2 5 2" xfId="38038"/>
    <cellStyle name="Примечание 5 2 3 2 5 3" xfId="52625"/>
    <cellStyle name="Примечание 5 2 3 2 6" xfId="20215"/>
    <cellStyle name="Примечание 5 2 3 2 7" xfId="9517"/>
    <cellStyle name="Примечание 5 2 3 2 8" xfId="34475"/>
    <cellStyle name="Примечание 5 2 3 2 9" xfId="49061"/>
    <cellStyle name="Примечание 5 2 3 3" xfId="6535"/>
    <cellStyle name="Примечание 5 2 3 3 2" xfId="7115"/>
    <cellStyle name="Примечание 5 2 3 3 2 2" xfId="28236"/>
    <cellStyle name="Примечание 5 2 3 3 2 3" xfId="13978"/>
    <cellStyle name="Примечание 5 2 3 3 2 4" xfId="42494"/>
    <cellStyle name="Примечание 5 2 3 3 2 5" xfId="57081"/>
    <cellStyle name="Примечание 5 2 3 3 3" xfId="17543"/>
    <cellStyle name="Примечание 5 2 3 3 3 2" xfId="31800"/>
    <cellStyle name="Примечание 5 2 3 3 3 3" xfId="46058"/>
    <cellStyle name="Примечание 5 2 3 3 3 4" xfId="60645"/>
    <cellStyle name="Примечание 5 2 3 3 4" xfId="24671"/>
    <cellStyle name="Примечание 5 2 3 3 4 2" xfId="38930"/>
    <cellStyle name="Примечание 5 2 3 3 4 3" xfId="53517"/>
    <cellStyle name="Примечание 5 2 3 3 5" xfId="21107"/>
    <cellStyle name="Примечание 5 2 3 3 6" xfId="10413"/>
    <cellStyle name="Примечание 5 2 3 3 7" xfId="35367"/>
    <cellStyle name="Примечание 5 2 3 3 8" xfId="49953"/>
    <cellStyle name="Примечание 5 2 3 4" xfId="5689"/>
    <cellStyle name="Примечание 5 2 3 4 2" xfId="7623"/>
    <cellStyle name="Примечание 5 2 3 4 2 2" xfId="26453"/>
    <cellStyle name="Примечание 5 2 3 4 3" xfId="12195"/>
    <cellStyle name="Примечание 5 2 3 4 4" xfId="40711"/>
    <cellStyle name="Примечание 5 2 3 4 5" xfId="55298"/>
    <cellStyle name="Примечание 5 2 3 5" xfId="15760"/>
    <cellStyle name="Примечание 5 2 3 5 2" xfId="30017"/>
    <cellStyle name="Примечание 5 2 3 5 3" xfId="44275"/>
    <cellStyle name="Примечание 5 2 3 5 4" xfId="58862"/>
    <cellStyle name="Примечание 5 2 3 6" xfId="22888"/>
    <cellStyle name="Примечание 5 2 3 6 2" xfId="37147"/>
    <cellStyle name="Примечание 5 2 3 6 3" xfId="51734"/>
    <cellStyle name="Примечание 5 2 3 7" xfId="19324"/>
    <cellStyle name="Примечание 5 2 3 8" xfId="8625"/>
    <cellStyle name="Примечание 5 2 3 9" xfId="33583"/>
    <cellStyle name="Примечание 5 2 4" xfId="1964"/>
    <cellStyle name="Примечание 5 2 4 2" xfId="6977"/>
    <cellStyle name="Примечание 5 2 4 2 2" xfId="14424"/>
    <cellStyle name="Примечание 5 2 4 2 2 2" xfId="28682"/>
    <cellStyle name="Примечание 5 2 4 2 2 3" xfId="42940"/>
    <cellStyle name="Примечание 5 2 4 2 2 4" xfId="57527"/>
    <cellStyle name="Примечание 5 2 4 2 3" xfId="17989"/>
    <cellStyle name="Примечание 5 2 4 2 3 2" xfId="32246"/>
    <cellStyle name="Примечание 5 2 4 2 3 3" xfId="46504"/>
    <cellStyle name="Примечание 5 2 4 2 3 4" xfId="61091"/>
    <cellStyle name="Примечание 5 2 4 2 4" xfId="25117"/>
    <cellStyle name="Примечание 5 2 4 2 4 2" xfId="39376"/>
    <cellStyle name="Примечание 5 2 4 2 4 3" xfId="53963"/>
    <cellStyle name="Примечание 5 2 4 2 5" xfId="21553"/>
    <cellStyle name="Примечание 5 2 4 2 6" xfId="10859"/>
    <cellStyle name="Примечание 5 2 4 2 7" xfId="35813"/>
    <cellStyle name="Примечание 5 2 4 2 8" xfId="50399"/>
    <cellStyle name="Примечание 5 2 4 3" xfId="12641"/>
    <cellStyle name="Примечание 5 2 4 3 2" xfId="26899"/>
    <cellStyle name="Примечание 5 2 4 3 3" xfId="41157"/>
    <cellStyle name="Примечание 5 2 4 3 4" xfId="55744"/>
    <cellStyle name="Примечание 5 2 4 4" xfId="16206"/>
    <cellStyle name="Примечание 5 2 4 4 2" xfId="30463"/>
    <cellStyle name="Примечание 5 2 4 4 3" xfId="44721"/>
    <cellStyle name="Примечание 5 2 4 4 4" xfId="59308"/>
    <cellStyle name="Примечание 5 2 4 5" xfId="23334"/>
    <cellStyle name="Примечание 5 2 4 5 2" xfId="37593"/>
    <cellStyle name="Примечание 5 2 4 5 3" xfId="52180"/>
    <cellStyle name="Примечание 5 2 4 6" xfId="19770"/>
    <cellStyle name="Примечание 5 2 4 7" xfId="9072"/>
    <cellStyle name="Примечание 5 2 4 8" xfId="34031"/>
    <cellStyle name="Примечание 5 2 4 9" xfId="48616"/>
    <cellStyle name="Примечание 5 2 5" xfId="5686"/>
    <cellStyle name="Примечание 5 2 5 2" xfId="13533"/>
    <cellStyle name="Примечание 5 2 5 2 2" xfId="27791"/>
    <cellStyle name="Примечание 5 2 5 2 3" xfId="42049"/>
    <cellStyle name="Примечание 5 2 5 2 4" xfId="56636"/>
    <cellStyle name="Примечание 5 2 5 3" xfId="17098"/>
    <cellStyle name="Примечание 5 2 5 3 2" xfId="31355"/>
    <cellStyle name="Примечание 5 2 5 3 3" xfId="45613"/>
    <cellStyle name="Примечание 5 2 5 3 4" xfId="60200"/>
    <cellStyle name="Примечание 5 2 5 4" xfId="24226"/>
    <cellStyle name="Примечание 5 2 5 4 2" xfId="38485"/>
    <cellStyle name="Примечание 5 2 5 4 3" xfId="53072"/>
    <cellStyle name="Примечание 5 2 5 5" xfId="20662"/>
    <cellStyle name="Примечание 5 2 5 6" xfId="9968"/>
    <cellStyle name="Примечание 5 2 5 7" xfId="34922"/>
    <cellStyle name="Примечание 5 2 5 8" xfId="49508"/>
    <cellStyle name="Примечание 5 2 6" xfId="7201"/>
    <cellStyle name="Примечание 5 2 6 2" xfId="7495"/>
    <cellStyle name="Примечание 5 2 6 2 2" xfId="26008"/>
    <cellStyle name="Примечание 5 2 6 3" xfId="7268"/>
    <cellStyle name="Примечание 5 2 6 4" xfId="11750"/>
    <cellStyle name="Примечание 5 2 6 5" xfId="40266"/>
    <cellStyle name="Примечание 5 2 6 6" xfId="54853"/>
    <cellStyle name="Примечание 5 2 7" xfId="7558"/>
    <cellStyle name="Примечание 5 2 7 2" xfId="29572"/>
    <cellStyle name="Примечание 5 2 7 3" xfId="15315"/>
    <cellStyle name="Примечание 5 2 7 4" xfId="43830"/>
    <cellStyle name="Примечание 5 2 7 5" xfId="58417"/>
    <cellStyle name="Примечание 5 2 8" xfId="22443"/>
    <cellStyle name="Примечание 5 2 8 2" xfId="36702"/>
    <cellStyle name="Примечание 5 2 8 3" xfId="51289"/>
    <cellStyle name="Примечание 5 2 9" xfId="18879"/>
    <cellStyle name="Примечание 5 3" xfId="640"/>
    <cellStyle name="Примечание 5 3 10" xfId="33138"/>
    <cellStyle name="Примечание 5 3 11" xfId="47727"/>
    <cellStyle name="Примечание 5 3 12" xfId="61983"/>
    <cellStyle name="Примечание 5 3 13" xfId="62428"/>
    <cellStyle name="Примечание 5 3 14" xfId="63318"/>
    <cellStyle name="Примечание 5 3 2" xfId="1969"/>
    <cellStyle name="Примечание 5 3 2 10" xfId="48172"/>
    <cellStyle name="Примечание 5 3 2 11" xfId="62873"/>
    <cellStyle name="Примечание 5 3 2 12" xfId="63764"/>
    <cellStyle name="Примечание 5 3 2 2" xfId="5693"/>
    <cellStyle name="Примечание 5 3 2 2 2" xfId="7358"/>
    <cellStyle name="Примечание 5 3 2 2 2 2" xfId="14871"/>
    <cellStyle name="Примечание 5 3 2 2 2 2 2" xfId="29129"/>
    <cellStyle name="Примечание 5 3 2 2 2 2 3" xfId="43387"/>
    <cellStyle name="Примечание 5 3 2 2 2 2 4" xfId="57974"/>
    <cellStyle name="Примечание 5 3 2 2 2 3" xfId="18436"/>
    <cellStyle name="Примечание 5 3 2 2 2 3 2" xfId="32693"/>
    <cellStyle name="Примечание 5 3 2 2 2 3 3" xfId="46951"/>
    <cellStyle name="Примечание 5 3 2 2 2 3 4" xfId="61538"/>
    <cellStyle name="Примечание 5 3 2 2 2 4" xfId="25564"/>
    <cellStyle name="Примечание 5 3 2 2 2 4 2" xfId="39823"/>
    <cellStyle name="Примечание 5 3 2 2 2 4 3" xfId="54410"/>
    <cellStyle name="Примечание 5 3 2 2 2 5" xfId="22000"/>
    <cellStyle name="Примечание 5 3 2 2 2 6" xfId="11306"/>
    <cellStyle name="Примечание 5 3 2 2 2 7" xfId="36259"/>
    <cellStyle name="Примечание 5 3 2 2 2 8" xfId="50846"/>
    <cellStyle name="Примечание 5 3 2 2 3" xfId="13088"/>
    <cellStyle name="Примечание 5 3 2 2 3 2" xfId="27346"/>
    <cellStyle name="Примечание 5 3 2 2 3 3" xfId="41604"/>
    <cellStyle name="Примечание 5 3 2 2 3 4" xfId="56191"/>
    <cellStyle name="Примечание 5 3 2 2 4" xfId="16653"/>
    <cellStyle name="Примечание 5 3 2 2 4 2" xfId="30910"/>
    <cellStyle name="Примечание 5 3 2 2 4 3" xfId="45168"/>
    <cellStyle name="Примечание 5 3 2 2 4 4" xfId="59755"/>
    <cellStyle name="Примечание 5 3 2 2 5" xfId="23781"/>
    <cellStyle name="Примечание 5 3 2 2 5 2" xfId="38040"/>
    <cellStyle name="Примечание 5 3 2 2 5 3" xfId="52627"/>
    <cellStyle name="Примечание 5 3 2 2 6" xfId="20217"/>
    <cellStyle name="Примечание 5 3 2 2 7" xfId="9519"/>
    <cellStyle name="Примечание 5 3 2 2 8" xfId="34477"/>
    <cellStyle name="Примечание 5 3 2 2 9" xfId="49063"/>
    <cellStyle name="Примечание 5 3 2 3" xfId="6537"/>
    <cellStyle name="Примечание 5 3 2 3 2" xfId="7116"/>
    <cellStyle name="Примечание 5 3 2 3 2 2" xfId="28238"/>
    <cellStyle name="Примечание 5 3 2 3 2 3" xfId="13980"/>
    <cellStyle name="Примечание 5 3 2 3 2 4" xfId="42496"/>
    <cellStyle name="Примечание 5 3 2 3 2 5" xfId="57083"/>
    <cellStyle name="Примечание 5 3 2 3 3" xfId="17545"/>
    <cellStyle name="Примечание 5 3 2 3 3 2" xfId="31802"/>
    <cellStyle name="Примечание 5 3 2 3 3 3" xfId="46060"/>
    <cellStyle name="Примечание 5 3 2 3 3 4" xfId="60647"/>
    <cellStyle name="Примечание 5 3 2 3 4" xfId="24673"/>
    <cellStyle name="Примечание 5 3 2 3 4 2" xfId="38932"/>
    <cellStyle name="Примечание 5 3 2 3 4 3" xfId="53519"/>
    <cellStyle name="Примечание 5 3 2 3 5" xfId="21109"/>
    <cellStyle name="Примечание 5 3 2 3 6" xfId="10415"/>
    <cellStyle name="Примечание 5 3 2 3 7" xfId="35369"/>
    <cellStyle name="Примечание 5 3 2 3 8" xfId="49955"/>
    <cellStyle name="Примечание 5 3 2 4" xfId="5692"/>
    <cellStyle name="Примечание 5 3 2 4 2" xfId="7625"/>
    <cellStyle name="Примечание 5 3 2 4 2 2" xfId="26455"/>
    <cellStyle name="Примечание 5 3 2 4 3" xfId="12197"/>
    <cellStyle name="Примечание 5 3 2 4 4" xfId="40713"/>
    <cellStyle name="Примечание 5 3 2 4 5" xfId="55300"/>
    <cellStyle name="Примечание 5 3 2 5" xfId="15762"/>
    <cellStyle name="Примечание 5 3 2 5 2" xfId="30019"/>
    <cellStyle name="Примечание 5 3 2 5 3" xfId="44277"/>
    <cellStyle name="Примечание 5 3 2 5 4" xfId="58864"/>
    <cellStyle name="Примечание 5 3 2 6" xfId="22890"/>
    <cellStyle name="Примечание 5 3 2 6 2" xfId="37149"/>
    <cellStyle name="Примечание 5 3 2 6 3" xfId="51736"/>
    <cellStyle name="Примечание 5 3 2 7" xfId="19326"/>
    <cellStyle name="Примечание 5 3 2 8" xfId="8627"/>
    <cellStyle name="Примечание 5 3 2 9" xfId="33585"/>
    <cellStyle name="Примечание 5 3 3" xfId="1968"/>
    <cellStyle name="Примечание 5 3 3 2" xfId="6979"/>
    <cellStyle name="Примечание 5 3 3 2 2" xfId="14426"/>
    <cellStyle name="Примечание 5 3 3 2 2 2" xfId="28684"/>
    <cellStyle name="Примечание 5 3 3 2 2 3" xfId="42942"/>
    <cellStyle name="Примечание 5 3 3 2 2 4" xfId="57529"/>
    <cellStyle name="Примечание 5 3 3 2 3" xfId="17991"/>
    <cellStyle name="Примечание 5 3 3 2 3 2" xfId="32248"/>
    <cellStyle name="Примечание 5 3 3 2 3 3" xfId="46506"/>
    <cellStyle name="Примечание 5 3 3 2 3 4" xfId="61093"/>
    <cellStyle name="Примечание 5 3 3 2 4" xfId="25119"/>
    <cellStyle name="Примечание 5 3 3 2 4 2" xfId="39378"/>
    <cellStyle name="Примечание 5 3 3 2 4 3" xfId="53965"/>
    <cellStyle name="Примечание 5 3 3 2 5" xfId="21555"/>
    <cellStyle name="Примечание 5 3 3 2 6" xfId="10861"/>
    <cellStyle name="Примечание 5 3 3 2 7" xfId="35815"/>
    <cellStyle name="Примечание 5 3 3 2 8" xfId="50401"/>
    <cellStyle name="Примечание 5 3 3 3" xfId="12643"/>
    <cellStyle name="Примечание 5 3 3 3 2" xfId="26901"/>
    <cellStyle name="Примечание 5 3 3 3 3" xfId="41159"/>
    <cellStyle name="Примечание 5 3 3 3 4" xfId="55746"/>
    <cellStyle name="Примечание 5 3 3 4" xfId="16208"/>
    <cellStyle name="Примечание 5 3 3 4 2" xfId="30465"/>
    <cellStyle name="Примечание 5 3 3 4 3" xfId="44723"/>
    <cellStyle name="Примечание 5 3 3 4 4" xfId="59310"/>
    <cellStyle name="Примечание 5 3 3 5" xfId="23336"/>
    <cellStyle name="Примечание 5 3 3 5 2" xfId="37595"/>
    <cellStyle name="Примечание 5 3 3 5 3" xfId="52182"/>
    <cellStyle name="Примечание 5 3 3 6" xfId="19772"/>
    <cellStyle name="Примечание 5 3 3 7" xfId="9074"/>
    <cellStyle name="Примечание 5 3 3 8" xfId="34033"/>
    <cellStyle name="Примечание 5 3 3 9" xfId="48618"/>
    <cellStyle name="Примечание 5 3 4" xfId="5691"/>
    <cellStyle name="Примечание 5 3 4 2" xfId="13535"/>
    <cellStyle name="Примечание 5 3 4 2 2" xfId="27793"/>
    <cellStyle name="Примечание 5 3 4 2 3" xfId="42051"/>
    <cellStyle name="Примечание 5 3 4 2 4" xfId="56638"/>
    <cellStyle name="Примечание 5 3 4 3" xfId="17100"/>
    <cellStyle name="Примечание 5 3 4 3 2" xfId="31357"/>
    <cellStyle name="Примечание 5 3 4 3 3" xfId="45615"/>
    <cellStyle name="Примечание 5 3 4 3 4" xfId="60202"/>
    <cellStyle name="Примечание 5 3 4 4" xfId="24228"/>
    <cellStyle name="Примечание 5 3 4 4 2" xfId="38487"/>
    <cellStyle name="Примечание 5 3 4 4 3" xfId="53074"/>
    <cellStyle name="Примечание 5 3 4 5" xfId="20664"/>
    <cellStyle name="Примечание 5 3 4 6" xfId="9970"/>
    <cellStyle name="Примечание 5 3 4 7" xfId="34924"/>
    <cellStyle name="Примечание 5 3 4 8" xfId="49510"/>
    <cellStyle name="Примечание 5 3 5" xfId="7203"/>
    <cellStyle name="Примечание 5 3 5 2" xfId="7497"/>
    <cellStyle name="Примечание 5 3 5 2 2" xfId="26010"/>
    <cellStyle name="Примечание 5 3 5 3" xfId="7266"/>
    <cellStyle name="Примечание 5 3 5 4" xfId="11752"/>
    <cellStyle name="Примечание 5 3 5 5" xfId="40268"/>
    <cellStyle name="Примечание 5 3 5 6" xfId="54855"/>
    <cellStyle name="Примечание 5 3 6" xfId="7560"/>
    <cellStyle name="Примечание 5 3 6 2" xfId="29574"/>
    <cellStyle name="Примечание 5 3 6 3" xfId="15317"/>
    <cellStyle name="Примечание 5 3 6 4" xfId="43832"/>
    <cellStyle name="Примечание 5 3 6 5" xfId="58419"/>
    <cellStyle name="Примечание 5 3 7" xfId="22445"/>
    <cellStyle name="Примечание 5 3 7 2" xfId="36704"/>
    <cellStyle name="Примечание 5 3 7 3" xfId="51291"/>
    <cellStyle name="Примечание 5 3 8" xfId="18881"/>
    <cellStyle name="Примечание 5 3 9" xfId="8181"/>
    <cellStyle name="Примечание 5 4" xfId="1970"/>
    <cellStyle name="Примечание 5 4 10" xfId="48169"/>
    <cellStyle name="Примечание 5 4 11" xfId="62870"/>
    <cellStyle name="Примечание 5 4 12" xfId="63761"/>
    <cellStyle name="Примечание 5 4 2" xfId="5695"/>
    <cellStyle name="Примечание 5 4 2 2" xfId="7397"/>
    <cellStyle name="Примечание 5 4 2 2 2" xfId="14868"/>
    <cellStyle name="Примечание 5 4 2 2 2 2" xfId="29126"/>
    <cellStyle name="Примечание 5 4 2 2 2 3" xfId="43384"/>
    <cellStyle name="Примечание 5 4 2 2 2 4" xfId="57971"/>
    <cellStyle name="Примечание 5 4 2 2 3" xfId="18433"/>
    <cellStyle name="Примечание 5 4 2 2 3 2" xfId="32690"/>
    <cellStyle name="Примечание 5 4 2 2 3 3" xfId="46948"/>
    <cellStyle name="Примечание 5 4 2 2 3 4" xfId="61535"/>
    <cellStyle name="Примечание 5 4 2 2 4" xfId="25561"/>
    <cellStyle name="Примечание 5 4 2 2 4 2" xfId="39820"/>
    <cellStyle name="Примечание 5 4 2 2 4 3" xfId="54407"/>
    <cellStyle name="Примечание 5 4 2 2 5" xfId="21997"/>
    <cellStyle name="Примечание 5 4 2 2 6" xfId="11303"/>
    <cellStyle name="Примечание 5 4 2 2 7" xfId="36256"/>
    <cellStyle name="Примечание 5 4 2 2 8" xfId="50843"/>
    <cellStyle name="Примечание 5 4 2 3" xfId="13085"/>
    <cellStyle name="Примечание 5 4 2 3 2" xfId="27343"/>
    <cellStyle name="Примечание 5 4 2 3 3" xfId="41601"/>
    <cellStyle name="Примечание 5 4 2 3 4" xfId="56188"/>
    <cellStyle name="Примечание 5 4 2 4" xfId="16650"/>
    <cellStyle name="Примечание 5 4 2 4 2" xfId="30907"/>
    <cellStyle name="Примечание 5 4 2 4 3" xfId="45165"/>
    <cellStyle name="Примечание 5 4 2 4 4" xfId="59752"/>
    <cellStyle name="Примечание 5 4 2 5" xfId="23778"/>
    <cellStyle name="Примечание 5 4 2 5 2" xfId="38037"/>
    <cellStyle name="Примечание 5 4 2 5 3" xfId="52624"/>
    <cellStyle name="Примечание 5 4 2 6" xfId="20214"/>
    <cellStyle name="Примечание 5 4 2 7" xfId="9516"/>
    <cellStyle name="Примечание 5 4 2 8" xfId="34474"/>
    <cellStyle name="Примечание 5 4 2 9" xfId="49060"/>
    <cellStyle name="Примечание 5 4 3" xfId="6534"/>
    <cellStyle name="Примечание 5 4 3 2" xfId="7117"/>
    <cellStyle name="Примечание 5 4 3 2 2" xfId="28235"/>
    <cellStyle name="Примечание 5 4 3 2 3" xfId="13977"/>
    <cellStyle name="Примечание 5 4 3 2 4" xfId="42493"/>
    <cellStyle name="Примечание 5 4 3 2 5" xfId="57080"/>
    <cellStyle name="Примечание 5 4 3 3" xfId="17542"/>
    <cellStyle name="Примечание 5 4 3 3 2" xfId="31799"/>
    <cellStyle name="Примечание 5 4 3 3 3" xfId="46057"/>
    <cellStyle name="Примечание 5 4 3 3 4" xfId="60644"/>
    <cellStyle name="Примечание 5 4 3 4" xfId="24670"/>
    <cellStyle name="Примечание 5 4 3 4 2" xfId="38929"/>
    <cellStyle name="Примечание 5 4 3 4 3" xfId="53516"/>
    <cellStyle name="Примечание 5 4 3 5" xfId="21106"/>
    <cellStyle name="Примечание 5 4 3 6" xfId="10412"/>
    <cellStyle name="Примечание 5 4 3 7" xfId="35366"/>
    <cellStyle name="Примечание 5 4 3 8" xfId="49952"/>
    <cellStyle name="Примечание 5 4 4" xfId="5694"/>
    <cellStyle name="Примечание 5 4 4 2" xfId="7622"/>
    <cellStyle name="Примечание 5 4 4 2 2" xfId="26452"/>
    <cellStyle name="Примечание 5 4 4 3" xfId="12194"/>
    <cellStyle name="Примечание 5 4 4 4" xfId="40710"/>
    <cellStyle name="Примечание 5 4 4 5" xfId="55297"/>
    <cellStyle name="Примечание 5 4 5" xfId="15759"/>
    <cellStyle name="Примечание 5 4 5 2" xfId="30016"/>
    <cellStyle name="Примечание 5 4 5 3" xfId="44274"/>
    <cellStyle name="Примечание 5 4 5 4" xfId="58861"/>
    <cellStyle name="Примечание 5 4 6" xfId="22887"/>
    <cellStyle name="Примечание 5 4 6 2" xfId="37146"/>
    <cellStyle name="Примечание 5 4 6 3" xfId="51733"/>
    <cellStyle name="Примечание 5 4 7" xfId="19323"/>
    <cellStyle name="Примечание 5 4 8" xfId="8624"/>
    <cellStyle name="Примечание 5 4 9" xfId="33582"/>
    <cellStyle name="Примечание 5 5" xfId="1963"/>
    <cellStyle name="Примечание 5 5 2" xfId="6976"/>
    <cellStyle name="Примечание 5 5 2 2" xfId="14423"/>
    <cellStyle name="Примечание 5 5 2 2 2" xfId="28681"/>
    <cellStyle name="Примечание 5 5 2 2 3" xfId="42939"/>
    <cellStyle name="Примечание 5 5 2 2 4" xfId="57526"/>
    <cellStyle name="Примечание 5 5 2 3" xfId="17988"/>
    <cellStyle name="Примечание 5 5 2 3 2" xfId="32245"/>
    <cellStyle name="Примечание 5 5 2 3 3" xfId="46503"/>
    <cellStyle name="Примечание 5 5 2 3 4" xfId="61090"/>
    <cellStyle name="Примечание 5 5 2 4" xfId="25116"/>
    <cellStyle name="Примечание 5 5 2 4 2" xfId="39375"/>
    <cellStyle name="Примечание 5 5 2 4 3" xfId="53962"/>
    <cellStyle name="Примечание 5 5 2 5" xfId="21552"/>
    <cellStyle name="Примечание 5 5 2 6" xfId="10858"/>
    <cellStyle name="Примечание 5 5 2 7" xfId="35812"/>
    <cellStyle name="Примечание 5 5 2 8" xfId="50398"/>
    <cellStyle name="Примечание 5 5 3" xfId="12640"/>
    <cellStyle name="Примечание 5 5 3 2" xfId="26898"/>
    <cellStyle name="Примечание 5 5 3 3" xfId="41156"/>
    <cellStyle name="Примечание 5 5 3 4" xfId="55743"/>
    <cellStyle name="Примечание 5 5 4" xfId="16205"/>
    <cellStyle name="Примечание 5 5 4 2" xfId="30462"/>
    <cellStyle name="Примечание 5 5 4 3" xfId="44720"/>
    <cellStyle name="Примечание 5 5 4 4" xfId="59307"/>
    <cellStyle name="Примечание 5 5 5" xfId="23333"/>
    <cellStyle name="Примечание 5 5 5 2" xfId="37592"/>
    <cellStyle name="Примечание 5 5 5 3" xfId="52179"/>
    <cellStyle name="Примечание 5 5 6" xfId="19769"/>
    <cellStyle name="Примечание 5 5 7" xfId="9071"/>
    <cellStyle name="Примечание 5 5 8" xfId="34030"/>
    <cellStyle name="Примечание 5 5 9" xfId="48615"/>
    <cellStyle name="Примечание 5 6" xfId="5685"/>
    <cellStyle name="Примечание 5 6 2" xfId="13532"/>
    <cellStyle name="Примечание 5 6 2 2" xfId="27790"/>
    <cellStyle name="Примечание 5 6 2 3" xfId="42048"/>
    <cellStyle name="Примечание 5 6 2 4" xfId="56635"/>
    <cellStyle name="Примечание 5 6 3" xfId="17097"/>
    <cellStyle name="Примечание 5 6 3 2" xfId="31354"/>
    <cellStyle name="Примечание 5 6 3 3" xfId="45612"/>
    <cellStyle name="Примечание 5 6 3 4" xfId="60199"/>
    <cellStyle name="Примечание 5 6 4" xfId="24225"/>
    <cellStyle name="Примечание 5 6 4 2" xfId="38484"/>
    <cellStyle name="Примечание 5 6 4 3" xfId="53071"/>
    <cellStyle name="Примечание 5 6 5" xfId="20661"/>
    <cellStyle name="Примечание 5 6 6" xfId="9967"/>
    <cellStyle name="Примечание 5 6 7" xfId="34921"/>
    <cellStyle name="Примечание 5 6 8" xfId="49507"/>
    <cellStyle name="Примечание 5 7" xfId="7200"/>
    <cellStyle name="Примечание 5 7 2" xfId="7494"/>
    <cellStyle name="Примечание 5 7 2 2" xfId="26007"/>
    <cellStyle name="Примечание 5 7 3" xfId="7269"/>
    <cellStyle name="Примечание 5 7 4" xfId="11749"/>
    <cellStyle name="Примечание 5 7 5" xfId="40265"/>
    <cellStyle name="Примечание 5 7 6" xfId="54852"/>
    <cellStyle name="Примечание 5 8" xfId="7557"/>
    <cellStyle name="Примечание 5 8 2" xfId="29571"/>
    <cellStyle name="Примечание 5 8 3" xfId="15314"/>
    <cellStyle name="Примечание 5 8 4" xfId="43829"/>
    <cellStyle name="Примечание 5 8 5" xfId="58416"/>
    <cellStyle name="Примечание 5 9" xfId="22442"/>
    <cellStyle name="Примечание 5 9 2" xfId="36701"/>
    <cellStyle name="Примечание 5 9 3" xfId="51288"/>
    <cellStyle name="Примечание 6" xfId="641"/>
    <cellStyle name="Примечание 6 10" xfId="18882"/>
    <cellStyle name="Примечание 6 11" xfId="8182"/>
    <cellStyle name="Примечание 6 12" xfId="33139"/>
    <cellStyle name="Примечание 6 13" xfId="47728"/>
    <cellStyle name="Примечание 6 14" xfId="61984"/>
    <cellStyle name="Примечание 6 15" xfId="62429"/>
    <cellStyle name="Примечание 6 16" xfId="63319"/>
    <cellStyle name="Примечание 6 2" xfId="642"/>
    <cellStyle name="Примечание 6 2 10" xfId="8183"/>
    <cellStyle name="Примечание 6 2 11" xfId="33140"/>
    <cellStyle name="Примечание 6 2 12" xfId="47729"/>
    <cellStyle name="Примечание 6 2 13" xfId="61985"/>
    <cellStyle name="Примечание 6 2 14" xfId="62430"/>
    <cellStyle name="Примечание 6 2 15" xfId="63320"/>
    <cellStyle name="Примечание 6 2 2" xfId="643"/>
    <cellStyle name="Примечание 6 2 2 10" xfId="33141"/>
    <cellStyle name="Примечание 6 2 2 11" xfId="47730"/>
    <cellStyle name="Примечание 6 2 2 12" xfId="61986"/>
    <cellStyle name="Примечание 6 2 2 13" xfId="62431"/>
    <cellStyle name="Примечание 6 2 2 14" xfId="63321"/>
    <cellStyle name="Примечание 6 2 2 2" xfId="1974"/>
    <cellStyle name="Примечание 6 2 2 2 10" xfId="48175"/>
    <cellStyle name="Примечание 6 2 2 2 11" xfId="62876"/>
    <cellStyle name="Примечание 6 2 2 2 12" xfId="63767"/>
    <cellStyle name="Примечание 6 2 2 2 2" xfId="6540"/>
    <cellStyle name="Примечание 6 2 2 2 2 2" xfId="7118"/>
    <cellStyle name="Примечание 6 2 2 2 2 2 2" xfId="14874"/>
    <cellStyle name="Примечание 6 2 2 2 2 2 2 2" xfId="29132"/>
    <cellStyle name="Примечание 6 2 2 2 2 2 2 3" xfId="43390"/>
    <cellStyle name="Примечание 6 2 2 2 2 2 2 4" xfId="57977"/>
    <cellStyle name="Примечание 6 2 2 2 2 2 3" xfId="18439"/>
    <cellStyle name="Примечание 6 2 2 2 2 2 3 2" xfId="32696"/>
    <cellStyle name="Примечание 6 2 2 2 2 2 3 3" xfId="46954"/>
    <cellStyle name="Примечание 6 2 2 2 2 2 3 4" xfId="61541"/>
    <cellStyle name="Примечание 6 2 2 2 2 2 4" xfId="25567"/>
    <cellStyle name="Примечание 6 2 2 2 2 2 4 2" xfId="39826"/>
    <cellStyle name="Примечание 6 2 2 2 2 2 4 3" xfId="54413"/>
    <cellStyle name="Примечание 6 2 2 2 2 2 5" xfId="22003"/>
    <cellStyle name="Примечание 6 2 2 2 2 2 6" xfId="11309"/>
    <cellStyle name="Примечание 6 2 2 2 2 2 7" xfId="36262"/>
    <cellStyle name="Примечание 6 2 2 2 2 2 8" xfId="50849"/>
    <cellStyle name="Примечание 6 2 2 2 2 3" xfId="13091"/>
    <cellStyle name="Примечание 6 2 2 2 2 3 2" xfId="27349"/>
    <cellStyle name="Примечание 6 2 2 2 2 3 3" xfId="41607"/>
    <cellStyle name="Примечание 6 2 2 2 2 3 4" xfId="56194"/>
    <cellStyle name="Примечание 6 2 2 2 2 4" xfId="16656"/>
    <cellStyle name="Примечание 6 2 2 2 2 4 2" xfId="30913"/>
    <cellStyle name="Примечание 6 2 2 2 2 4 3" xfId="45171"/>
    <cellStyle name="Примечание 6 2 2 2 2 4 4" xfId="59758"/>
    <cellStyle name="Примечание 6 2 2 2 2 5" xfId="23784"/>
    <cellStyle name="Примечание 6 2 2 2 2 5 2" xfId="38043"/>
    <cellStyle name="Примечание 6 2 2 2 2 5 3" xfId="52630"/>
    <cellStyle name="Примечание 6 2 2 2 2 6" xfId="20220"/>
    <cellStyle name="Примечание 6 2 2 2 2 7" xfId="9522"/>
    <cellStyle name="Примечание 6 2 2 2 2 8" xfId="34480"/>
    <cellStyle name="Примечание 6 2 2 2 2 9" xfId="49066"/>
    <cellStyle name="Примечание 6 2 2 2 3" xfId="5699"/>
    <cellStyle name="Примечание 6 2 2 2 3 2" xfId="7628"/>
    <cellStyle name="Примечание 6 2 2 2 3 2 2" xfId="28241"/>
    <cellStyle name="Примечание 6 2 2 2 3 2 3" xfId="13983"/>
    <cellStyle name="Примечание 6 2 2 2 3 2 4" xfId="42499"/>
    <cellStyle name="Примечание 6 2 2 2 3 2 5" xfId="57086"/>
    <cellStyle name="Примечание 6 2 2 2 3 3" xfId="17548"/>
    <cellStyle name="Примечание 6 2 2 2 3 3 2" xfId="31805"/>
    <cellStyle name="Примечание 6 2 2 2 3 3 3" xfId="46063"/>
    <cellStyle name="Примечание 6 2 2 2 3 3 4" xfId="60650"/>
    <cellStyle name="Примечание 6 2 2 2 3 4" xfId="24676"/>
    <cellStyle name="Примечание 6 2 2 2 3 4 2" xfId="38935"/>
    <cellStyle name="Примечание 6 2 2 2 3 4 3" xfId="53522"/>
    <cellStyle name="Примечание 6 2 2 2 3 5" xfId="21112"/>
    <cellStyle name="Примечание 6 2 2 2 3 6" xfId="10418"/>
    <cellStyle name="Примечание 6 2 2 2 3 7" xfId="35372"/>
    <cellStyle name="Примечание 6 2 2 2 3 8" xfId="49958"/>
    <cellStyle name="Примечание 6 2 2 2 4" xfId="12200"/>
    <cellStyle name="Примечание 6 2 2 2 4 2" xfId="26458"/>
    <cellStyle name="Примечание 6 2 2 2 4 3" xfId="40716"/>
    <cellStyle name="Примечание 6 2 2 2 4 4" xfId="55303"/>
    <cellStyle name="Примечание 6 2 2 2 5" xfId="15765"/>
    <cellStyle name="Примечание 6 2 2 2 5 2" xfId="30022"/>
    <cellStyle name="Примечание 6 2 2 2 5 3" xfId="44280"/>
    <cellStyle name="Примечание 6 2 2 2 5 4" xfId="58867"/>
    <cellStyle name="Примечание 6 2 2 2 6" xfId="22893"/>
    <cellStyle name="Примечание 6 2 2 2 6 2" xfId="37152"/>
    <cellStyle name="Примечание 6 2 2 2 6 3" xfId="51739"/>
    <cellStyle name="Примечание 6 2 2 2 7" xfId="19329"/>
    <cellStyle name="Примечание 6 2 2 2 8" xfId="8630"/>
    <cellStyle name="Примечание 6 2 2 2 9" xfId="33588"/>
    <cellStyle name="Примечание 6 2 2 3" xfId="1973"/>
    <cellStyle name="Примечание 6 2 2 3 2" xfId="6982"/>
    <cellStyle name="Примечание 6 2 2 3 2 2" xfId="14429"/>
    <cellStyle name="Примечание 6 2 2 3 2 2 2" xfId="28687"/>
    <cellStyle name="Примечание 6 2 2 3 2 2 3" xfId="42945"/>
    <cellStyle name="Примечание 6 2 2 3 2 2 4" xfId="57532"/>
    <cellStyle name="Примечание 6 2 2 3 2 3" xfId="17994"/>
    <cellStyle name="Примечание 6 2 2 3 2 3 2" xfId="32251"/>
    <cellStyle name="Примечание 6 2 2 3 2 3 3" xfId="46509"/>
    <cellStyle name="Примечание 6 2 2 3 2 3 4" xfId="61096"/>
    <cellStyle name="Примечание 6 2 2 3 2 4" xfId="25122"/>
    <cellStyle name="Примечание 6 2 2 3 2 4 2" xfId="39381"/>
    <cellStyle name="Примечание 6 2 2 3 2 4 3" xfId="53968"/>
    <cellStyle name="Примечание 6 2 2 3 2 5" xfId="21558"/>
    <cellStyle name="Примечание 6 2 2 3 2 6" xfId="10864"/>
    <cellStyle name="Примечание 6 2 2 3 2 7" xfId="35818"/>
    <cellStyle name="Примечание 6 2 2 3 2 8" xfId="50404"/>
    <cellStyle name="Примечание 6 2 2 3 3" xfId="12646"/>
    <cellStyle name="Примечание 6 2 2 3 3 2" xfId="26904"/>
    <cellStyle name="Примечание 6 2 2 3 3 3" xfId="41162"/>
    <cellStyle name="Примечание 6 2 2 3 3 4" xfId="55749"/>
    <cellStyle name="Примечание 6 2 2 3 4" xfId="16211"/>
    <cellStyle name="Примечание 6 2 2 3 4 2" xfId="30468"/>
    <cellStyle name="Примечание 6 2 2 3 4 3" xfId="44726"/>
    <cellStyle name="Примечание 6 2 2 3 4 4" xfId="59313"/>
    <cellStyle name="Примечание 6 2 2 3 5" xfId="23339"/>
    <cellStyle name="Примечание 6 2 2 3 5 2" xfId="37598"/>
    <cellStyle name="Примечание 6 2 2 3 5 3" xfId="52185"/>
    <cellStyle name="Примечание 6 2 2 3 6" xfId="19775"/>
    <cellStyle name="Примечание 6 2 2 3 7" xfId="9077"/>
    <cellStyle name="Примечание 6 2 2 3 8" xfId="34036"/>
    <cellStyle name="Примечание 6 2 2 3 9" xfId="48621"/>
    <cellStyle name="Примечание 6 2 2 4" xfId="5698"/>
    <cellStyle name="Примечание 6 2 2 4 2" xfId="13538"/>
    <cellStyle name="Примечание 6 2 2 4 2 2" xfId="27796"/>
    <cellStyle name="Примечание 6 2 2 4 2 3" xfId="42054"/>
    <cellStyle name="Примечание 6 2 2 4 2 4" xfId="56641"/>
    <cellStyle name="Примечание 6 2 2 4 3" xfId="17103"/>
    <cellStyle name="Примечание 6 2 2 4 3 2" xfId="31360"/>
    <cellStyle name="Примечание 6 2 2 4 3 3" xfId="45618"/>
    <cellStyle name="Примечание 6 2 2 4 3 4" xfId="60205"/>
    <cellStyle name="Примечание 6 2 2 4 4" xfId="24231"/>
    <cellStyle name="Примечание 6 2 2 4 4 2" xfId="38490"/>
    <cellStyle name="Примечание 6 2 2 4 4 3" xfId="53077"/>
    <cellStyle name="Примечание 6 2 2 4 5" xfId="20667"/>
    <cellStyle name="Примечание 6 2 2 4 6" xfId="9973"/>
    <cellStyle name="Примечание 6 2 2 4 7" xfId="34927"/>
    <cellStyle name="Примечание 6 2 2 4 8" xfId="49513"/>
    <cellStyle name="Примечание 6 2 2 5" xfId="7206"/>
    <cellStyle name="Примечание 6 2 2 5 2" xfId="7500"/>
    <cellStyle name="Примечание 6 2 2 5 2 2" xfId="26013"/>
    <cellStyle name="Примечание 6 2 2 5 3" xfId="7263"/>
    <cellStyle name="Примечание 6 2 2 5 4" xfId="11755"/>
    <cellStyle name="Примечание 6 2 2 5 5" xfId="40271"/>
    <cellStyle name="Примечание 6 2 2 5 6" xfId="54858"/>
    <cellStyle name="Примечание 6 2 2 6" xfId="7563"/>
    <cellStyle name="Примечание 6 2 2 6 2" xfId="29577"/>
    <cellStyle name="Примечание 6 2 2 6 3" xfId="15320"/>
    <cellStyle name="Примечание 6 2 2 6 4" xfId="43835"/>
    <cellStyle name="Примечание 6 2 2 6 5" xfId="58422"/>
    <cellStyle name="Примечание 6 2 2 7" xfId="22448"/>
    <cellStyle name="Примечание 6 2 2 7 2" xfId="36707"/>
    <cellStyle name="Примечание 6 2 2 7 3" xfId="51294"/>
    <cellStyle name="Примечание 6 2 2 8" xfId="18884"/>
    <cellStyle name="Примечание 6 2 2 9" xfId="8184"/>
    <cellStyle name="Примечание 6 2 3" xfId="1975"/>
    <cellStyle name="Примечание 6 2 3 10" xfId="48174"/>
    <cellStyle name="Примечание 6 2 3 11" xfId="62875"/>
    <cellStyle name="Примечание 6 2 3 12" xfId="63766"/>
    <cellStyle name="Примечание 6 2 3 2" xfId="6539"/>
    <cellStyle name="Примечание 6 2 3 2 2" xfId="7119"/>
    <cellStyle name="Примечание 6 2 3 2 2 2" xfId="14873"/>
    <cellStyle name="Примечание 6 2 3 2 2 2 2" xfId="29131"/>
    <cellStyle name="Примечание 6 2 3 2 2 2 3" xfId="43389"/>
    <cellStyle name="Примечание 6 2 3 2 2 2 4" xfId="57976"/>
    <cellStyle name="Примечание 6 2 3 2 2 3" xfId="18438"/>
    <cellStyle name="Примечание 6 2 3 2 2 3 2" xfId="32695"/>
    <cellStyle name="Примечание 6 2 3 2 2 3 3" xfId="46953"/>
    <cellStyle name="Примечание 6 2 3 2 2 3 4" xfId="61540"/>
    <cellStyle name="Примечание 6 2 3 2 2 4" xfId="25566"/>
    <cellStyle name="Примечание 6 2 3 2 2 4 2" xfId="39825"/>
    <cellStyle name="Примечание 6 2 3 2 2 4 3" xfId="54412"/>
    <cellStyle name="Примечание 6 2 3 2 2 5" xfId="22002"/>
    <cellStyle name="Примечание 6 2 3 2 2 6" xfId="11308"/>
    <cellStyle name="Примечание 6 2 3 2 2 7" xfId="36261"/>
    <cellStyle name="Примечание 6 2 3 2 2 8" xfId="50848"/>
    <cellStyle name="Примечание 6 2 3 2 3" xfId="13090"/>
    <cellStyle name="Примечание 6 2 3 2 3 2" xfId="27348"/>
    <cellStyle name="Примечание 6 2 3 2 3 3" xfId="41606"/>
    <cellStyle name="Примечание 6 2 3 2 3 4" xfId="56193"/>
    <cellStyle name="Примечание 6 2 3 2 4" xfId="16655"/>
    <cellStyle name="Примечание 6 2 3 2 4 2" xfId="30912"/>
    <cellStyle name="Примечание 6 2 3 2 4 3" xfId="45170"/>
    <cellStyle name="Примечание 6 2 3 2 4 4" xfId="59757"/>
    <cellStyle name="Примечание 6 2 3 2 5" xfId="23783"/>
    <cellStyle name="Примечание 6 2 3 2 5 2" xfId="38042"/>
    <cellStyle name="Примечание 6 2 3 2 5 3" xfId="52629"/>
    <cellStyle name="Примечание 6 2 3 2 6" xfId="20219"/>
    <cellStyle name="Примечание 6 2 3 2 7" xfId="9521"/>
    <cellStyle name="Примечание 6 2 3 2 8" xfId="34479"/>
    <cellStyle name="Примечание 6 2 3 2 9" xfId="49065"/>
    <cellStyle name="Примечание 6 2 3 3" xfId="5700"/>
    <cellStyle name="Примечание 6 2 3 3 2" xfId="7627"/>
    <cellStyle name="Примечание 6 2 3 3 2 2" xfId="28240"/>
    <cellStyle name="Примечание 6 2 3 3 2 3" xfId="13982"/>
    <cellStyle name="Примечание 6 2 3 3 2 4" xfId="42498"/>
    <cellStyle name="Примечание 6 2 3 3 2 5" xfId="57085"/>
    <cellStyle name="Примечание 6 2 3 3 3" xfId="17547"/>
    <cellStyle name="Примечание 6 2 3 3 3 2" xfId="31804"/>
    <cellStyle name="Примечание 6 2 3 3 3 3" xfId="46062"/>
    <cellStyle name="Примечание 6 2 3 3 3 4" xfId="60649"/>
    <cellStyle name="Примечание 6 2 3 3 4" xfId="24675"/>
    <cellStyle name="Примечание 6 2 3 3 4 2" xfId="38934"/>
    <cellStyle name="Примечание 6 2 3 3 4 3" xfId="53521"/>
    <cellStyle name="Примечание 6 2 3 3 5" xfId="21111"/>
    <cellStyle name="Примечание 6 2 3 3 6" xfId="10417"/>
    <cellStyle name="Примечание 6 2 3 3 7" xfId="35371"/>
    <cellStyle name="Примечание 6 2 3 3 8" xfId="49957"/>
    <cellStyle name="Примечание 6 2 3 4" xfId="12199"/>
    <cellStyle name="Примечание 6 2 3 4 2" xfId="26457"/>
    <cellStyle name="Примечание 6 2 3 4 3" xfId="40715"/>
    <cellStyle name="Примечание 6 2 3 4 4" xfId="55302"/>
    <cellStyle name="Примечание 6 2 3 5" xfId="15764"/>
    <cellStyle name="Примечание 6 2 3 5 2" xfId="30021"/>
    <cellStyle name="Примечание 6 2 3 5 3" xfId="44279"/>
    <cellStyle name="Примечание 6 2 3 5 4" xfId="58866"/>
    <cellStyle name="Примечание 6 2 3 6" xfId="22892"/>
    <cellStyle name="Примечание 6 2 3 6 2" xfId="37151"/>
    <cellStyle name="Примечание 6 2 3 6 3" xfId="51738"/>
    <cellStyle name="Примечание 6 2 3 7" xfId="19328"/>
    <cellStyle name="Примечание 6 2 3 8" xfId="8629"/>
    <cellStyle name="Примечание 6 2 3 9" xfId="33587"/>
    <cellStyle name="Примечание 6 2 4" xfId="1972"/>
    <cellStyle name="Примечание 6 2 4 2" xfId="6981"/>
    <cellStyle name="Примечание 6 2 4 2 2" xfId="14428"/>
    <cellStyle name="Примечание 6 2 4 2 2 2" xfId="28686"/>
    <cellStyle name="Примечание 6 2 4 2 2 3" xfId="42944"/>
    <cellStyle name="Примечание 6 2 4 2 2 4" xfId="57531"/>
    <cellStyle name="Примечание 6 2 4 2 3" xfId="17993"/>
    <cellStyle name="Примечание 6 2 4 2 3 2" xfId="32250"/>
    <cellStyle name="Примечание 6 2 4 2 3 3" xfId="46508"/>
    <cellStyle name="Примечание 6 2 4 2 3 4" xfId="61095"/>
    <cellStyle name="Примечание 6 2 4 2 4" xfId="25121"/>
    <cellStyle name="Примечание 6 2 4 2 4 2" xfId="39380"/>
    <cellStyle name="Примечание 6 2 4 2 4 3" xfId="53967"/>
    <cellStyle name="Примечание 6 2 4 2 5" xfId="21557"/>
    <cellStyle name="Примечание 6 2 4 2 6" xfId="10863"/>
    <cellStyle name="Примечание 6 2 4 2 7" xfId="35817"/>
    <cellStyle name="Примечание 6 2 4 2 8" xfId="50403"/>
    <cellStyle name="Примечание 6 2 4 3" xfId="12645"/>
    <cellStyle name="Примечание 6 2 4 3 2" xfId="26903"/>
    <cellStyle name="Примечание 6 2 4 3 3" xfId="41161"/>
    <cellStyle name="Примечание 6 2 4 3 4" xfId="55748"/>
    <cellStyle name="Примечание 6 2 4 4" xfId="16210"/>
    <cellStyle name="Примечание 6 2 4 4 2" xfId="30467"/>
    <cellStyle name="Примечание 6 2 4 4 3" xfId="44725"/>
    <cellStyle name="Примечание 6 2 4 4 4" xfId="59312"/>
    <cellStyle name="Примечание 6 2 4 5" xfId="23338"/>
    <cellStyle name="Примечание 6 2 4 5 2" xfId="37597"/>
    <cellStyle name="Примечание 6 2 4 5 3" xfId="52184"/>
    <cellStyle name="Примечание 6 2 4 6" xfId="19774"/>
    <cellStyle name="Примечание 6 2 4 7" xfId="9076"/>
    <cellStyle name="Примечание 6 2 4 8" xfId="34035"/>
    <cellStyle name="Примечание 6 2 4 9" xfId="48620"/>
    <cellStyle name="Примечание 6 2 5" xfId="5697"/>
    <cellStyle name="Примечание 6 2 5 2" xfId="13537"/>
    <cellStyle name="Примечание 6 2 5 2 2" xfId="27795"/>
    <cellStyle name="Примечание 6 2 5 2 3" xfId="42053"/>
    <cellStyle name="Примечание 6 2 5 2 4" xfId="56640"/>
    <cellStyle name="Примечание 6 2 5 3" xfId="17102"/>
    <cellStyle name="Примечание 6 2 5 3 2" xfId="31359"/>
    <cellStyle name="Примечание 6 2 5 3 3" xfId="45617"/>
    <cellStyle name="Примечание 6 2 5 3 4" xfId="60204"/>
    <cellStyle name="Примечание 6 2 5 4" xfId="24230"/>
    <cellStyle name="Примечание 6 2 5 4 2" xfId="38489"/>
    <cellStyle name="Примечание 6 2 5 4 3" xfId="53076"/>
    <cellStyle name="Примечание 6 2 5 5" xfId="20666"/>
    <cellStyle name="Примечание 6 2 5 6" xfId="9972"/>
    <cellStyle name="Примечание 6 2 5 7" xfId="34926"/>
    <cellStyle name="Примечание 6 2 5 8" xfId="49512"/>
    <cellStyle name="Примечание 6 2 6" xfId="7205"/>
    <cellStyle name="Примечание 6 2 6 2" xfId="7499"/>
    <cellStyle name="Примечание 6 2 6 2 2" xfId="26012"/>
    <cellStyle name="Примечание 6 2 6 3" xfId="7264"/>
    <cellStyle name="Примечание 6 2 6 4" xfId="11754"/>
    <cellStyle name="Примечание 6 2 6 5" xfId="40270"/>
    <cellStyle name="Примечание 6 2 6 6" xfId="54857"/>
    <cellStyle name="Примечание 6 2 7" xfId="7562"/>
    <cellStyle name="Примечание 6 2 7 2" xfId="29576"/>
    <cellStyle name="Примечание 6 2 7 3" xfId="15319"/>
    <cellStyle name="Примечание 6 2 7 4" xfId="43834"/>
    <cellStyle name="Примечание 6 2 7 5" xfId="58421"/>
    <cellStyle name="Примечание 6 2 8" xfId="22447"/>
    <cellStyle name="Примечание 6 2 8 2" xfId="36706"/>
    <cellStyle name="Примечание 6 2 8 3" xfId="51293"/>
    <cellStyle name="Примечание 6 2 9" xfId="18883"/>
    <cellStyle name="Примечание 6 3" xfId="644"/>
    <cellStyle name="Примечание 6 3 10" xfId="33142"/>
    <cellStyle name="Примечание 6 3 11" xfId="47731"/>
    <cellStyle name="Примечание 6 3 12" xfId="61987"/>
    <cellStyle name="Примечание 6 3 13" xfId="62432"/>
    <cellStyle name="Примечание 6 3 14" xfId="63322"/>
    <cellStyle name="Примечание 6 3 2" xfId="1977"/>
    <cellStyle name="Примечание 6 3 2 10" xfId="48176"/>
    <cellStyle name="Примечание 6 3 2 11" xfId="62877"/>
    <cellStyle name="Примечание 6 3 2 12" xfId="63768"/>
    <cellStyle name="Примечание 6 3 2 2" xfId="6541"/>
    <cellStyle name="Примечание 6 3 2 2 2" xfId="7120"/>
    <cellStyle name="Примечание 6 3 2 2 2 2" xfId="14875"/>
    <cellStyle name="Примечание 6 3 2 2 2 2 2" xfId="29133"/>
    <cellStyle name="Примечание 6 3 2 2 2 2 3" xfId="43391"/>
    <cellStyle name="Примечание 6 3 2 2 2 2 4" xfId="57978"/>
    <cellStyle name="Примечание 6 3 2 2 2 3" xfId="18440"/>
    <cellStyle name="Примечание 6 3 2 2 2 3 2" xfId="32697"/>
    <cellStyle name="Примечание 6 3 2 2 2 3 3" xfId="46955"/>
    <cellStyle name="Примечание 6 3 2 2 2 3 4" xfId="61542"/>
    <cellStyle name="Примечание 6 3 2 2 2 4" xfId="25568"/>
    <cellStyle name="Примечание 6 3 2 2 2 4 2" xfId="39827"/>
    <cellStyle name="Примечание 6 3 2 2 2 4 3" xfId="54414"/>
    <cellStyle name="Примечание 6 3 2 2 2 5" xfId="22004"/>
    <cellStyle name="Примечание 6 3 2 2 2 6" xfId="11310"/>
    <cellStyle name="Примечание 6 3 2 2 2 7" xfId="36263"/>
    <cellStyle name="Примечание 6 3 2 2 2 8" xfId="50850"/>
    <cellStyle name="Примечание 6 3 2 2 3" xfId="13092"/>
    <cellStyle name="Примечание 6 3 2 2 3 2" xfId="27350"/>
    <cellStyle name="Примечание 6 3 2 2 3 3" xfId="41608"/>
    <cellStyle name="Примечание 6 3 2 2 3 4" xfId="56195"/>
    <cellStyle name="Примечание 6 3 2 2 4" xfId="16657"/>
    <cellStyle name="Примечание 6 3 2 2 4 2" xfId="30914"/>
    <cellStyle name="Примечание 6 3 2 2 4 3" xfId="45172"/>
    <cellStyle name="Примечание 6 3 2 2 4 4" xfId="59759"/>
    <cellStyle name="Примечание 6 3 2 2 5" xfId="23785"/>
    <cellStyle name="Примечание 6 3 2 2 5 2" xfId="38044"/>
    <cellStyle name="Примечание 6 3 2 2 5 3" xfId="52631"/>
    <cellStyle name="Примечание 6 3 2 2 6" xfId="20221"/>
    <cellStyle name="Примечание 6 3 2 2 7" xfId="9523"/>
    <cellStyle name="Примечание 6 3 2 2 8" xfId="34481"/>
    <cellStyle name="Примечание 6 3 2 2 9" xfId="49067"/>
    <cellStyle name="Примечание 6 3 2 3" xfId="5702"/>
    <cellStyle name="Примечание 6 3 2 3 2" xfId="7629"/>
    <cellStyle name="Примечание 6 3 2 3 2 2" xfId="28242"/>
    <cellStyle name="Примечание 6 3 2 3 2 3" xfId="13984"/>
    <cellStyle name="Примечание 6 3 2 3 2 4" xfId="42500"/>
    <cellStyle name="Примечание 6 3 2 3 2 5" xfId="57087"/>
    <cellStyle name="Примечание 6 3 2 3 3" xfId="17549"/>
    <cellStyle name="Примечание 6 3 2 3 3 2" xfId="31806"/>
    <cellStyle name="Примечание 6 3 2 3 3 3" xfId="46064"/>
    <cellStyle name="Примечание 6 3 2 3 3 4" xfId="60651"/>
    <cellStyle name="Примечание 6 3 2 3 4" xfId="24677"/>
    <cellStyle name="Примечание 6 3 2 3 4 2" xfId="38936"/>
    <cellStyle name="Примечание 6 3 2 3 4 3" xfId="53523"/>
    <cellStyle name="Примечание 6 3 2 3 5" xfId="21113"/>
    <cellStyle name="Примечание 6 3 2 3 6" xfId="10419"/>
    <cellStyle name="Примечание 6 3 2 3 7" xfId="35373"/>
    <cellStyle name="Примечание 6 3 2 3 8" xfId="49959"/>
    <cellStyle name="Примечание 6 3 2 4" xfId="12201"/>
    <cellStyle name="Примечание 6 3 2 4 2" xfId="26459"/>
    <cellStyle name="Примечание 6 3 2 4 3" xfId="40717"/>
    <cellStyle name="Примечание 6 3 2 4 4" xfId="55304"/>
    <cellStyle name="Примечание 6 3 2 5" xfId="15766"/>
    <cellStyle name="Примечание 6 3 2 5 2" xfId="30023"/>
    <cellStyle name="Примечание 6 3 2 5 3" xfId="44281"/>
    <cellStyle name="Примечание 6 3 2 5 4" xfId="58868"/>
    <cellStyle name="Примечание 6 3 2 6" xfId="22894"/>
    <cellStyle name="Примечание 6 3 2 6 2" xfId="37153"/>
    <cellStyle name="Примечание 6 3 2 6 3" xfId="51740"/>
    <cellStyle name="Примечание 6 3 2 7" xfId="19330"/>
    <cellStyle name="Примечание 6 3 2 8" xfId="8631"/>
    <cellStyle name="Примечание 6 3 2 9" xfId="33589"/>
    <cellStyle name="Примечание 6 3 3" xfId="1976"/>
    <cellStyle name="Примечание 6 3 3 2" xfId="6983"/>
    <cellStyle name="Примечание 6 3 3 2 2" xfId="14430"/>
    <cellStyle name="Примечание 6 3 3 2 2 2" xfId="28688"/>
    <cellStyle name="Примечание 6 3 3 2 2 3" xfId="42946"/>
    <cellStyle name="Примечание 6 3 3 2 2 4" xfId="57533"/>
    <cellStyle name="Примечание 6 3 3 2 3" xfId="17995"/>
    <cellStyle name="Примечание 6 3 3 2 3 2" xfId="32252"/>
    <cellStyle name="Примечание 6 3 3 2 3 3" xfId="46510"/>
    <cellStyle name="Примечание 6 3 3 2 3 4" xfId="61097"/>
    <cellStyle name="Примечание 6 3 3 2 4" xfId="25123"/>
    <cellStyle name="Примечание 6 3 3 2 4 2" xfId="39382"/>
    <cellStyle name="Примечание 6 3 3 2 4 3" xfId="53969"/>
    <cellStyle name="Примечание 6 3 3 2 5" xfId="21559"/>
    <cellStyle name="Примечание 6 3 3 2 6" xfId="10865"/>
    <cellStyle name="Примечание 6 3 3 2 7" xfId="35819"/>
    <cellStyle name="Примечание 6 3 3 2 8" xfId="50405"/>
    <cellStyle name="Примечание 6 3 3 3" xfId="12647"/>
    <cellStyle name="Примечание 6 3 3 3 2" xfId="26905"/>
    <cellStyle name="Примечание 6 3 3 3 3" xfId="41163"/>
    <cellStyle name="Примечание 6 3 3 3 4" xfId="55750"/>
    <cellStyle name="Примечание 6 3 3 4" xfId="16212"/>
    <cellStyle name="Примечание 6 3 3 4 2" xfId="30469"/>
    <cellStyle name="Примечание 6 3 3 4 3" xfId="44727"/>
    <cellStyle name="Примечание 6 3 3 4 4" xfId="59314"/>
    <cellStyle name="Примечание 6 3 3 5" xfId="23340"/>
    <cellStyle name="Примечание 6 3 3 5 2" xfId="37599"/>
    <cellStyle name="Примечание 6 3 3 5 3" xfId="52186"/>
    <cellStyle name="Примечание 6 3 3 6" xfId="19776"/>
    <cellStyle name="Примечание 6 3 3 7" xfId="9078"/>
    <cellStyle name="Примечание 6 3 3 8" xfId="34037"/>
    <cellStyle name="Примечание 6 3 3 9" xfId="48622"/>
    <cellStyle name="Примечание 6 3 4" xfId="5701"/>
    <cellStyle name="Примечание 6 3 4 2" xfId="13539"/>
    <cellStyle name="Примечание 6 3 4 2 2" xfId="27797"/>
    <cellStyle name="Примечание 6 3 4 2 3" xfId="42055"/>
    <cellStyle name="Примечание 6 3 4 2 4" xfId="56642"/>
    <cellStyle name="Примечание 6 3 4 3" xfId="17104"/>
    <cellStyle name="Примечание 6 3 4 3 2" xfId="31361"/>
    <cellStyle name="Примечание 6 3 4 3 3" xfId="45619"/>
    <cellStyle name="Примечание 6 3 4 3 4" xfId="60206"/>
    <cellStyle name="Примечание 6 3 4 4" xfId="24232"/>
    <cellStyle name="Примечание 6 3 4 4 2" xfId="38491"/>
    <cellStyle name="Примечание 6 3 4 4 3" xfId="53078"/>
    <cellStyle name="Примечание 6 3 4 5" xfId="20668"/>
    <cellStyle name="Примечание 6 3 4 6" xfId="9974"/>
    <cellStyle name="Примечание 6 3 4 7" xfId="34928"/>
    <cellStyle name="Примечание 6 3 4 8" xfId="49514"/>
    <cellStyle name="Примечание 6 3 5" xfId="7207"/>
    <cellStyle name="Примечание 6 3 5 2" xfId="7501"/>
    <cellStyle name="Примечание 6 3 5 2 2" xfId="26014"/>
    <cellStyle name="Примечание 6 3 5 3" xfId="7262"/>
    <cellStyle name="Примечание 6 3 5 4" xfId="11756"/>
    <cellStyle name="Примечание 6 3 5 5" xfId="40272"/>
    <cellStyle name="Примечание 6 3 5 6" xfId="54859"/>
    <cellStyle name="Примечание 6 3 6" xfId="7564"/>
    <cellStyle name="Примечание 6 3 6 2" xfId="29578"/>
    <cellStyle name="Примечание 6 3 6 3" xfId="15321"/>
    <cellStyle name="Примечание 6 3 6 4" xfId="43836"/>
    <cellStyle name="Примечание 6 3 6 5" xfId="58423"/>
    <cellStyle name="Примечание 6 3 7" xfId="22449"/>
    <cellStyle name="Примечание 6 3 7 2" xfId="36708"/>
    <cellStyle name="Примечание 6 3 7 3" xfId="51295"/>
    <cellStyle name="Примечание 6 3 8" xfId="18885"/>
    <cellStyle name="Примечание 6 3 9" xfId="8185"/>
    <cellStyle name="Примечание 6 4" xfId="1978"/>
    <cellStyle name="Примечание 6 4 10" xfId="48173"/>
    <cellStyle name="Примечание 6 4 11" xfId="62874"/>
    <cellStyle name="Примечание 6 4 12" xfId="63765"/>
    <cellStyle name="Примечание 6 4 2" xfId="5704"/>
    <cellStyle name="Примечание 6 4 2 2" xfId="7359"/>
    <cellStyle name="Примечание 6 4 2 2 2" xfId="14872"/>
    <cellStyle name="Примечание 6 4 2 2 2 2" xfId="29130"/>
    <cellStyle name="Примечание 6 4 2 2 2 3" xfId="43388"/>
    <cellStyle name="Примечание 6 4 2 2 2 4" xfId="57975"/>
    <cellStyle name="Примечание 6 4 2 2 3" xfId="18437"/>
    <cellStyle name="Примечание 6 4 2 2 3 2" xfId="32694"/>
    <cellStyle name="Примечание 6 4 2 2 3 3" xfId="46952"/>
    <cellStyle name="Примечание 6 4 2 2 3 4" xfId="61539"/>
    <cellStyle name="Примечание 6 4 2 2 4" xfId="25565"/>
    <cellStyle name="Примечание 6 4 2 2 4 2" xfId="39824"/>
    <cellStyle name="Примечание 6 4 2 2 4 3" xfId="54411"/>
    <cellStyle name="Примечание 6 4 2 2 5" xfId="22001"/>
    <cellStyle name="Примечание 6 4 2 2 6" xfId="11307"/>
    <cellStyle name="Примечание 6 4 2 2 7" xfId="36260"/>
    <cellStyle name="Примечание 6 4 2 2 8" xfId="50847"/>
    <cellStyle name="Примечание 6 4 2 3" xfId="13089"/>
    <cellStyle name="Примечание 6 4 2 3 2" xfId="27347"/>
    <cellStyle name="Примечание 6 4 2 3 3" xfId="41605"/>
    <cellStyle name="Примечание 6 4 2 3 4" xfId="56192"/>
    <cellStyle name="Примечание 6 4 2 4" xfId="16654"/>
    <cellStyle name="Примечание 6 4 2 4 2" xfId="30911"/>
    <cellStyle name="Примечание 6 4 2 4 3" xfId="45169"/>
    <cellStyle name="Примечание 6 4 2 4 4" xfId="59756"/>
    <cellStyle name="Примечание 6 4 2 5" xfId="23782"/>
    <cellStyle name="Примечание 6 4 2 5 2" xfId="38041"/>
    <cellStyle name="Примечание 6 4 2 5 3" xfId="52628"/>
    <cellStyle name="Примечание 6 4 2 6" xfId="20218"/>
    <cellStyle name="Примечание 6 4 2 7" xfId="9520"/>
    <cellStyle name="Примечание 6 4 2 8" xfId="34478"/>
    <cellStyle name="Примечание 6 4 2 9" xfId="49064"/>
    <cellStyle name="Примечание 6 4 3" xfId="6538"/>
    <cellStyle name="Примечание 6 4 3 2" xfId="7121"/>
    <cellStyle name="Примечание 6 4 3 2 2" xfId="28239"/>
    <cellStyle name="Примечание 6 4 3 2 3" xfId="13981"/>
    <cellStyle name="Примечание 6 4 3 2 4" xfId="42497"/>
    <cellStyle name="Примечание 6 4 3 2 5" xfId="57084"/>
    <cellStyle name="Примечание 6 4 3 3" xfId="17546"/>
    <cellStyle name="Примечание 6 4 3 3 2" xfId="31803"/>
    <cellStyle name="Примечание 6 4 3 3 3" xfId="46061"/>
    <cellStyle name="Примечание 6 4 3 3 4" xfId="60648"/>
    <cellStyle name="Примечание 6 4 3 4" xfId="24674"/>
    <cellStyle name="Примечание 6 4 3 4 2" xfId="38933"/>
    <cellStyle name="Примечание 6 4 3 4 3" xfId="53520"/>
    <cellStyle name="Примечание 6 4 3 5" xfId="21110"/>
    <cellStyle name="Примечание 6 4 3 6" xfId="10416"/>
    <cellStyle name="Примечание 6 4 3 7" xfId="35370"/>
    <cellStyle name="Примечание 6 4 3 8" xfId="49956"/>
    <cellStyle name="Примечание 6 4 4" xfId="5703"/>
    <cellStyle name="Примечание 6 4 4 2" xfId="7626"/>
    <cellStyle name="Примечание 6 4 4 2 2" xfId="26456"/>
    <cellStyle name="Примечание 6 4 4 3" xfId="12198"/>
    <cellStyle name="Примечание 6 4 4 4" xfId="40714"/>
    <cellStyle name="Примечание 6 4 4 5" xfId="55301"/>
    <cellStyle name="Примечание 6 4 5" xfId="15763"/>
    <cellStyle name="Примечание 6 4 5 2" xfId="30020"/>
    <cellStyle name="Примечание 6 4 5 3" xfId="44278"/>
    <cellStyle name="Примечание 6 4 5 4" xfId="58865"/>
    <cellStyle name="Примечание 6 4 6" xfId="22891"/>
    <cellStyle name="Примечание 6 4 6 2" xfId="37150"/>
    <cellStyle name="Примечание 6 4 6 3" xfId="51737"/>
    <cellStyle name="Примечание 6 4 7" xfId="19327"/>
    <cellStyle name="Примечание 6 4 8" xfId="8628"/>
    <cellStyle name="Примечание 6 4 9" xfId="33586"/>
    <cellStyle name="Примечание 6 5" xfId="1971"/>
    <cellStyle name="Примечание 6 5 2" xfId="6980"/>
    <cellStyle name="Примечание 6 5 2 2" xfId="14427"/>
    <cellStyle name="Примечание 6 5 2 2 2" xfId="28685"/>
    <cellStyle name="Примечание 6 5 2 2 3" xfId="42943"/>
    <cellStyle name="Примечание 6 5 2 2 4" xfId="57530"/>
    <cellStyle name="Примечание 6 5 2 3" xfId="17992"/>
    <cellStyle name="Примечание 6 5 2 3 2" xfId="32249"/>
    <cellStyle name="Примечание 6 5 2 3 3" xfId="46507"/>
    <cellStyle name="Примечание 6 5 2 3 4" xfId="61094"/>
    <cellStyle name="Примечание 6 5 2 4" xfId="25120"/>
    <cellStyle name="Примечание 6 5 2 4 2" xfId="39379"/>
    <cellStyle name="Примечание 6 5 2 4 3" xfId="53966"/>
    <cellStyle name="Примечание 6 5 2 5" xfId="21556"/>
    <cellStyle name="Примечание 6 5 2 6" xfId="10862"/>
    <cellStyle name="Примечание 6 5 2 7" xfId="35816"/>
    <cellStyle name="Примечание 6 5 2 8" xfId="50402"/>
    <cellStyle name="Примечание 6 5 3" xfId="12644"/>
    <cellStyle name="Примечание 6 5 3 2" xfId="26902"/>
    <cellStyle name="Примечание 6 5 3 3" xfId="41160"/>
    <cellStyle name="Примечание 6 5 3 4" xfId="55747"/>
    <cellStyle name="Примечание 6 5 4" xfId="16209"/>
    <cellStyle name="Примечание 6 5 4 2" xfId="30466"/>
    <cellStyle name="Примечание 6 5 4 3" xfId="44724"/>
    <cellStyle name="Примечание 6 5 4 4" xfId="59311"/>
    <cellStyle name="Примечание 6 5 5" xfId="23337"/>
    <cellStyle name="Примечание 6 5 5 2" xfId="37596"/>
    <cellStyle name="Примечание 6 5 5 3" xfId="52183"/>
    <cellStyle name="Примечание 6 5 6" xfId="19773"/>
    <cellStyle name="Примечание 6 5 7" xfId="9075"/>
    <cellStyle name="Примечание 6 5 8" xfId="34034"/>
    <cellStyle name="Примечание 6 5 9" xfId="48619"/>
    <cellStyle name="Примечание 6 6" xfId="5696"/>
    <cellStyle name="Примечание 6 6 2" xfId="13536"/>
    <cellStyle name="Примечание 6 6 2 2" xfId="27794"/>
    <cellStyle name="Примечание 6 6 2 3" xfId="42052"/>
    <cellStyle name="Примечание 6 6 2 4" xfId="56639"/>
    <cellStyle name="Примечание 6 6 3" xfId="17101"/>
    <cellStyle name="Примечание 6 6 3 2" xfId="31358"/>
    <cellStyle name="Примечание 6 6 3 3" xfId="45616"/>
    <cellStyle name="Примечание 6 6 3 4" xfId="60203"/>
    <cellStyle name="Примечание 6 6 4" xfId="24229"/>
    <cellStyle name="Примечание 6 6 4 2" xfId="38488"/>
    <cellStyle name="Примечание 6 6 4 3" xfId="53075"/>
    <cellStyle name="Примечание 6 6 5" xfId="20665"/>
    <cellStyle name="Примечание 6 6 6" xfId="9971"/>
    <cellStyle name="Примечание 6 6 7" xfId="34925"/>
    <cellStyle name="Примечание 6 6 8" xfId="49511"/>
    <cellStyle name="Примечание 6 7" xfId="7204"/>
    <cellStyle name="Примечание 6 7 2" xfId="7498"/>
    <cellStyle name="Примечание 6 7 2 2" xfId="26011"/>
    <cellStyle name="Примечание 6 7 3" xfId="7265"/>
    <cellStyle name="Примечание 6 7 4" xfId="11753"/>
    <cellStyle name="Примечание 6 7 5" xfId="40269"/>
    <cellStyle name="Примечание 6 7 6" xfId="54856"/>
    <cellStyle name="Примечание 6 8" xfId="7561"/>
    <cellStyle name="Примечание 6 8 2" xfId="29575"/>
    <cellStyle name="Примечание 6 8 3" xfId="15318"/>
    <cellStyle name="Примечание 6 8 4" xfId="43833"/>
    <cellStyle name="Примечание 6 8 5" xfId="58420"/>
    <cellStyle name="Примечание 6 9" xfId="22446"/>
    <cellStyle name="Примечание 6 9 2" xfId="36705"/>
    <cellStyle name="Примечание 6 9 3" xfId="51292"/>
    <cellStyle name="Примечание 7" xfId="645"/>
    <cellStyle name="Примечание 7 10" xfId="33143"/>
    <cellStyle name="Примечание 7 11" xfId="47732"/>
    <cellStyle name="Примечание 7 12" xfId="61988"/>
    <cellStyle name="Примечание 7 13" xfId="62433"/>
    <cellStyle name="Примечание 7 14" xfId="63323"/>
    <cellStyle name="Примечание 7 2" xfId="1980"/>
    <cellStyle name="Примечание 7 2 10" xfId="48177"/>
    <cellStyle name="Примечание 7 2 11" xfId="62878"/>
    <cellStyle name="Примечание 7 2 12" xfId="63769"/>
    <cellStyle name="Примечание 7 2 2" xfId="6542"/>
    <cellStyle name="Примечание 7 2 2 2" xfId="7122"/>
    <cellStyle name="Примечание 7 2 2 2 2" xfId="14876"/>
    <cellStyle name="Примечание 7 2 2 2 2 2" xfId="29134"/>
    <cellStyle name="Примечание 7 2 2 2 2 3" xfId="43392"/>
    <cellStyle name="Примечание 7 2 2 2 2 4" xfId="57979"/>
    <cellStyle name="Примечание 7 2 2 2 3" xfId="18441"/>
    <cellStyle name="Примечание 7 2 2 2 3 2" xfId="32698"/>
    <cellStyle name="Примечание 7 2 2 2 3 3" xfId="46956"/>
    <cellStyle name="Примечание 7 2 2 2 3 4" xfId="61543"/>
    <cellStyle name="Примечание 7 2 2 2 4" xfId="25569"/>
    <cellStyle name="Примечание 7 2 2 2 4 2" xfId="39828"/>
    <cellStyle name="Примечание 7 2 2 2 4 3" xfId="54415"/>
    <cellStyle name="Примечание 7 2 2 2 5" xfId="22005"/>
    <cellStyle name="Примечание 7 2 2 2 6" xfId="11311"/>
    <cellStyle name="Примечание 7 2 2 2 7" xfId="36264"/>
    <cellStyle name="Примечание 7 2 2 2 8" xfId="50851"/>
    <cellStyle name="Примечание 7 2 2 3" xfId="13093"/>
    <cellStyle name="Примечание 7 2 2 3 2" xfId="27351"/>
    <cellStyle name="Примечание 7 2 2 3 3" xfId="41609"/>
    <cellStyle name="Примечание 7 2 2 3 4" xfId="56196"/>
    <cellStyle name="Примечание 7 2 2 4" xfId="16658"/>
    <cellStyle name="Примечание 7 2 2 4 2" xfId="30915"/>
    <cellStyle name="Примечание 7 2 2 4 3" xfId="45173"/>
    <cellStyle name="Примечание 7 2 2 4 4" xfId="59760"/>
    <cellStyle name="Примечание 7 2 2 5" xfId="23786"/>
    <cellStyle name="Примечание 7 2 2 5 2" xfId="38045"/>
    <cellStyle name="Примечание 7 2 2 5 3" xfId="52632"/>
    <cellStyle name="Примечание 7 2 2 6" xfId="20222"/>
    <cellStyle name="Примечание 7 2 2 7" xfId="9524"/>
    <cellStyle name="Примечание 7 2 2 8" xfId="34482"/>
    <cellStyle name="Примечание 7 2 2 9" xfId="49068"/>
    <cellStyle name="Примечание 7 2 3" xfId="5706"/>
    <cellStyle name="Примечание 7 2 3 2" xfId="7630"/>
    <cellStyle name="Примечание 7 2 3 2 2" xfId="28243"/>
    <cellStyle name="Примечание 7 2 3 2 3" xfId="13985"/>
    <cellStyle name="Примечание 7 2 3 2 4" xfId="42501"/>
    <cellStyle name="Примечание 7 2 3 2 5" xfId="57088"/>
    <cellStyle name="Примечание 7 2 3 3" xfId="17550"/>
    <cellStyle name="Примечание 7 2 3 3 2" xfId="31807"/>
    <cellStyle name="Примечание 7 2 3 3 3" xfId="46065"/>
    <cellStyle name="Примечание 7 2 3 3 4" xfId="60652"/>
    <cellStyle name="Примечание 7 2 3 4" xfId="24678"/>
    <cellStyle name="Примечание 7 2 3 4 2" xfId="38937"/>
    <cellStyle name="Примечание 7 2 3 4 3" xfId="53524"/>
    <cellStyle name="Примечание 7 2 3 5" xfId="21114"/>
    <cellStyle name="Примечание 7 2 3 6" xfId="10420"/>
    <cellStyle name="Примечание 7 2 3 7" xfId="35374"/>
    <cellStyle name="Примечание 7 2 3 8" xfId="49960"/>
    <cellStyle name="Примечание 7 2 4" xfId="12202"/>
    <cellStyle name="Примечание 7 2 4 2" xfId="26460"/>
    <cellStyle name="Примечание 7 2 4 3" xfId="40718"/>
    <cellStyle name="Примечание 7 2 4 4" xfId="55305"/>
    <cellStyle name="Примечание 7 2 5" xfId="15767"/>
    <cellStyle name="Примечание 7 2 5 2" xfId="30024"/>
    <cellStyle name="Примечание 7 2 5 3" xfId="44282"/>
    <cellStyle name="Примечание 7 2 5 4" xfId="58869"/>
    <cellStyle name="Примечание 7 2 6" xfId="22895"/>
    <cellStyle name="Примечание 7 2 6 2" xfId="37154"/>
    <cellStyle name="Примечание 7 2 6 3" xfId="51741"/>
    <cellStyle name="Примечание 7 2 7" xfId="19331"/>
    <cellStyle name="Примечание 7 2 8" xfId="8632"/>
    <cellStyle name="Примечание 7 2 9" xfId="33590"/>
    <cellStyle name="Примечание 7 3" xfId="1979"/>
    <cellStyle name="Примечание 7 3 2" xfId="6984"/>
    <cellStyle name="Примечание 7 3 2 2" xfId="14431"/>
    <cellStyle name="Примечание 7 3 2 2 2" xfId="28689"/>
    <cellStyle name="Примечание 7 3 2 2 3" xfId="42947"/>
    <cellStyle name="Примечание 7 3 2 2 4" xfId="57534"/>
    <cellStyle name="Примечание 7 3 2 3" xfId="17996"/>
    <cellStyle name="Примечание 7 3 2 3 2" xfId="32253"/>
    <cellStyle name="Примечание 7 3 2 3 3" xfId="46511"/>
    <cellStyle name="Примечание 7 3 2 3 4" xfId="61098"/>
    <cellStyle name="Примечание 7 3 2 4" xfId="25124"/>
    <cellStyle name="Примечание 7 3 2 4 2" xfId="39383"/>
    <cellStyle name="Примечание 7 3 2 4 3" xfId="53970"/>
    <cellStyle name="Примечание 7 3 2 5" xfId="21560"/>
    <cellStyle name="Примечание 7 3 2 6" xfId="10866"/>
    <cellStyle name="Примечание 7 3 2 7" xfId="35820"/>
    <cellStyle name="Примечание 7 3 2 8" xfId="50406"/>
    <cellStyle name="Примечание 7 3 3" xfId="12648"/>
    <cellStyle name="Примечание 7 3 3 2" xfId="26906"/>
    <cellStyle name="Примечание 7 3 3 3" xfId="41164"/>
    <cellStyle name="Примечание 7 3 3 4" xfId="55751"/>
    <cellStyle name="Примечание 7 3 4" xfId="16213"/>
    <cellStyle name="Примечание 7 3 4 2" xfId="30470"/>
    <cellStyle name="Примечание 7 3 4 3" xfId="44728"/>
    <cellStyle name="Примечание 7 3 4 4" xfId="59315"/>
    <cellStyle name="Примечание 7 3 5" xfId="23341"/>
    <cellStyle name="Примечание 7 3 5 2" xfId="37600"/>
    <cellStyle name="Примечание 7 3 5 3" xfId="52187"/>
    <cellStyle name="Примечание 7 3 6" xfId="19777"/>
    <cellStyle name="Примечание 7 3 7" xfId="9079"/>
    <cellStyle name="Примечание 7 3 8" xfId="34038"/>
    <cellStyle name="Примечание 7 3 9" xfId="48623"/>
    <cellStyle name="Примечание 7 4" xfId="5705"/>
    <cellStyle name="Примечание 7 4 2" xfId="13540"/>
    <cellStyle name="Примечание 7 4 2 2" xfId="27798"/>
    <cellStyle name="Примечание 7 4 2 3" xfId="42056"/>
    <cellStyle name="Примечание 7 4 2 4" xfId="56643"/>
    <cellStyle name="Примечание 7 4 3" xfId="17105"/>
    <cellStyle name="Примечание 7 4 3 2" xfId="31362"/>
    <cellStyle name="Примечание 7 4 3 3" xfId="45620"/>
    <cellStyle name="Примечание 7 4 3 4" xfId="60207"/>
    <cellStyle name="Примечание 7 4 4" xfId="24233"/>
    <cellStyle name="Примечание 7 4 4 2" xfId="38492"/>
    <cellStyle name="Примечание 7 4 4 3" xfId="53079"/>
    <cellStyle name="Примечание 7 4 5" xfId="20669"/>
    <cellStyle name="Примечание 7 4 6" xfId="9975"/>
    <cellStyle name="Примечание 7 4 7" xfId="34929"/>
    <cellStyle name="Примечание 7 4 8" xfId="49515"/>
    <cellStyle name="Примечание 7 5" xfId="7239"/>
    <cellStyle name="Примечание 7 5 2" xfId="7526"/>
    <cellStyle name="Примечание 7 5 2 2" xfId="26015"/>
    <cellStyle name="Примечание 7 5 3" xfId="7261"/>
    <cellStyle name="Примечание 7 5 4" xfId="11757"/>
    <cellStyle name="Примечание 7 5 5" xfId="40273"/>
    <cellStyle name="Примечание 7 5 6" xfId="54860"/>
    <cellStyle name="Примечание 7 6" xfId="7565"/>
    <cellStyle name="Примечание 7 6 2" xfId="29579"/>
    <cellStyle name="Примечание 7 6 3" xfId="15322"/>
    <cellStyle name="Примечание 7 6 4" xfId="43837"/>
    <cellStyle name="Примечание 7 6 5" xfId="58424"/>
    <cellStyle name="Примечание 7 7" xfId="22450"/>
    <cellStyle name="Примечание 7 7 2" xfId="36709"/>
    <cellStyle name="Примечание 7 7 3" xfId="51296"/>
    <cellStyle name="Примечание 7 8" xfId="18886"/>
    <cellStyle name="Примечание 7 9" xfId="8186"/>
    <cellStyle name="Примечание 8" xfId="1886"/>
    <cellStyle name="Примечание 8 10" xfId="33173"/>
    <cellStyle name="Примечание 8 11" xfId="47762"/>
    <cellStyle name="Примечание 8 12" xfId="62018"/>
    <cellStyle name="Примечание 8 13" xfId="62463"/>
    <cellStyle name="Примечание 8 14" xfId="63353"/>
    <cellStyle name="Примечание 8 2" xfId="3850"/>
    <cellStyle name="Примечание 8 2 10" xfId="48207"/>
    <cellStyle name="Примечание 8 2 11" xfId="62908"/>
    <cellStyle name="Примечание 8 2 12" xfId="63799"/>
    <cellStyle name="Примечание 8 2 2" xfId="9554"/>
    <cellStyle name="Примечание 8 2 2 2" xfId="11341"/>
    <cellStyle name="Примечание 8 2 2 2 2" xfId="14906"/>
    <cellStyle name="Примечание 8 2 2 2 2 2" xfId="29164"/>
    <cellStyle name="Примечание 8 2 2 2 2 3" xfId="43422"/>
    <cellStyle name="Примечание 8 2 2 2 2 4" xfId="58009"/>
    <cellStyle name="Примечание 8 2 2 2 3" xfId="18471"/>
    <cellStyle name="Примечание 8 2 2 2 3 2" xfId="32728"/>
    <cellStyle name="Примечание 8 2 2 2 3 3" xfId="46986"/>
    <cellStyle name="Примечание 8 2 2 2 3 4" xfId="61573"/>
    <cellStyle name="Примечание 8 2 2 2 4" xfId="25599"/>
    <cellStyle name="Примечание 8 2 2 2 4 2" xfId="39858"/>
    <cellStyle name="Примечание 8 2 2 2 4 3" xfId="54445"/>
    <cellStyle name="Примечание 8 2 2 2 5" xfId="22035"/>
    <cellStyle name="Примечание 8 2 2 2 6" xfId="36294"/>
    <cellStyle name="Примечание 8 2 2 2 7" xfId="50881"/>
    <cellStyle name="Примечание 8 2 2 3" xfId="13123"/>
    <cellStyle name="Примечание 8 2 2 3 2" xfId="27381"/>
    <cellStyle name="Примечание 8 2 2 3 3" xfId="41639"/>
    <cellStyle name="Примечание 8 2 2 3 4" xfId="56226"/>
    <cellStyle name="Примечание 8 2 2 4" xfId="16688"/>
    <cellStyle name="Примечание 8 2 2 4 2" xfId="30945"/>
    <cellStyle name="Примечание 8 2 2 4 3" xfId="45203"/>
    <cellStyle name="Примечание 8 2 2 4 4" xfId="59790"/>
    <cellStyle name="Примечание 8 2 2 5" xfId="23816"/>
    <cellStyle name="Примечание 8 2 2 5 2" xfId="38075"/>
    <cellStyle name="Примечание 8 2 2 5 3" xfId="52662"/>
    <cellStyle name="Примечание 8 2 2 6" xfId="20252"/>
    <cellStyle name="Примечание 8 2 2 7" xfId="34512"/>
    <cellStyle name="Примечание 8 2 2 8" xfId="49098"/>
    <cellStyle name="Примечание 8 2 3" xfId="10450"/>
    <cellStyle name="Примечание 8 2 3 2" xfId="14015"/>
    <cellStyle name="Примечание 8 2 3 2 2" xfId="28273"/>
    <cellStyle name="Примечание 8 2 3 2 3" xfId="42531"/>
    <cellStyle name="Примечание 8 2 3 2 4" xfId="57118"/>
    <cellStyle name="Примечание 8 2 3 3" xfId="17580"/>
    <cellStyle name="Примечание 8 2 3 3 2" xfId="31837"/>
    <cellStyle name="Примечание 8 2 3 3 3" xfId="46095"/>
    <cellStyle name="Примечание 8 2 3 3 4" xfId="60682"/>
    <cellStyle name="Примечание 8 2 3 4" xfId="24708"/>
    <cellStyle name="Примечание 8 2 3 4 2" xfId="38967"/>
    <cellStyle name="Примечание 8 2 3 4 3" xfId="53554"/>
    <cellStyle name="Примечание 8 2 3 5" xfId="21144"/>
    <cellStyle name="Примечание 8 2 3 6" xfId="35404"/>
    <cellStyle name="Примечание 8 2 3 7" xfId="49990"/>
    <cellStyle name="Примечание 8 2 4" xfId="12232"/>
    <cellStyle name="Примечание 8 2 4 2" xfId="26490"/>
    <cellStyle name="Примечание 8 2 4 3" xfId="40748"/>
    <cellStyle name="Примечание 8 2 4 4" xfId="55335"/>
    <cellStyle name="Примечание 8 2 5" xfId="15797"/>
    <cellStyle name="Примечание 8 2 5 2" xfId="30054"/>
    <cellStyle name="Примечание 8 2 5 3" xfId="44312"/>
    <cellStyle name="Примечание 8 2 5 4" xfId="58899"/>
    <cellStyle name="Примечание 8 2 6" xfId="22925"/>
    <cellStyle name="Примечание 8 2 6 2" xfId="37184"/>
    <cellStyle name="Примечание 8 2 6 3" xfId="51771"/>
    <cellStyle name="Примечание 8 2 7" xfId="19361"/>
    <cellStyle name="Примечание 8 2 8" xfId="8662"/>
    <cellStyle name="Примечание 8 2 9" xfId="33620"/>
    <cellStyle name="Примечание 8 3" xfId="9109"/>
    <cellStyle name="Примечание 8 3 2" xfId="10896"/>
    <cellStyle name="Примечание 8 3 2 2" xfId="14461"/>
    <cellStyle name="Примечание 8 3 2 2 2" xfId="28719"/>
    <cellStyle name="Примечание 8 3 2 2 3" xfId="42977"/>
    <cellStyle name="Примечание 8 3 2 2 4" xfId="57564"/>
    <cellStyle name="Примечание 8 3 2 3" xfId="18026"/>
    <cellStyle name="Примечание 8 3 2 3 2" xfId="32283"/>
    <cellStyle name="Примечание 8 3 2 3 3" xfId="46541"/>
    <cellStyle name="Примечание 8 3 2 3 4" xfId="61128"/>
    <cellStyle name="Примечание 8 3 2 4" xfId="25154"/>
    <cellStyle name="Примечание 8 3 2 4 2" xfId="39413"/>
    <cellStyle name="Примечание 8 3 2 4 3" xfId="54000"/>
    <cellStyle name="Примечание 8 3 2 5" xfId="21590"/>
    <cellStyle name="Примечание 8 3 2 6" xfId="35850"/>
    <cellStyle name="Примечание 8 3 2 7" xfId="50436"/>
    <cellStyle name="Примечание 8 3 3" xfId="12678"/>
    <cellStyle name="Примечание 8 3 3 2" xfId="26936"/>
    <cellStyle name="Примечание 8 3 3 3" xfId="41194"/>
    <cellStyle name="Примечание 8 3 3 4" xfId="55781"/>
    <cellStyle name="Примечание 8 3 4" xfId="16243"/>
    <cellStyle name="Примечание 8 3 4 2" xfId="30500"/>
    <cellStyle name="Примечание 8 3 4 3" xfId="44758"/>
    <cellStyle name="Примечание 8 3 4 4" xfId="59345"/>
    <cellStyle name="Примечание 8 3 5" xfId="23371"/>
    <cellStyle name="Примечание 8 3 5 2" xfId="37630"/>
    <cellStyle name="Примечание 8 3 5 3" xfId="52217"/>
    <cellStyle name="Примечание 8 3 6" xfId="19807"/>
    <cellStyle name="Примечание 8 3 7" xfId="34068"/>
    <cellStyle name="Примечание 8 3 8" xfId="48653"/>
    <cellStyle name="Примечание 8 4" xfId="10005"/>
    <cellStyle name="Примечание 8 4 2" xfId="13570"/>
    <cellStyle name="Примечание 8 4 2 2" xfId="27828"/>
    <cellStyle name="Примечание 8 4 2 3" xfId="42086"/>
    <cellStyle name="Примечание 8 4 2 4" xfId="56673"/>
    <cellStyle name="Примечание 8 4 3" xfId="17135"/>
    <cellStyle name="Примечание 8 4 3 2" xfId="31392"/>
    <cellStyle name="Примечание 8 4 3 3" xfId="45650"/>
    <cellStyle name="Примечание 8 4 3 4" xfId="60237"/>
    <cellStyle name="Примечание 8 4 4" xfId="24263"/>
    <cellStyle name="Примечание 8 4 4 2" xfId="38522"/>
    <cellStyle name="Примечание 8 4 4 3" xfId="53109"/>
    <cellStyle name="Примечание 8 4 5" xfId="20699"/>
    <cellStyle name="Примечание 8 4 6" xfId="34959"/>
    <cellStyle name="Примечание 8 4 7" xfId="49545"/>
    <cellStyle name="Примечание 8 5" xfId="11787"/>
    <cellStyle name="Примечание 8 5 2" xfId="26045"/>
    <cellStyle name="Примечание 8 5 3" xfId="40303"/>
    <cellStyle name="Примечание 8 5 4" xfId="54890"/>
    <cellStyle name="Примечание 8 6" xfId="15352"/>
    <cellStyle name="Примечание 8 6 2" xfId="29609"/>
    <cellStyle name="Примечание 8 6 3" xfId="43867"/>
    <cellStyle name="Примечание 8 6 4" xfId="58454"/>
    <cellStyle name="Примечание 8 7" xfId="22480"/>
    <cellStyle name="Примечание 8 7 2" xfId="36739"/>
    <cellStyle name="Примечание 8 7 3" xfId="51326"/>
    <cellStyle name="Примечание 8 8" xfId="18916"/>
    <cellStyle name="Примечание 8 9" xfId="8216"/>
    <cellStyle name="Процентный 10" xfId="5707"/>
    <cellStyle name="Процентный 10 10" xfId="5708"/>
    <cellStyle name="Процентный 10 10 2" xfId="5709"/>
    <cellStyle name="Процентный 10 11" xfId="5710"/>
    <cellStyle name="Процентный 10 11 2" xfId="5711"/>
    <cellStyle name="Процентный 10 12" xfId="5712"/>
    <cellStyle name="Процентный 10 12 2" xfId="5713"/>
    <cellStyle name="Процентный 10 13" xfId="5714"/>
    <cellStyle name="Процентный 10 13 2" xfId="5715"/>
    <cellStyle name="Процентный 10 14" xfId="5716"/>
    <cellStyle name="Процентный 10 14 2" xfId="5717"/>
    <cellStyle name="Процентный 10 15" xfId="5718"/>
    <cellStyle name="Процентный 10 15 2" xfId="5719"/>
    <cellStyle name="Процентный 10 16" xfId="5720"/>
    <cellStyle name="Процентный 10 16 2" xfId="5721"/>
    <cellStyle name="Процентный 10 17" xfId="5722"/>
    <cellStyle name="Процентный 10 17 2" xfId="5723"/>
    <cellStyle name="Процентный 10 18" xfId="5724"/>
    <cellStyle name="Процентный 10 18 2" xfId="5725"/>
    <cellStyle name="Процентный 10 19" xfId="5726"/>
    <cellStyle name="Процентный 10 19 2" xfId="5727"/>
    <cellStyle name="Процентный 10 2" xfId="5728"/>
    <cellStyle name="Процентный 10 2 2" xfId="5729"/>
    <cellStyle name="Процентный 10 20" xfId="5730"/>
    <cellStyle name="Процентный 10 20 2" xfId="5731"/>
    <cellStyle name="Процентный 10 21" xfId="5732"/>
    <cellStyle name="Процентный 10 21 2" xfId="5733"/>
    <cellStyle name="Процентный 10 22" xfId="5734"/>
    <cellStyle name="Процентный 10 22 2" xfId="5735"/>
    <cellStyle name="Процентный 10 23" xfId="5736"/>
    <cellStyle name="Процентный 10 23 2" xfId="5737"/>
    <cellStyle name="Процентный 10 24" xfId="5738"/>
    <cellStyle name="Процентный 10 3" xfId="5739"/>
    <cellStyle name="Процентный 10 3 2" xfId="5740"/>
    <cellStyle name="Процентный 10 4" xfId="5741"/>
    <cellStyle name="Процентный 10 4 2" xfId="5742"/>
    <cellStyle name="Процентный 10 5" xfId="5743"/>
    <cellStyle name="Процентный 10 5 2" xfId="5744"/>
    <cellStyle name="Процентный 10 6" xfId="5745"/>
    <cellStyle name="Процентный 10 6 2" xfId="5746"/>
    <cellStyle name="Процентный 10 7" xfId="5747"/>
    <cellStyle name="Процентный 10 7 2" xfId="5748"/>
    <cellStyle name="Процентный 10 8" xfId="5749"/>
    <cellStyle name="Процентный 10 8 2" xfId="5750"/>
    <cellStyle name="Процентный 10 9" xfId="5751"/>
    <cellStyle name="Процентный 10 9 2" xfId="5752"/>
    <cellStyle name="Процентный 11" xfId="5753"/>
    <cellStyle name="Процентный 118" xfId="5754"/>
    <cellStyle name="Процентный 118 2" xfId="5755"/>
    <cellStyle name="Процентный 118 2 2" xfId="5756"/>
    <cellStyle name="Процентный 118 3" xfId="5757"/>
    <cellStyle name="Процентный 119" xfId="5758"/>
    <cellStyle name="Процентный 119 2" xfId="5759"/>
    <cellStyle name="Процентный 119 2 2" xfId="5760"/>
    <cellStyle name="Процентный 119 2 3" xfId="5761"/>
    <cellStyle name="Процентный 119 2 3 2" xfId="5762"/>
    <cellStyle name="Процентный 119 2 3 2 2" xfId="5763"/>
    <cellStyle name="Процентный 119 2 3 2 2 2" xfId="7018"/>
    <cellStyle name="Процентный 119 2 3 2 2 2 2" xfId="7360"/>
    <cellStyle name="Процентный 119 2 3 2 3" xfId="7017"/>
    <cellStyle name="Процентный 119 2 3 2 3 2" xfId="7361"/>
    <cellStyle name="Процентный 119 2 3 3" xfId="5764"/>
    <cellStyle name="Процентный 119 2 3 4" xfId="5765"/>
    <cellStyle name="Процентный 119 2 3 5" xfId="5766"/>
    <cellStyle name="Процентный 119 2 4" xfId="5767"/>
    <cellStyle name="Процентный 119 2 4 2" xfId="5768"/>
    <cellStyle name="Процентный 119 2 4 2 2" xfId="7020"/>
    <cellStyle name="Процентный 119 2 4 2 2 2" xfId="7362"/>
    <cellStyle name="Процентный 119 2 4 3" xfId="7019"/>
    <cellStyle name="Процентный 119 2 4 3 2" xfId="7363"/>
    <cellStyle name="Процентный 119 3" xfId="5769"/>
    <cellStyle name="Процентный 119 3 2" xfId="5770"/>
    <cellStyle name="Процентный 119 4" xfId="5771"/>
    <cellStyle name="Процентный 119 4 2" xfId="5772"/>
    <cellStyle name="Процентный 119 4 2 2" xfId="5773"/>
    <cellStyle name="Процентный 119 4 2 2 2" xfId="5774"/>
    <cellStyle name="Процентный 119 4 2 2 2 2" xfId="7022"/>
    <cellStyle name="Процентный 119 4 2 2 2 2 2" xfId="7364"/>
    <cellStyle name="Процентный 119 4 2 2 3" xfId="7021"/>
    <cellStyle name="Процентный 119 4 2 2 3 2" xfId="7365"/>
    <cellStyle name="Процентный 119 4 2 3" xfId="5775"/>
    <cellStyle name="Процентный 119 4 2 4" xfId="5776"/>
    <cellStyle name="Процентный 119 4 3" xfId="5777"/>
    <cellStyle name="Процентный 119 4 4" xfId="5778"/>
    <cellStyle name="Процентный 119 4 4 2" xfId="5779"/>
    <cellStyle name="Процентный 119 4 4 2 2" xfId="7024"/>
    <cellStyle name="Процентный 119 4 4 2 2 2" xfId="7366"/>
    <cellStyle name="Процентный 119 4 4 3" xfId="7023"/>
    <cellStyle name="Процентный 119 4 4 3 2" xfId="7398"/>
    <cellStyle name="Процентный 119 4 5" xfId="5780"/>
    <cellStyle name="Процентный 119 5" xfId="5781"/>
    <cellStyle name="Процентный 119 5 2" xfId="5782"/>
    <cellStyle name="Процентный 119 5 2 2" xfId="7026"/>
    <cellStyle name="Процентный 119 5 2 2 2" xfId="7367"/>
    <cellStyle name="Процентный 119 5 3" xfId="7025"/>
    <cellStyle name="Процентный 119 5 3 2" xfId="7368"/>
    <cellStyle name="Процентный 12" xfId="5783"/>
    <cellStyle name="Процентный 13" xfId="5784"/>
    <cellStyle name="Процентный 14" xfId="5785"/>
    <cellStyle name="Процентный 15" xfId="5786"/>
    <cellStyle name="Процентный 16" xfId="5787"/>
    <cellStyle name="Процентный 17" xfId="5788"/>
    <cellStyle name="Процентный 18" xfId="5789"/>
    <cellStyle name="Процентный 18 2" xfId="5790"/>
    <cellStyle name="Процентный 19" xfId="5791"/>
    <cellStyle name="Процентный 2" xfId="5792"/>
    <cellStyle name="Процентный 2 10" xfId="5793"/>
    <cellStyle name="Процентный 2 11" xfId="5794"/>
    <cellStyle name="Процентный 2 12" xfId="5795"/>
    <cellStyle name="Процентный 2 13" xfId="5796"/>
    <cellStyle name="Процентный 2 14" xfId="5797"/>
    <cellStyle name="Процентный 2 15" xfId="5798"/>
    <cellStyle name="Процентный 2 16" xfId="5799"/>
    <cellStyle name="Процентный 2 17" xfId="5800"/>
    <cellStyle name="Процентный 2 18" xfId="5801"/>
    <cellStyle name="Процентный 2 19" xfId="5802"/>
    <cellStyle name="Процентный 2 2" xfId="5803"/>
    <cellStyle name="Процентный 2 2 2" xfId="5804"/>
    <cellStyle name="Процентный 2 2 3" xfId="5805"/>
    <cellStyle name="Процентный 2 2 3 2" xfId="5806"/>
    <cellStyle name="Процентный 2 2 3 2 2" xfId="5807"/>
    <cellStyle name="Процентный 2 2 3 2 2 2" xfId="7028"/>
    <cellStyle name="Процентный 2 2 3 2 2 2 2" xfId="7369"/>
    <cellStyle name="Процентный 2 2 3 2 3" xfId="7027"/>
    <cellStyle name="Процентный 2 2 3 2 3 2" xfId="7370"/>
    <cellStyle name="Процентный 2 2 3 3" xfId="5808"/>
    <cellStyle name="Процентный 2 2 3 4" xfId="5809"/>
    <cellStyle name="Процентный 2 2 3 5" xfId="5810"/>
    <cellStyle name="Процентный 2 20" xfId="5811"/>
    <cellStyle name="Процентный 2 21" xfId="5812"/>
    <cellStyle name="Процентный 2 22" xfId="5813"/>
    <cellStyle name="Процентный 2 23" xfId="5814"/>
    <cellStyle name="Процентный 2 24" xfId="5815"/>
    <cellStyle name="Процентный 2 25" xfId="5816"/>
    <cellStyle name="Процентный 2 26" xfId="5817"/>
    <cellStyle name="Процентный 2 3" xfId="5818"/>
    <cellStyle name="Процентный 2 4" xfId="5819"/>
    <cellStyle name="Процентный 2 5" xfId="5820"/>
    <cellStyle name="Процентный 2 6" xfId="5821"/>
    <cellStyle name="Процентный 2 7" xfId="5822"/>
    <cellStyle name="Процентный 2 8" xfId="5823"/>
    <cellStyle name="Процентный 2 9" xfId="5824"/>
    <cellStyle name="Процентный 20" xfId="5825"/>
    <cellStyle name="Процентный 3" xfId="5826"/>
    <cellStyle name="Процентный 3 2" xfId="5827"/>
    <cellStyle name="Процентный 3 2 2" xfId="5828"/>
    <cellStyle name="Процентный 3 2 2 2" xfId="5829"/>
    <cellStyle name="Процентный 3 2 2 3" xfId="5830"/>
    <cellStyle name="Процентный 3 2 2 3 2" xfId="5831"/>
    <cellStyle name="Процентный 3 2 2 3 2 2" xfId="5832"/>
    <cellStyle name="Процентный 3 2 2 3 2 2 2" xfId="7030"/>
    <cellStyle name="Процентный 3 2 2 3 2 2 2 2" xfId="7467"/>
    <cellStyle name="Процентный 3 2 2 3 2 3" xfId="7029"/>
    <cellStyle name="Процентный 3 2 2 3 2 3 2" xfId="7399"/>
    <cellStyle name="Процентный 3 2 2 3 3" xfId="5833"/>
    <cellStyle name="Процентный 3 2 2 3 4" xfId="5834"/>
    <cellStyle name="Процентный 3 2 2 3 5" xfId="5835"/>
    <cellStyle name="Процентный 3 2 2 4" xfId="5836"/>
    <cellStyle name="Процентный 3 2 2 4 2" xfId="5837"/>
    <cellStyle name="Процентный 3 2 2 4 2 2" xfId="7032"/>
    <cellStyle name="Процентный 3 2 2 4 2 2 2" xfId="7466"/>
    <cellStyle name="Процентный 3 2 2 4 3" xfId="7031"/>
    <cellStyle name="Процентный 3 2 2 4 3 2" xfId="7371"/>
    <cellStyle name="Процентный 3 2 3" xfId="5838"/>
    <cellStyle name="Процентный 3 2 3 2" xfId="5839"/>
    <cellStyle name="Процентный 3 2 4" xfId="5840"/>
    <cellStyle name="Процентный 3 2 4 2" xfId="5841"/>
    <cellStyle name="Процентный 3 2 4 2 2" xfId="5842"/>
    <cellStyle name="Процентный 3 2 4 2 2 2" xfId="5843"/>
    <cellStyle name="Процентный 3 2 4 2 2 2 2" xfId="7034"/>
    <cellStyle name="Процентный 3 2 4 2 2 2 2 2" xfId="7400"/>
    <cellStyle name="Процентный 3 2 4 2 2 3" xfId="7033"/>
    <cellStyle name="Процентный 3 2 4 2 2 3 2" xfId="7401"/>
    <cellStyle name="Процентный 3 2 4 2 3" xfId="5844"/>
    <cellStyle name="Процентный 3 2 4 2 4" xfId="5845"/>
    <cellStyle name="Процентный 3 2 4 3" xfId="5846"/>
    <cellStyle name="Процентный 3 2 4 4" xfId="5847"/>
    <cellStyle name="Процентный 3 2 4 4 2" xfId="5848"/>
    <cellStyle name="Процентный 3 2 4 4 2 2" xfId="7036"/>
    <cellStyle name="Процентный 3 2 4 4 2 2 2" xfId="7372"/>
    <cellStyle name="Процентный 3 2 4 4 3" xfId="7035"/>
    <cellStyle name="Процентный 3 2 4 4 3 2" xfId="7465"/>
    <cellStyle name="Процентный 3 2 4 5" xfId="5849"/>
    <cellStyle name="Процентный 3 2 5" xfId="5850"/>
    <cellStyle name="Процентный 3 2 5 2" xfId="5851"/>
    <cellStyle name="Процентный 3 2 5 2 2" xfId="7038"/>
    <cellStyle name="Процентный 3 2 5 2 2 2" xfId="7464"/>
    <cellStyle name="Процентный 3 2 5 3" xfId="7037"/>
    <cellStyle name="Процентный 3 2 5 3 2" xfId="7373"/>
    <cellStyle name="Процентный 3 3" xfId="5852"/>
    <cellStyle name="Процентный 3 3 2" xfId="5853"/>
    <cellStyle name="Процентный 3 3 3" xfId="5854"/>
    <cellStyle name="Процентный 3 3 3 2" xfId="5855"/>
    <cellStyle name="Процентный 3 3 3 2 2" xfId="7039"/>
    <cellStyle name="Процентный 3 3 3 2 2 2" xfId="7402"/>
    <cellStyle name="Процентный 3 3 3 3" xfId="5856"/>
    <cellStyle name="Процентный 3 3 3 4" xfId="5857"/>
    <cellStyle name="Процентный 3 3 4" xfId="5858"/>
    <cellStyle name="Процентный 3 3 4 2" xfId="5859"/>
    <cellStyle name="Процентный 3 3 4 2 2" xfId="7041"/>
    <cellStyle name="Процентный 3 3 4 2 2 2" xfId="7403"/>
    <cellStyle name="Процентный 3 3 4 3" xfId="7040"/>
    <cellStyle name="Процентный 3 3 4 3 2" xfId="7404"/>
    <cellStyle name="Процентный 3 4" xfId="5860"/>
    <cellStyle name="Процентный 3 4 2" xfId="5861"/>
    <cellStyle name="Процентный 3 4 3" xfId="5862"/>
    <cellStyle name="Процентный 3 5" xfId="5863"/>
    <cellStyle name="Процентный 4" xfId="5864"/>
    <cellStyle name="Процентный 4 2" xfId="5865"/>
    <cellStyle name="Процентный 4 2 2" xfId="5866"/>
    <cellStyle name="Процентный 4 2 2 2" xfId="5867"/>
    <cellStyle name="Процентный 4 2 2 2 2" xfId="7043"/>
    <cellStyle name="Процентный 4 2 2 2 2 2" xfId="7405"/>
    <cellStyle name="Процентный 4 2 2 3" xfId="7042"/>
    <cellStyle name="Процентный 4 2 2 3 2" xfId="7463"/>
    <cellStyle name="Процентный 4 2 3" xfId="5868"/>
    <cellStyle name="Процентный 4 2 4" xfId="5869"/>
    <cellStyle name="Процентный 4 2 5" xfId="5870"/>
    <cellStyle name="Процентный 4 3" xfId="5871"/>
    <cellStyle name="Процентный 5" xfId="5872"/>
    <cellStyle name="Процентный 5 2" xfId="5873"/>
    <cellStyle name="Процентный 5 3" xfId="5874"/>
    <cellStyle name="Процентный 5 3 2" xfId="5875"/>
    <cellStyle name="Процентный 5 3 2 2" xfId="7045"/>
    <cellStyle name="Процентный 5 3 2 2 2" xfId="7462"/>
    <cellStyle name="Процентный 5 3 3" xfId="7044"/>
    <cellStyle name="Процентный 5 3 3 2" xfId="7374"/>
    <cellStyle name="Процентный 6" xfId="5876"/>
    <cellStyle name="Процентный 6 2" xfId="5877"/>
    <cellStyle name="Процентный 7" xfId="5878"/>
    <cellStyle name="Процентный 8" xfId="5879"/>
    <cellStyle name="Процентный 9" xfId="5880"/>
    <cellStyle name="Связанная ячейка 2" xfId="647"/>
    <cellStyle name="Связанная ячейка 2 2" xfId="3852"/>
    <cellStyle name="Связанная ячейка 2 2 2" xfId="5881"/>
    <cellStyle name="Связанная ячейка 2 3" xfId="3853"/>
    <cellStyle name="Связанная ячейка 2 4" xfId="3851"/>
    <cellStyle name="Связанная ячейка 3" xfId="648"/>
    <cellStyle name="Связанная ячейка 3 2" xfId="3855"/>
    <cellStyle name="Связанная ячейка 3 2 2" xfId="5882"/>
    <cellStyle name="Связанная ячейка 3 3" xfId="3856"/>
    <cellStyle name="Связанная ячейка 3 4" xfId="3854"/>
    <cellStyle name="Связанная ячейка 4" xfId="649"/>
    <cellStyle name="Связанная ячейка 4 2" xfId="3858"/>
    <cellStyle name="Связанная ячейка 4 2 2" xfId="5883"/>
    <cellStyle name="Связанная ячейка 4 3" xfId="3859"/>
    <cellStyle name="Связанная ячейка 4 4" xfId="3857"/>
    <cellStyle name="Связанная ячейка 5" xfId="646"/>
    <cellStyle name="Связанная ячейка 5 2" xfId="3861"/>
    <cellStyle name="Связанная ячейка 5 3" xfId="3860"/>
    <cellStyle name="Связанная ячейка 6" xfId="865"/>
    <cellStyle name="Связанная ячейка 6 2" xfId="3862"/>
    <cellStyle name="Связанная ячейка 6 2 2" xfId="5885"/>
    <cellStyle name="Связанная ячейка 6 3" xfId="5884"/>
    <cellStyle name="Связанная ячейка 7" xfId="6109"/>
    <cellStyle name="Связанная ячейка 8" xfId="7761"/>
    <cellStyle name="Текст предупреждения 2" xfId="651"/>
    <cellStyle name="Текст предупреждения 2 2" xfId="3864"/>
    <cellStyle name="Текст предупреждения 2 3" xfId="3865"/>
    <cellStyle name="Текст предупреждения 2 3 2" xfId="5886"/>
    <cellStyle name="Текст предупреждения 2 4" xfId="3863"/>
    <cellStyle name="Текст предупреждения 3" xfId="652"/>
    <cellStyle name="Текст предупреждения 3 2" xfId="3867"/>
    <cellStyle name="Текст предупреждения 3 3" xfId="3868"/>
    <cellStyle name="Текст предупреждения 3 3 2" xfId="5887"/>
    <cellStyle name="Текст предупреждения 3 4" xfId="3866"/>
    <cellStyle name="Текст предупреждения 4" xfId="653"/>
    <cellStyle name="Текст предупреждения 4 2" xfId="3870"/>
    <cellStyle name="Текст предупреждения 4 3" xfId="3871"/>
    <cellStyle name="Текст предупреждения 4 3 2" xfId="5888"/>
    <cellStyle name="Текст предупреждения 4 4" xfId="3869"/>
    <cellStyle name="Текст предупреждения 5" xfId="650"/>
    <cellStyle name="Текст предупреждения 5 2" xfId="3873"/>
    <cellStyle name="Текст предупреждения 5 2 2" xfId="5889"/>
    <cellStyle name="Текст предупреждения 5 3" xfId="3872"/>
    <cellStyle name="Текст предупреждения 6" xfId="866"/>
    <cellStyle name="Текст предупреждения 6 2" xfId="5891"/>
    <cellStyle name="Текст предупреждения 6 3" xfId="5890"/>
    <cellStyle name="Текст предупреждения 7" xfId="6110"/>
    <cellStyle name="Текст предупреждения 8" xfId="7763"/>
    <cellStyle name="Финансовый 10" xfId="5892"/>
    <cellStyle name="Финансовый 11" xfId="5893"/>
    <cellStyle name="Финансовый 12" xfId="5894"/>
    <cellStyle name="Финансовый 13" xfId="5895"/>
    <cellStyle name="Финансовый 14" xfId="5896"/>
    <cellStyle name="Финансовый 15" xfId="5897"/>
    <cellStyle name="Финансовый 16" xfId="5898"/>
    <cellStyle name="Финансовый 17" xfId="5899"/>
    <cellStyle name="Финансовый 18" xfId="5900"/>
    <cellStyle name="Финансовый 18 2" xfId="5901"/>
    <cellStyle name="Финансовый 18 2 2" xfId="5902"/>
    <cellStyle name="Финансовый 18 3" xfId="5903"/>
    <cellStyle name="Финансовый 18 3 2" xfId="5904"/>
    <cellStyle name="Финансовый 18 3 2 2" xfId="5905"/>
    <cellStyle name="Финансовый 18 3 3" xfId="5906"/>
    <cellStyle name="Финансовый 18 4" xfId="5907"/>
    <cellStyle name="Финансовый 18 4 2" xfId="5908"/>
    <cellStyle name="Финансовый 18 4 2 2" xfId="5909"/>
    <cellStyle name="Финансовый 18 4 2 2 2" xfId="7047"/>
    <cellStyle name="Финансовый 18 4 2 2 2 2" xfId="7461"/>
    <cellStyle name="Финансовый 18 4 2 3" xfId="7046"/>
    <cellStyle name="Финансовый 18 4 2 3 2" xfId="7375"/>
    <cellStyle name="Финансовый 18 4 3" xfId="5910"/>
    <cellStyle name="Финансовый 18 4 4" xfId="5911"/>
    <cellStyle name="Финансовый 18 4 5" xfId="5912"/>
    <cellStyle name="Финансовый 19" xfId="5913"/>
    <cellStyle name="Финансовый 19 2" xfId="5914"/>
    <cellStyle name="Финансовый 2" xfId="654"/>
    <cellStyle name="Финансовый 2 2" xfId="655"/>
    <cellStyle name="Финансовый 2 2 2" xfId="1984"/>
    <cellStyle name="Финансовый 2 2 2 2" xfId="5917"/>
    <cellStyle name="Финансовый 2 2 2 2 2" xfId="7406"/>
    <cellStyle name="Финансовый 2 2 2 3" xfId="5916"/>
    <cellStyle name="Финансовый 2 2 3" xfId="1983"/>
    <cellStyle name="Финансовый 2 2 3 2" xfId="5919"/>
    <cellStyle name="Финансовый 2 2 3 2 2" xfId="7048"/>
    <cellStyle name="Финансовый 2 2 3 2 2 2" xfId="7376"/>
    <cellStyle name="Финансовый 2 2 3 3" xfId="5920"/>
    <cellStyle name="Финансовый 2 2 3 4" xfId="5921"/>
    <cellStyle name="Финансовый 2 2 3 5" xfId="5918"/>
    <cellStyle name="Финансовый 2 2 4" xfId="3874"/>
    <cellStyle name="Финансовый 2 2 4 2" xfId="5922"/>
    <cellStyle name="Финансовый 2 2 5" xfId="5923"/>
    <cellStyle name="Финансовый 2 2 6" xfId="5915"/>
    <cellStyle name="Финансовый 2 2 7" xfId="7208"/>
    <cellStyle name="Финансовый 2 2 7 2" xfId="7720"/>
    <cellStyle name="Финансовый 2 2 7 3" xfId="7407"/>
    <cellStyle name="Финансовый 2 2 8" xfId="7566"/>
    <cellStyle name="Финансовый 2 3" xfId="863"/>
    <cellStyle name="Финансовый 2 3 2" xfId="5924"/>
    <cellStyle name="Финансовый 2 4" xfId="1985"/>
    <cellStyle name="Финансовый 2 4 2" xfId="5926"/>
    <cellStyle name="Финансовый 2 4 2 2" xfId="7460"/>
    <cellStyle name="Финансовый 2 4 3" xfId="5925"/>
    <cellStyle name="Финансовый 2 5" xfId="5927"/>
    <cellStyle name="Финансовый 220" xfId="5928"/>
    <cellStyle name="Финансовый 220 2" xfId="5929"/>
    <cellStyle name="Финансовый 220 2 2" xfId="5930"/>
    <cellStyle name="Финансовый 220 3" xfId="5931"/>
    <cellStyle name="Финансовый 221" xfId="5932"/>
    <cellStyle name="Финансовый 221 2" xfId="5933"/>
    <cellStyle name="Финансовый 221 2 2" xfId="5934"/>
    <cellStyle name="Финансовый 221 2 3" xfId="5935"/>
    <cellStyle name="Финансовый 221 2 3 2" xfId="5936"/>
    <cellStyle name="Финансовый 221 2 3 2 2" xfId="5937"/>
    <cellStyle name="Финансовый 221 2 3 2 2 2" xfId="7050"/>
    <cellStyle name="Финансовый 221 2 3 2 2 2 2" xfId="7459"/>
    <cellStyle name="Финансовый 221 2 3 2 3" xfId="7049"/>
    <cellStyle name="Финансовый 221 2 3 2 3 2" xfId="7408"/>
    <cellStyle name="Финансовый 221 2 3 3" xfId="5938"/>
    <cellStyle name="Финансовый 221 2 3 4" xfId="5939"/>
    <cellStyle name="Финансовый 221 2 3 5" xfId="5940"/>
    <cellStyle name="Финансовый 221 2 4" xfId="5941"/>
    <cellStyle name="Финансовый 221 2 4 2" xfId="5942"/>
    <cellStyle name="Финансовый 221 2 4 2 2" xfId="7052"/>
    <cellStyle name="Финансовый 221 2 4 2 2 2" xfId="7409"/>
    <cellStyle name="Финансовый 221 2 4 3" xfId="7051"/>
    <cellStyle name="Финансовый 221 2 4 3 2" xfId="7410"/>
    <cellStyle name="Финансовый 221 3" xfId="5943"/>
    <cellStyle name="Финансовый 221 3 2" xfId="5944"/>
    <cellStyle name="Финансовый 221 4" xfId="5945"/>
    <cellStyle name="Финансовый 221 4 2" xfId="5946"/>
    <cellStyle name="Финансовый 221 4 2 2" xfId="5947"/>
    <cellStyle name="Финансовый 221 4 2 2 2" xfId="5948"/>
    <cellStyle name="Финансовый 221 4 2 2 2 2" xfId="7054"/>
    <cellStyle name="Финансовый 221 4 2 2 2 2 2" xfId="7411"/>
    <cellStyle name="Финансовый 221 4 2 2 3" xfId="7053"/>
    <cellStyle name="Финансовый 221 4 2 2 3 2" xfId="7412"/>
    <cellStyle name="Финансовый 221 4 2 3" xfId="5949"/>
    <cellStyle name="Финансовый 221 4 2 4" xfId="5950"/>
    <cellStyle name="Финансовый 221 4 3" xfId="5951"/>
    <cellStyle name="Финансовый 221 4 4" xfId="5952"/>
    <cellStyle name="Финансовый 221 4 4 2" xfId="5953"/>
    <cellStyle name="Финансовый 221 4 4 2 2" xfId="7056"/>
    <cellStyle name="Финансовый 221 4 4 2 2 2" xfId="7377"/>
    <cellStyle name="Финансовый 221 4 4 3" xfId="7055"/>
    <cellStyle name="Финансовый 221 4 4 3 2" xfId="7458"/>
    <cellStyle name="Финансовый 221 4 5" xfId="5954"/>
    <cellStyle name="Финансовый 221 5" xfId="5955"/>
    <cellStyle name="Финансовый 221 5 2" xfId="5956"/>
    <cellStyle name="Финансовый 221 5 2 2" xfId="7058"/>
    <cellStyle name="Финансовый 221 5 2 2 2" xfId="7378"/>
    <cellStyle name="Финансовый 221 5 3" xfId="7057"/>
    <cellStyle name="Финансовый 221 5 3 2" xfId="7457"/>
    <cellStyle name="Финансовый 3" xfId="656"/>
    <cellStyle name="Финансовый 3 10" xfId="657"/>
    <cellStyle name="Финансовый 3 10 2" xfId="1988"/>
    <cellStyle name="Финансовый 3 10 2 2" xfId="5959"/>
    <cellStyle name="Финансовый 3 10 3" xfId="1987"/>
    <cellStyle name="Финансовый 3 10 4" xfId="3876"/>
    <cellStyle name="Финансовый 3 10 4 2" xfId="5958"/>
    <cellStyle name="Финансовый 3 10 5" xfId="7210"/>
    <cellStyle name="Финансовый 3 10 5 2" xfId="7721"/>
    <cellStyle name="Финансовый 3 10 5 3" xfId="7456"/>
    <cellStyle name="Финансовый 3 10 6" xfId="7568"/>
    <cellStyle name="Финансовый 3 11" xfId="1989"/>
    <cellStyle name="Финансовый 3 11 2" xfId="5961"/>
    <cellStyle name="Финансовый 3 11 2 2" xfId="7413"/>
    <cellStyle name="Финансовый 3 11 3" xfId="6543"/>
    <cellStyle name="Финансовый 3 11 3 2" xfId="7123"/>
    <cellStyle name="Финансовый 3 11 4" xfId="5960"/>
    <cellStyle name="Финансовый 3 11 4 2" xfId="7420"/>
    <cellStyle name="Финансовый 3 11 5" xfId="46995"/>
    <cellStyle name="Финансовый 3 12" xfId="1986"/>
    <cellStyle name="Финансовый 3 12 2" xfId="47280"/>
    <cellStyle name="Финансовый 3 13" xfId="3875"/>
    <cellStyle name="Финансовый 3 13 2" xfId="5957"/>
    <cellStyle name="Финансовый 3 14" xfId="7209"/>
    <cellStyle name="Финансовый 3 14 2" xfId="7502"/>
    <cellStyle name="Финансовый 3 14 3" xfId="7260"/>
    <cellStyle name="Финансовый 3 15" xfId="7567"/>
    <cellStyle name="Финансовый 3 2" xfId="658"/>
    <cellStyle name="Финансовый 3 2 10" xfId="22451"/>
    <cellStyle name="Финансовый 3 2 10 2" xfId="36710"/>
    <cellStyle name="Финансовый 3 2 10 3" xfId="51297"/>
    <cellStyle name="Финансовый 3 2 11" xfId="18887"/>
    <cellStyle name="Финансовый 3 2 12" xfId="8187"/>
    <cellStyle name="Финансовый 3 2 13" xfId="33144"/>
    <cellStyle name="Финансовый 3 2 14" xfId="47733"/>
    <cellStyle name="Финансовый 3 2 15" xfId="61989"/>
    <cellStyle name="Финансовый 3 2 16" xfId="62434"/>
    <cellStyle name="Финансовый 3 2 17" xfId="63324"/>
    <cellStyle name="Финансовый 3 2 2" xfId="659"/>
    <cellStyle name="Финансовый 3 2 2 10" xfId="8188"/>
    <cellStyle name="Финансовый 3 2 2 11" xfId="33145"/>
    <cellStyle name="Финансовый 3 2 2 12" xfId="47734"/>
    <cellStyle name="Финансовый 3 2 2 13" xfId="61990"/>
    <cellStyle name="Финансовый 3 2 2 14" xfId="62435"/>
    <cellStyle name="Финансовый 3 2 2 15" xfId="63325"/>
    <cellStyle name="Финансовый 3 2 2 2" xfId="660"/>
    <cellStyle name="Финансовый 3 2 2 2 10" xfId="33146"/>
    <cellStyle name="Финансовый 3 2 2 2 11" xfId="47735"/>
    <cellStyle name="Финансовый 3 2 2 2 12" xfId="61991"/>
    <cellStyle name="Финансовый 3 2 2 2 13" xfId="62436"/>
    <cellStyle name="Финансовый 3 2 2 2 14" xfId="63326"/>
    <cellStyle name="Финансовый 3 2 2 2 2" xfId="1993"/>
    <cellStyle name="Финансовый 3 2 2 2 2 10" xfId="48180"/>
    <cellStyle name="Финансовый 3 2 2 2 2 11" xfId="62881"/>
    <cellStyle name="Финансовый 3 2 2 2 2 12" xfId="63772"/>
    <cellStyle name="Финансовый 3 2 2 2 2 2" xfId="6545"/>
    <cellStyle name="Финансовый 3 2 2 2 2 2 2" xfId="7124"/>
    <cellStyle name="Финансовый 3 2 2 2 2 2 2 2" xfId="14879"/>
    <cellStyle name="Финансовый 3 2 2 2 2 2 2 2 2" xfId="29137"/>
    <cellStyle name="Финансовый 3 2 2 2 2 2 2 2 3" xfId="43395"/>
    <cellStyle name="Финансовый 3 2 2 2 2 2 2 2 4" xfId="57982"/>
    <cellStyle name="Финансовый 3 2 2 2 2 2 2 3" xfId="18444"/>
    <cellStyle name="Финансовый 3 2 2 2 2 2 2 3 2" xfId="32701"/>
    <cellStyle name="Финансовый 3 2 2 2 2 2 2 3 3" xfId="46959"/>
    <cellStyle name="Финансовый 3 2 2 2 2 2 2 3 4" xfId="61546"/>
    <cellStyle name="Финансовый 3 2 2 2 2 2 2 4" xfId="25572"/>
    <cellStyle name="Финансовый 3 2 2 2 2 2 2 4 2" xfId="39831"/>
    <cellStyle name="Финансовый 3 2 2 2 2 2 2 4 3" xfId="54418"/>
    <cellStyle name="Финансовый 3 2 2 2 2 2 2 5" xfId="22008"/>
    <cellStyle name="Финансовый 3 2 2 2 2 2 2 6" xfId="11314"/>
    <cellStyle name="Финансовый 3 2 2 2 2 2 2 7" xfId="36267"/>
    <cellStyle name="Финансовый 3 2 2 2 2 2 2 8" xfId="50854"/>
    <cellStyle name="Финансовый 3 2 2 2 2 2 3" xfId="13096"/>
    <cellStyle name="Финансовый 3 2 2 2 2 2 3 2" xfId="27354"/>
    <cellStyle name="Финансовый 3 2 2 2 2 2 3 3" xfId="41612"/>
    <cellStyle name="Финансовый 3 2 2 2 2 2 3 4" xfId="56199"/>
    <cellStyle name="Финансовый 3 2 2 2 2 2 4" xfId="16661"/>
    <cellStyle name="Финансовый 3 2 2 2 2 2 4 2" xfId="30918"/>
    <cellStyle name="Финансовый 3 2 2 2 2 2 4 3" xfId="45176"/>
    <cellStyle name="Финансовый 3 2 2 2 2 2 4 4" xfId="59763"/>
    <cellStyle name="Финансовый 3 2 2 2 2 2 5" xfId="23789"/>
    <cellStyle name="Финансовый 3 2 2 2 2 2 5 2" xfId="38048"/>
    <cellStyle name="Финансовый 3 2 2 2 2 2 5 3" xfId="52635"/>
    <cellStyle name="Финансовый 3 2 2 2 2 2 6" xfId="20225"/>
    <cellStyle name="Финансовый 3 2 2 2 2 2 7" xfId="9527"/>
    <cellStyle name="Финансовый 3 2 2 2 2 2 8" xfId="34485"/>
    <cellStyle name="Финансовый 3 2 2 2 2 2 9" xfId="49071"/>
    <cellStyle name="Финансовый 3 2 2 2 2 3" xfId="5965"/>
    <cellStyle name="Финансовый 3 2 2 2 2 3 2" xfId="7633"/>
    <cellStyle name="Финансовый 3 2 2 2 2 3 2 2" xfId="28246"/>
    <cellStyle name="Финансовый 3 2 2 2 2 3 2 3" xfId="13988"/>
    <cellStyle name="Финансовый 3 2 2 2 2 3 2 4" xfId="42504"/>
    <cellStyle name="Финансовый 3 2 2 2 2 3 2 5" xfId="57091"/>
    <cellStyle name="Финансовый 3 2 2 2 2 3 3" xfId="17553"/>
    <cellStyle name="Финансовый 3 2 2 2 2 3 3 2" xfId="31810"/>
    <cellStyle name="Финансовый 3 2 2 2 2 3 3 3" xfId="46068"/>
    <cellStyle name="Финансовый 3 2 2 2 2 3 3 4" xfId="60655"/>
    <cellStyle name="Финансовый 3 2 2 2 2 3 4" xfId="24681"/>
    <cellStyle name="Финансовый 3 2 2 2 2 3 4 2" xfId="38940"/>
    <cellStyle name="Финансовый 3 2 2 2 2 3 4 3" xfId="53527"/>
    <cellStyle name="Финансовый 3 2 2 2 2 3 5" xfId="21117"/>
    <cellStyle name="Финансовый 3 2 2 2 2 3 6" xfId="10423"/>
    <cellStyle name="Финансовый 3 2 2 2 2 3 7" xfId="35377"/>
    <cellStyle name="Финансовый 3 2 2 2 2 3 8" xfId="49963"/>
    <cellStyle name="Финансовый 3 2 2 2 2 4" xfId="12205"/>
    <cellStyle name="Финансовый 3 2 2 2 2 4 2" xfId="26463"/>
    <cellStyle name="Финансовый 3 2 2 2 2 4 3" xfId="40721"/>
    <cellStyle name="Финансовый 3 2 2 2 2 4 4" xfId="55308"/>
    <cellStyle name="Финансовый 3 2 2 2 2 5" xfId="15770"/>
    <cellStyle name="Финансовый 3 2 2 2 2 5 2" xfId="30027"/>
    <cellStyle name="Финансовый 3 2 2 2 2 5 3" xfId="44285"/>
    <cellStyle name="Финансовый 3 2 2 2 2 5 4" xfId="58872"/>
    <cellStyle name="Финансовый 3 2 2 2 2 6" xfId="22898"/>
    <cellStyle name="Финансовый 3 2 2 2 2 6 2" xfId="37157"/>
    <cellStyle name="Финансовый 3 2 2 2 2 6 3" xfId="51744"/>
    <cellStyle name="Финансовый 3 2 2 2 2 7" xfId="19334"/>
    <cellStyle name="Финансовый 3 2 2 2 2 8" xfId="8635"/>
    <cellStyle name="Финансовый 3 2 2 2 2 9" xfId="33593"/>
    <cellStyle name="Финансовый 3 2 2 2 3" xfId="1992"/>
    <cellStyle name="Финансовый 3 2 2 2 3 2" xfId="6987"/>
    <cellStyle name="Финансовый 3 2 2 2 3 2 2" xfId="14434"/>
    <cellStyle name="Финансовый 3 2 2 2 3 2 2 2" xfId="28692"/>
    <cellStyle name="Финансовый 3 2 2 2 3 2 2 3" xfId="42950"/>
    <cellStyle name="Финансовый 3 2 2 2 3 2 2 4" xfId="57537"/>
    <cellStyle name="Финансовый 3 2 2 2 3 2 3" xfId="17999"/>
    <cellStyle name="Финансовый 3 2 2 2 3 2 3 2" xfId="32256"/>
    <cellStyle name="Финансовый 3 2 2 2 3 2 3 3" xfId="46514"/>
    <cellStyle name="Финансовый 3 2 2 2 3 2 3 4" xfId="61101"/>
    <cellStyle name="Финансовый 3 2 2 2 3 2 4" xfId="25127"/>
    <cellStyle name="Финансовый 3 2 2 2 3 2 4 2" xfId="39386"/>
    <cellStyle name="Финансовый 3 2 2 2 3 2 4 3" xfId="53973"/>
    <cellStyle name="Финансовый 3 2 2 2 3 2 5" xfId="21563"/>
    <cellStyle name="Финансовый 3 2 2 2 3 2 6" xfId="10869"/>
    <cellStyle name="Финансовый 3 2 2 2 3 2 7" xfId="35823"/>
    <cellStyle name="Финансовый 3 2 2 2 3 2 8" xfId="50409"/>
    <cellStyle name="Финансовый 3 2 2 2 3 3" xfId="12651"/>
    <cellStyle name="Финансовый 3 2 2 2 3 3 2" xfId="26909"/>
    <cellStyle name="Финансовый 3 2 2 2 3 3 3" xfId="41167"/>
    <cellStyle name="Финансовый 3 2 2 2 3 3 4" xfId="55754"/>
    <cellStyle name="Финансовый 3 2 2 2 3 4" xfId="16216"/>
    <cellStyle name="Финансовый 3 2 2 2 3 4 2" xfId="30473"/>
    <cellStyle name="Финансовый 3 2 2 2 3 4 3" xfId="44731"/>
    <cellStyle name="Финансовый 3 2 2 2 3 4 4" xfId="59318"/>
    <cellStyle name="Финансовый 3 2 2 2 3 5" xfId="23344"/>
    <cellStyle name="Финансовый 3 2 2 2 3 5 2" xfId="37603"/>
    <cellStyle name="Финансовый 3 2 2 2 3 5 3" xfId="52190"/>
    <cellStyle name="Финансовый 3 2 2 2 3 6" xfId="19780"/>
    <cellStyle name="Финансовый 3 2 2 2 3 7" xfId="9082"/>
    <cellStyle name="Финансовый 3 2 2 2 3 8" xfId="34041"/>
    <cellStyle name="Финансовый 3 2 2 2 3 9" xfId="48626"/>
    <cellStyle name="Финансовый 3 2 2 2 4" xfId="3879"/>
    <cellStyle name="Финансовый 3 2 2 2 4 2" xfId="5964"/>
    <cellStyle name="Финансовый 3 2 2 2 4 2 2" xfId="27801"/>
    <cellStyle name="Финансовый 3 2 2 2 4 2 3" xfId="13543"/>
    <cellStyle name="Финансовый 3 2 2 2 4 2 4" xfId="42059"/>
    <cellStyle name="Финансовый 3 2 2 2 4 2 5" xfId="56646"/>
    <cellStyle name="Финансовый 3 2 2 2 4 3" xfId="17108"/>
    <cellStyle name="Финансовый 3 2 2 2 4 3 2" xfId="31365"/>
    <cellStyle name="Финансовый 3 2 2 2 4 3 3" xfId="45623"/>
    <cellStyle name="Финансовый 3 2 2 2 4 3 4" xfId="60210"/>
    <cellStyle name="Финансовый 3 2 2 2 4 4" xfId="24236"/>
    <cellStyle name="Финансовый 3 2 2 2 4 4 2" xfId="38495"/>
    <cellStyle name="Финансовый 3 2 2 2 4 4 3" xfId="53082"/>
    <cellStyle name="Финансовый 3 2 2 2 4 5" xfId="20672"/>
    <cellStyle name="Финансовый 3 2 2 2 4 6" xfId="9978"/>
    <cellStyle name="Финансовый 3 2 2 2 4 7" xfId="34932"/>
    <cellStyle name="Финансовый 3 2 2 2 4 8" xfId="49518"/>
    <cellStyle name="Финансовый 3 2 2 2 5" xfId="7213"/>
    <cellStyle name="Финансовый 3 2 2 2 5 2" xfId="7505"/>
    <cellStyle name="Финансовый 3 2 2 2 5 2 2" xfId="26018"/>
    <cellStyle name="Финансовый 3 2 2 2 5 3" xfId="7443"/>
    <cellStyle name="Финансовый 3 2 2 2 5 4" xfId="11760"/>
    <cellStyle name="Финансовый 3 2 2 2 5 5" xfId="40276"/>
    <cellStyle name="Финансовый 3 2 2 2 5 6" xfId="54863"/>
    <cellStyle name="Финансовый 3 2 2 2 6" xfId="7571"/>
    <cellStyle name="Финансовый 3 2 2 2 6 2" xfId="29582"/>
    <cellStyle name="Финансовый 3 2 2 2 6 3" xfId="15325"/>
    <cellStyle name="Финансовый 3 2 2 2 6 4" xfId="43840"/>
    <cellStyle name="Финансовый 3 2 2 2 6 5" xfId="58427"/>
    <cellStyle name="Финансовый 3 2 2 2 7" xfId="22453"/>
    <cellStyle name="Финансовый 3 2 2 2 7 2" xfId="36712"/>
    <cellStyle name="Финансовый 3 2 2 2 7 3" xfId="51299"/>
    <cellStyle name="Финансовый 3 2 2 2 8" xfId="18889"/>
    <cellStyle name="Финансовый 3 2 2 2 9" xfId="8189"/>
    <cellStyle name="Финансовый 3 2 2 3" xfId="1994"/>
    <cellStyle name="Финансовый 3 2 2 3 10" xfId="48179"/>
    <cellStyle name="Финансовый 3 2 2 3 11" xfId="62880"/>
    <cellStyle name="Финансовый 3 2 2 3 12" xfId="63771"/>
    <cellStyle name="Финансовый 3 2 2 3 2" xfId="6544"/>
    <cellStyle name="Финансовый 3 2 2 3 2 2" xfId="7125"/>
    <cellStyle name="Финансовый 3 2 2 3 2 2 2" xfId="14878"/>
    <cellStyle name="Финансовый 3 2 2 3 2 2 2 2" xfId="29136"/>
    <cellStyle name="Финансовый 3 2 2 3 2 2 2 3" xfId="43394"/>
    <cellStyle name="Финансовый 3 2 2 3 2 2 2 4" xfId="57981"/>
    <cellStyle name="Финансовый 3 2 2 3 2 2 3" xfId="18443"/>
    <cellStyle name="Финансовый 3 2 2 3 2 2 3 2" xfId="32700"/>
    <cellStyle name="Финансовый 3 2 2 3 2 2 3 3" xfId="46958"/>
    <cellStyle name="Финансовый 3 2 2 3 2 2 3 4" xfId="61545"/>
    <cellStyle name="Финансовый 3 2 2 3 2 2 4" xfId="25571"/>
    <cellStyle name="Финансовый 3 2 2 3 2 2 4 2" xfId="39830"/>
    <cellStyle name="Финансовый 3 2 2 3 2 2 4 3" xfId="54417"/>
    <cellStyle name="Финансовый 3 2 2 3 2 2 5" xfId="22007"/>
    <cellStyle name="Финансовый 3 2 2 3 2 2 6" xfId="11313"/>
    <cellStyle name="Финансовый 3 2 2 3 2 2 7" xfId="36266"/>
    <cellStyle name="Финансовый 3 2 2 3 2 2 8" xfId="50853"/>
    <cellStyle name="Финансовый 3 2 2 3 2 3" xfId="13095"/>
    <cellStyle name="Финансовый 3 2 2 3 2 3 2" xfId="27353"/>
    <cellStyle name="Финансовый 3 2 2 3 2 3 3" xfId="41611"/>
    <cellStyle name="Финансовый 3 2 2 3 2 3 4" xfId="56198"/>
    <cellStyle name="Финансовый 3 2 2 3 2 4" xfId="16660"/>
    <cellStyle name="Финансовый 3 2 2 3 2 4 2" xfId="30917"/>
    <cellStyle name="Финансовый 3 2 2 3 2 4 3" xfId="45175"/>
    <cellStyle name="Финансовый 3 2 2 3 2 4 4" xfId="59762"/>
    <cellStyle name="Финансовый 3 2 2 3 2 5" xfId="23788"/>
    <cellStyle name="Финансовый 3 2 2 3 2 5 2" xfId="38047"/>
    <cellStyle name="Финансовый 3 2 2 3 2 5 3" xfId="52634"/>
    <cellStyle name="Финансовый 3 2 2 3 2 6" xfId="20224"/>
    <cellStyle name="Финансовый 3 2 2 3 2 7" xfId="9526"/>
    <cellStyle name="Финансовый 3 2 2 3 2 8" xfId="34484"/>
    <cellStyle name="Финансовый 3 2 2 3 2 9" xfId="49070"/>
    <cellStyle name="Финансовый 3 2 2 3 3" xfId="5966"/>
    <cellStyle name="Финансовый 3 2 2 3 3 2" xfId="7632"/>
    <cellStyle name="Финансовый 3 2 2 3 3 2 2" xfId="28245"/>
    <cellStyle name="Финансовый 3 2 2 3 3 2 3" xfId="13987"/>
    <cellStyle name="Финансовый 3 2 2 3 3 2 4" xfId="42503"/>
    <cellStyle name="Финансовый 3 2 2 3 3 2 5" xfId="57090"/>
    <cellStyle name="Финансовый 3 2 2 3 3 3" xfId="17552"/>
    <cellStyle name="Финансовый 3 2 2 3 3 3 2" xfId="31809"/>
    <cellStyle name="Финансовый 3 2 2 3 3 3 3" xfId="46067"/>
    <cellStyle name="Финансовый 3 2 2 3 3 3 4" xfId="60654"/>
    <cellStyle name="Финансовый 3 2 2 3 3 4" xfId="24680"/>
    <cellStyle name="Финансовый 3 2 2 3 3 4 2" xfId="38939"/>
    <cellStyle name="Финансовый 3 2 2 3 3 4 3" xfId="53526"/>
    <cellStyle name="Финансовый 3 2 2 3 3 5" xfId="21116"/>
    <cellStyle name="Финансовый 3 2 2 3 3 6" xfId="10422"/>
    <cellStyle name="Финансовый 3 2 2 3 3 7" xfId="35376"/>
    <cellStyle name="Финансовый 3 2 2 3 3 8" xfId="49962"/>
    <cellStyle name="Финансовый 3 2 2 3 4" xfId="12204"/>
    <cellStyle name="Финансовый 3 2 2 3 4 2" xfId="26462"/>
    <cellStyle name="Финансовый 3 2 2 3 4 3" xfId="40720"/>
    <cellStyle name="Финансовый 3 2 2 3 4 4" xfId="55307"/>
    <cellStyle name="Финансовый 3 2 2 3 5" xfId="15769"/>
    <cellStyle name="Финансовый 3 2 2 3 5 2" xfId="30026"/>
    <cellStyle name="Финансовый 3 2 2 3 5 3" xfId="44284"/>
    <cellStyle name="Финансовый 3 2 2 3 5 4" xfId="58871"/>
    <cellStyle name="Финансовый 3 2 2 3 6" xfId="22897"/>
    <cellStyle name="Финансовый 3 2 2 3 6 2" xfId="37156"/>
    <cellStyle name="Финансовый 3 2 2 3 6 3" xfId="51743"/>
    <cellStyle name="Финансовый 3 2 2 3 7" xfId="19333"/>
    <cellStyle name="Финансовый 3 2 2 3 8" xfId="8634"/>
    <cellStyle name="Финансовый 3 2 2 3 9" xfId="33592"/>
    <cellStyle name="Финансовый 3 2 2 4" xfId="1991"/>
    <cellStyle name="Финансовый 3 2 2 4 2" xfId="6986"/>
    <cellStyle name="Финансовый 3 2 2 4 2 2" xfId="14433"/>
    <cellStyle name="Финансовый 3 2 2 4 2 2 2" xfId="28691"/>
    <cellStyle name="Финансовый 3 2 2 4 2 2 3" xfId="42949"/>
    <cellStyle name="Финансовый 3 2 2 4 2 2 4" xfId="57536"/>
    <cellStyle name="Финансовый 3 2 2 4 2 3" xfId="17998"/>
    <cellStyle name="Финансовый 3 2 2 4 2 3 2" xfId="32255"/>
    <cellStyle name="Финансовый 3 2 2 4 2 3 3" xfId="46513"/>
    <cellStyle name="Финансовый 3 2 2 4 2 3 4" xfId="61100"/>
    <cellStyle name="Финансовый 3 2 2 4 2 4" xfId="25126"/>
    <cellStyle name="Финансовый 3 2 2 4 2 4 2" xfId="39385"/>
    <cellStyle name="Финансовый 3 2 2 4 2 4 3" xfId="53972"/>
    <cellStyle name="Финансовый 3 2 2 4 2 5" xfId="21562"/>
    <cellStyle name="Финансовый 3 2 2 4 2 6" xfId="10868"/>
    <cellStyle name="Финансовый 3 2 2 4 2 7" xfId="35822"/>
    <cellStyle name="Финансовый 3 2 2 4 2 8" xfId="50408"/>
    <cellStyle name="Финансовый 3 2 2 4 3" xfId="12650"/>
    <cellStyle name="Финансовый 3 2 2 4 3 2" xfId="26908"/>
    <cellStyle name="Финансовый 3 2 2 4 3 3" xfId="41166"/>
    <cellStyle name="Финансовый 3 2 2 4 3 4" xfId="55753"/>
    <cellStyle name="Финансовый 3 2 2 4 4" xfId="16215"/>
    <cellStyle name="Финансовый 3 2 2 4 4 2" xfId="30472"/>
    <cellStyle name="Финансовый 3 2 2 4 4 3" xfId="44730"/>
    <cellStyle name="Финансовый 3 2 2 4 4 4" xfId="59317"/>
    <cellStyle name="Финансовый 3 2 2 4 5" xfId="23343"/>
    <cellStyle name="Финансовый 3 2 2 4 5 2" xfId="37602"/>
    <cellStyle name="Финансовый 3 2 2 4 5 3" xfId="52189"/>
    <cellStyle name="Финансовый 3 2 2 4 6" xfId="19779"/>
    <cellStyle name="Финансовый 3 2 2 4 7" xfId="9081"/>
    <cellStyle name="Финансовый 3 2 2 4 8" xfId="34040"/>
    <cellStyle name="Финансовый 3 2 2 4 9" xfId="48625"/>
    <cellStyle name="Финансовый 3 2 2 5" xfId="3878"/>
    <cellStyle name="Финансовый 3 2 2 5 2" xfId="5963"/>
    <cellStyle name="Финансовый 3 2 2 5 2 2" xfId="27800"/>
    <cellStyle name="Финансовый 3 2 2 5 2 3" xfId="13542"/>
    <cellStyle name="Финансовый 3 2 2 5 2 4" xfId="42058"/>
    <cellStyle name="Финансовый 3 2 2 5 2 5" xfId="56645"/>
    <cellStyle name="Финансовый 3 2 2 5 3" xfId="17107"/>
    <cellStyle name="Финансовый 3 2 2 5 3 2" xfId="31364"/>
    <cellStyle name="Финансовый 3 2 2 5 3 3" xfId="45622"/>
    <cellStyle name="Финансовый 3 2 2 5 3 4" xfId="60209"/>
    <cellStyle name="Финансовый 3 2 2 5 4" xfId="24235"/>
    <cellStyle name="Финансовый 3 2 2 5 4 2" xfId="38494"/>
    <cellStyle name="Финансовый 3 2 2 5 4 3" xfId="53081"/>
    <cellStyle name="Финансовый 3 2 2 5 5" xfId="20671"/>
    <cellStyle name="Финансовый 3 2 2 5 6" xfId="9977"/>
    <cellStyle name="Финансовый 3 2 2 5 7" xfId="34931"/>
    <cellStyle name="Финансовый 3 2 2 5 8" xfId="49517"/>
    <cellStyle name="Финансовый 3 2 2 6" xfId="7212"/>
    <cellStyle name="Финансовый 3 2 2 6 2" xfId="7504"/>
    <cellStyle name="Финансовый 3 2 2 6 2 2" xfId="26017"/>
    <cellStyle name="Финансовый 3 2 2 6 3" xfId="7259"/>
    <cellStyle name="Финансовый 3 2 2 6 4" xfId="11759"/>
    <cellStyle name="Финансовый 3 2 2 6 5" xfId="40275"/>
    <cellStyle name="Финансовый 3 2 2 6 6" xfId="54862"/>
    <cellStyle name="Финансовый 3 2 2 7" xfId="7570"/>
    <cellStyle name="Финансовый 3 2 2 7 2" xfId="29581"/>
    <cellStyle name="Финансовый 3 2 2 7 3" xfId="15324"/>
    <cellStyle name="Финансовый 3 2 2 7 4" xfId="43839"/>
    <cellStyle name="Финансовый 3 2 2 7 5" xfId="58426"/>
    <cellStyle name="Финансовый 3 2 2 8" xfId="22452"/>
    <cellStyle name="Финансовый 3 2 2 8 2" xfId="36711"/>
    <cellStyle name="Финансовый 3 2 2 8 3" xfId="51298"/>
    <cellStyle name="Финансовый 3 2 2 9" xfId="18888"/>
    <cellStyle name="Финансовый 3 2 3" xfId="661"/>
    <cellStyle name="Финансовый 3 2 3 10" xfId="8190"/>
    <cellStyle name="Финансовый 3 2 3 11" xfId="33147"/>
    <cellStyle name="Финансовый 3 2 3 12" xfId="47736"/>
    <cellStyle name="Финансовый 3 2 3 13" xfId="61992"/>
    <cellStyle name="Финансовый 3 2 3 14" xfId="62437"/>
    <cellStyle name="Финансовый 3 2 3 15" xfId="63327"/>
    <cellStyle name="Финансовый 3 2 3 2" xfId="662"/>
    <cellStyle name="Финансовый 3 2 3 2 10" xfId="33148"/>
    <cellStyle name="Финансовый 3 2 3 2 11" xfId="47737"/>
    <cellStyle name="Финансовый 3 2 3 2 12" xfId="61993"/>
    <cellStyle name="Финансовый 3 2 3 2 13" xfId="62438"/>
    <cellStyle name="Финансовый 3 2 3 2 14" xfId="63328"/>
    <cellStyle name="Финансовый 3 2 3 2 2" xfId="1997"/>
    <cellStyle name="Финансовый 3 2 3 2 2 10" xfId="48182"/>
    <cellStyle name="Финансовый 3 2 3 2 2 11" xfId="62883"/>
    <cellStyle name="Финансовый 3 2 3 2 2 12" xfId="63774"/>
    <cellStyle name="Финансовый 3 2 3 2 2 2" xfId="6547"/>
    <cellStyle name="Финансовый 3 2 3 2 2 2 2" xfId="7126"/>
    <cellStyle name="Финансовый 3 2 3 2 2 2 2 2" xfId="14881"/>
    <cellStyle name="Финансовый 3 2 3 2 2 2 2 2 2" xfId="29139"/>
    <cellStyle name="Финансовый 3 2 3 2 2 2 2 2 3" xfId="43397"/>
    <cellStyle name="Финансовый 3 2 3 2 2 2 2 2 4" xfId="57984"/>
    <cellStyle name="Финансовый 3 2 3 2 2 2 2 3" xfId="18446"/>
    <cellStyle name="Финансовый 3 2 3 2 2 2 2 3 2" xfId="32703"/>
    <cellStyle name="Финансовый 3 2 3 2 2 2 2 3 3" xfId="46961"/>
    <cellStyle name="Финансовый 3 2 3 2 2 2 2 3 4" xfId="61548"/>
    <cellStyle name="Финансовый 3 2 3 2 2 2 2 4" xfId="25574"/>
    <cellStyle name="Финансовый 3 2 3 2 2 2 2 4 2" xfId="39833"/>
    <cellStyle name="Финансовый 3 2 3 2 2 2 2 4 3" xfId="54420"/>
    <cellStyle name="Финансовый 3 2 3 2 2 2 2 5" xfId="22010"/>
    <cellStyle name="Финансовый 3 2 3 2 2 2 2 6" xfId="11316"/>
    <cellStyle name="Финансовый 3 2 3 2 2 2 2 7" xfId="36269"/>
    <cellStyle name="Финансовый 3 2 3 2 2 2 2 8" xfId="50856"/>
    <cellStyle name="Финансовый 3 2 3 2 2 2 3" xfId="13098"/>
    <cellStyle name="Финансовый 3 2 3 2 2 2 3 2" xfId="27356"/>
    <cellStyle name="Финансовый 3 2 3 2 2 2 3 3" xfId="41614"/>
    <cellStyle name="Финансовый 3 2 3 2 2 2 3 4" xfId="56201"/>
    <cellStyle name="Финансовый 3 2 3 2 2 2 4" xfId="16663"/>
    <cellStyle name="Финансовый 3 2 3 2 2 2 4 2" xfId="30920"/>
    <cellStyle name="Финансовый 3 2 3 2 2 2 4 3" xfId="45178"/>
    <cellStyle name="Финансовый 3 2 3 2 2 2 4 4" xfId="59765"/>
    <cellStyle name="Финансовый 3 2 3 2 2 2 5" xfId="23791"/>
    <cellStyle name="Финансовый 3 2 3 2 2 2 5 2" xfId="38050"/>
    <cellStyle name="Финансовый 3 2 3 2 2 2 5 3" xfId="52637"/>
    <cellStyle name="Финансовый 3 2 3 2 2 2 6" xfId="20227"/>
    <cellStyle name="Финансовый 3 2 3 2 2 2 7" xfId="9529"/>
    <cellStyle name="Финансовый 3 2 3 2 2 2 8" xfId="34487"/>
    <cellStyle name="Финансовый 3 2 3 2 2 2 9" xfId="49073"/>
    <cellStyle name="Финансовый 3 2 3 2 2 3" xfId="5969"/>
    <cellStyle name="Финансовый 3 2 3 2 2 3 2" xfId="7635"/>
    <cellStyle name="Финансовый 3 2 3 2 2 3 2 2" xfId="28248"/>
    <cellStyle name="Финансовый 3 2 3 2 2 3 2 3" xfId="13990"/>
    <cellStyle name="Финансовый 3 2 3 2 2 3 2 4" xfId="42506"/>
    <cellStyle name="Финансовый 3 2 3 2 2 3 2 5" xfId="57093"/>
    <cellStyle name="Финансовый 3 2 3 2 2 3 3" xfId="17555"/>
    <cellStyle name="Финансовый 3 2 3 2 2 3 3 2" xfId="31812"/>
    <cellStyle name="Финансовый 3 2 3 2 2 3 3 3" xfId="46070"/>
    <cellStyle name="Финансовый 3 2 3 2 2 3 3 4" xfId="60657"/>
    <cellStyle name="Финансовый 3 2 3 2 2 3 4" xfId="24683"/>
    <cellStyle name="Финансовый 3 2 3 2 2 3 4 2" xfId="38942"/>
    <cellStyle name="Финансовый 3 2 3 2 2 3 4 3" xfId="53529"/>
    <cellStyle name="Финансовый 3 2 3 2 2 3 5" xfId="21119"/>
    <cellStyle name="Финансовый 3 2 3 2 2 3 6" xfId="10425"/>
    <cellStyle name="Финансовый 3 2 3 2 2 3 7" xfId="35379"/>
    <cellStyle name="Финансовый 3 2 3 2 2 3 8" xfId="49965"/>
    <cellStyle name="Финансовый 3 2 3 2 2 4" xfId="12207"/>
    <cellStyle name="Финансовый 3 2 3 2 2 4 2" xfId="26465"/>
    <cellStyle name="Финансовый 3 2 3 2 2 4 3" xfId="40723"/>
    <cellStyle name="Финансовый 3 2 3 2 2 4 4" xfId="55310"/>
    <cellStyle name="Финансовый 3 2 3 2 2 5" xfId="15772"/>
    <cellStyle name="Финансовый 3 2 3 2 2 5 2" xfId="30029"/>
    <cellStyle name="Финансовый 3 2 3 2 2 5 3" xfId="44287"/>
    <cellStyle name="Финансовый 3 2 3 2 2 5 4" xfId="58874"/>
    <cellStyle name="Финансовый 3 2 3 2 2 6" xfId="22900"/>
    <cellStyle name="Финансовый 3 2 3 2 2 6 2" xfId="37159"/>
    <cellStyle name="Финансовый 3 2 3 2 2 6 3" xfId="51746"/>
    <cellStyle name="Финансовый 3 2 3 2 2 7" xfId="19336"/>
    <cellStyle name="Финансовый 3 2 3 2 2 8" xfId="8637"/>
    <cellStyle name="Финансовый 3 2 3 2 2 9" xfId="33595"/>
    <cellStyle name="Финансовый 3 2 3 2 3" xfId="1996"/>
    <cellStyle name="Финансовый 3 2 3 2 3 2" xfId="6989"/>
    <cellStyle name="Финансовый 3 2 3 2 3 2 2" xfId="14436"/>
    <cellStyle name="Финансовый 3 2 3 2 3 2 2 2" xfId="28694"/>
    <cellStyle name="Финансовый 3 2 3 2 3 2 2 3" xfId="42952"/>
    <cellStyle name="Финансовый 3 2 3 2 3 2 2 4" xfId="57539"/>
    <cellStyle name="Финансовый 3 2 3 2 3 2 3" xfId="18001"/>
    <cellStyle name="Финансовый 3 2 3 2 3 2 3 2" xfId="32258"/>
    <cellStyle name="Финансовый 3 2 3 2 3 2 3 3" xfId="46516"/>
    <cellStyle name="Финансовый 3 2 3 2 3 2 3 4" xfId="61103"/>
    <cellStyle name="Финансовый 3 2 3 2 3 2 4" xfId="25129"/>
    <cellStyle name="Финансовый 3 2 3 2 3 2 4 2" xfId="39388"/>
    <cellStyle name="Финансовый 3 2 3 2 3 2 4 3" xfId="53975"/>
    <cellStyle name="Финансовый 3 2 3 2 3 2 5" xfId="21565"/>
    <cellStyle name="Финансовый 3 2 3 2 3 2 6" xfId="10871"/>
    <cellStyle name="Финансовый 3 2 3 2 3 2 7" xfId="35825"/>
    <cellStyle name="Финансовый 3 2 3 2 3 2 8" xfId="50411"/>
    <cellStyle name="Финансовый 3 2 3 2 3 3" xfId="12653"/>
    <cellStyle name="Финансовый 3 2 3 2 3 3 2" xfId="26911"/>
    <cellStyle name="Финансовый 3 2 3 2 3 3 3" xfId="41169"/>
    <cellStyle name="Финансовый 3 2 3 2 3 3 4" xfId="55756"/>
    <cellStyle name="Финансовый 3 2 3 2 3 4" xfId="16218"/>
    <cellStyle name="Финансовый 3 2 3 2 3 4 2" xfId="30475"/>
    <cellStyle name="Финансовый 3 2 3 2 3 4 3" xfId="44733"/>
    <cellStyle name="Финансовый 3 2 3 2 3 4 4" xfId="59320"/>
    <cellStyle name="Финансовый 3 2 3 2 3 5" xfId="23346"/>
    <cellStyle name="Финансовый 3 2 3 2 3 5 2" xfId="37605"/>
    <cellStyle name="Финансовый 3 2 3 2 3 5 3" xfId="52192"/>
    <cellStyle name="Финансовый 3 2 3 2 3 6" xfId="19782"/>
    <cellStyle name="Финансовый 3 2 3 2 3 7" xfId="9084"/>
    <cellStyle name="Финансовый 3 2 3 2 3 8" xfId="34043"/>
    <cellStyle name="Финансовый 3 2 3 2 3 9" xfId="48628"/>
    <cellStyle name="Финансовый 3 2 3 2 4" xfId="3881"/>
    <cellStyle name="Финансовый 3 2 3 2 4 2" xfId="5968"/>
    <cellStyle name="Финансовый 3 2 3 2 4 2 2" xfId="27803"/>
    <cellStyle name="Финансовый 3 2 3 2 4 2 3" xfId="13545"/>
    <cellStyle name="Финансовый 3 2 3 2 4 2 4" xfId="42061"/>
    <cellStyle name="Финансовый 3 2 3 2 4 2 5" xfId="56648"/>
    <cellStyle name="Финансовый 3 2 3 2 4 3" xfId="17110"/>
    <cellStyle name="Финансовый 3 2 3 2 4 3 2" xfId="31367"/>
    <cellStyle name="Финансовый 3 2 3 2 4 3 3" xfId="45625"/>
    <cellStyle name="Финансовый 3 2 3 2 4 3 4" xfId="60212"/>
    <cellStyle name="Финансовый 3 2 3 2 4 4" xfId="24238"/>
    <cellStyle name="Финансовый 3 2 3 2 4 4 2" xfId="38497"/>
    <cellStyle name="Финансовый 3 2 3 2 4 4 3" xfId="53084"/>
    <cellStyle name="Финансовый 3 2 3 2 4 5" xfId="20674"/>
    <cellStyle name="Финансовый 3 2 3 2 4 6" xfId="9980"/>
    <cellStyle name="Финансовый 3 2 3 2 4 7" xfId="34934"/>
    <cellStyle name="Финансовый 3 2 3 2 4 8" xfId="49520"/>
    <cellStyle name="Финансовый 3 2 3 2 5" xfId="7215"/>
    <cellStyle name="Финансовый 3 2 3 2 5 2" xfId="7507"/>
    <cellStyle name="Финансовый 3 2 3 2 5 2 2" xfId="26020"/>
    <cellStyle name="Финансовый 3 2 3 2 5 3" xfId="7258"/>
    <cellStyle name="Финансовый 3 2 3 2 5 4" xfId="11762"/>
    <cellStyle name="Финансовый 3 2 3 2 5 5" xfId="40278"/>
    <cellStyle name="Финансовый 3 2 3 2 5 6" xfId="54865"/>
    <cellStyle name="Финансовый 3 2 3 2 6" xfId="7573"/>
    <cellStyle name="Финансовый 3 2 3 2 6 2" xfId="29584"/>
    <cellStyle name="Финансовый 3 2 3 2 6 3" xfId="15327"/>
    <cellStyle name="Финансовый 3 2 3 2 6 4" xfId="43842"/>
    <cellStyle name="Финансовый 3 2 3 2 6 5" xfId="58429"/>
    <cellStyle name="Финансовый 3 2 3 2 7" xfId="22455"/>
    <cellStyle name="Финансовый 3 2 3 2 7 2" xfId="36714"/>
    <cellStyle name="Финансовый 3 2 3 2 7 3" xfId="51301"/>
    <cellStyle name="Финансовый 3 2 3 2 8" xfId="18891"/>
    <cellStyle name="Финансовый 3 2 3 2 9" xfId="8191"/>
    <cellStyle name="Финансовый 3 2 3 3" xfId="1998"/>
    <cellStyle name="Финансовый 3 2 3 3 10" xfId="48181"/>
    <cellStyle name="Финансовый 3 2 3 3 11" xfId="62882"/>
    <cellStyle name="Финансовый 3 2 3 3 12" xfId="63773"/>
    <cellStyle name="Финансовый 3 2 3 3 2" xfId="6546"/>
    <cellStyle name="Финансовый 3 2 3 3 2 2" xfId="7127"/>
    <cellStyle name="Финансовый 3 2 3 3 2 2 2" xfId="14880"/>
    <cellStyle name="Финансовый 3 2 3 3 2 2 2 2" xfId="29138"/>
    <cellStyle name="Финансовый 3 2 3 3 2 2 2 3" xfId="43396"/>
    <cellStyle name="Финансовый 3 2 3 3 2 2 2 4" xfId="57983"/>
    <cellStyle name="Финансовый 3 2 3 3 2 2 3" xfId="18445"/>
    <cellStyle name="Финансовый 3 2 3 3 2 2 3 2" xfId="32702"/>
    <cellStyle name="Финансовый 3 2 3 3 2 2 3 3" xfId="46960"/>
    <cellStyle name="Финансовый 3 2 3 3 2 2 3 4" xfId="61547"/>
    <cellStyle name="Финансовый 3 2 3 3 2 2 4" xfId="25573"/>
    <cellStyle name="Финансовый 3 2 3 3 2 2 4 2" xfId="39832"/>
    <cellStyle name="Финансовый 3 2 3 3 2 2 4 3" xfId="54419"/>
    <cellStyle name="Финансовый 3 2 3 3 2 2 5" xfId="22009"/>
    <cellStyle name="Финансовый 3 2 3 3 2 2 6" xfId="11315"/>
    <cellStyle name="Финансовый 3 2 3 3 2 2 7" xfId="36268"/>
    <cellStyle name="Финансовый 3 2 3 3 2 2 8" xfId="50855"/>
    <cellStyle name="Финансовый 3 2 3 3 2 3" xfId="13097"/>
    <cellStyle name="Финансовый 3 2 3 3 2 3 2" xfId="27355"/>
    <cellStyle name="Финансовый 3 2 3 3 2 3 3" xfId="41613"/>
    <cellStyle name="Финансовый 3 2 3 3 2 3 4" xfId="56200"/>
    <cellStyle name="Финансовый 3 2 3 3 2 4" xfId="16662"/>
    <cellStyle name="Финансовый 3 2 3 3 2 4 2" xfId="30919"/>
    <cellStyle name="Финансовый 3 2 3 3 2 4 3" xfId="45177"/>
    <cellStyle name="Финансовый 3 2 3 3 2 4 4" xfId="59764"/>
    <cellStyle name="Финансовый 3 2 3 3 2 5" xfId="23790"/>
    <cellStyle name="Финансовый 3 2 3 3 2 5 2" xfId="38049"/>
    <cellStyle name="Финансовый 3 2 3 3 2 5 3" xfId="52636"/>
    <cellStyle name="Финансовый 3 2 3 3 2 6" xfId="20226"/>
    <cellStyle name="Финансовый 3 2 3 3 2 7" xfId="9528"/>
    <cellStyle name="Финансовый 3 2 3 3 2 8" xfId="34486"/>
    <cellStyle name="Финансовый 3 2 3 3 2 9" xfId="49072"/>
    <cellStyle name="Финансовый 3 2 3 3 3" xfId="5970"/>
    <cellStyle name="Финансовый 3 2 3 3 3 2" xfId="7634"/>
    <cellStyle name="Финансовый 3 2 3 3 3 2 2" xfId="28247"/>
    <cellStyle name="Финансовый 3 2 3 3 3 2 3" xfId="13989"/>
    <cellStyle name="Финансовый 3 2 3 3 3 2 4" xfId="42505"/>
    <cellStyle name="Финансовый 3 2 3 3 3 2 5" xfId="57092"/>
    <cellStyle name="Финансовый 3 2 3 3 3 3" xfId="17554"/>
    <cellStyle name="Финансовый 3 2 3 3 3 3 2" xfId="31811"/>
    <cellStyle name="Финансовый 3 2 3 3 3 3 3" xfId="46069"/>
    <cellStyle name="Финансовый 3 2 3 3 3 3 4" xfId="60656"/>
    <cellStyle name="Финансовый 3 2 3 3 3 4" xfId="24682"/>
    <cellStyle name="Финансовый 3 2 3 3 3 4 2" xfId="38941"/>
    <cellStyle name="Финансовый 3 2 3 3 3 4 3" xfId="53528"/>
    <cellStyle name="Финансовый 3 2 3 3 3 5" xfId="21118"/>
    <cellStyle name="Финансовый 3 2 3 3 3 6" xfId="10424"/>
    <cellStyle name="Финансовый 3 2 3 3 3 7" xfId="35378"/>
    <cellStyle name="Финансовый 3 2 3 3 3 8" xfId="49964"/>
    <cellStyle name="Финансовый 3 2 3 3 4" xfId="12206"/>
    <cellStyle name="Финансовый 3 2 3 3 4 2" xfId="26464"/>
    <cellStyle name="Финансовый 3 2 3 3 4 3" xfId="40722"/>
    <cellStyle name="Финансовый 3 2 3 3 4 4" xfId="55309"/>
    <cellStyle name="Финансовый 3 2 3 3 5" xfId="15771"/>
    <cellStyle name="Финансовый 3 2 3 3 5 2" xfId="30028"/>
    <cellStyle name="Финансовый 3 2 3 3 5 3" xfId="44286"/>
    <cellStyle name="Финансовый 3 2 3 3 5 4" xfId="58873"/>
    <cellStyle name="Финансовый 3 2 3 3 6" xfId="22899"/>
    <cellStyle name="Финансовый 3 2 3 3 6 2" xfId="37158"/>
    <cellStyle name="Финансовый 3 2 3 3 6 3" xfId="51745"/>
    <cellStyle name="Финансовый 3 2 3 3 7" xfId="19335"/>
    <cellStyle name="Финансовый 3 2 3 3 8" xfId="8636"/>
    <cellStyle name="Финансовый 3 2 3 3 9" xfId="33594"/>
    <cellStyle name="Финансовый 3 2 3 4" xfId="1995"/>
    <cellStyle name="Финансовый 3 2 3 4 2" xfId="6988"/>
    <cellStyle name="Финансовый 3 2 3 4 2 2" xfId="14435"/>
    <cellStyle name="Финансовый 3 2 3 4 2 2 2" xfId="28693"/>
    <cellStyle name="Финансовый 3 2 3 4 2 2 3" xfId="42951"/>
    <cellStyle name="Финансовый 3 2 3 4 2 2 4" xfId="57538"/>
    <cellStyle name="Финансовый 3 2 3 4 2 3" xfId="18000"/>
    <cellStyle name="Финансовый 3 2 3 4 2 3 2" xfId="32257"/>
    <cellStyle name="Финансовый 3 2 3 4 2 3 3" xfId="46515"/>
    <cellStyle name="Финансовый 3 2 3 4 2 3 4" xfId="61102"/>
    <cellStyle name="Финансовый 3 2 3 4 2 4" xfId="25128"/>
    <cellStyle name="Финансовый 3 2 3 4 2 4 2" xfId="39387"/>
    <cellStyle name="Финансовый 3 2 3 4 2 4 3" xfId="53974"/>
    <cellStyle name="Финансовый 3 2 3 4 2 5" xfId="21564"/>
    <cellStyle name="Финансовый 3 2 3 4 2 6" xfId="10870"/>
    <cellStyle name="Финансовый 3 2 3 4 2 7" xfId="35824"/>
    <cellStyle name="Финансовый 3 2 3 4 2 8" xfId="50410"/>
    <cellStyle name="Финансовый 3 2 3 4 3" xfId="12652"/>
    <cellStyle name="Финансовый 3 2 3 4 3 2" xfId="26910"/>
    <cellStyle name="Финансовый 3 2 3 4 3 3" xfId="41168"/>
    <cellStyle name="Финансовый 3 2 3 4 3 4" xfId="55755"/>
    <cellStyle name="Финансовый 3 2 3 4 4" xfId="16217"/>
    <cellStyle name="Финансовый 3 2 3 4 4 2" xfId="30474"/>
    <cellStyle name="Финансовый 3 2 3 4 4 3" xfId="44732"/>
    <cellStyle name="Финансовый 3 2 3 4 4 4" xfId="59319"/>
    <cellStyle name="Финансовый 3 2 3 4 5" xfId="23345"/>
    <cellStyle name="Финансовый 3 2 3 4 5 2" xfId="37604"/>
    <cellStyle name="Финансовый 3 2 3 4 5 3" xfId="52191"/>
    <cellStyle name="Финансовый 3 2 3 4 6" xfId="19781"/>
    <cellStyle name="Финансовый 3 2 3 4 7" xfId="9083"/>
    <cellStyle name="Финансовый 3 2 3 4 8" xfId="34042"/>
    <cellStyle name="Финансовый 3 2 3 4 9" xfId="48627"/>
    <cellStyle name="Финансовый 3 2 3 5" xfId="3880"/>
    <cellStyle name="Финансовый 3 2 3 5 2" xfId="5967"/>
    <cellStyle name="Финансовый 3 2 3 5 2 2" xfId="27802"/>
    <cellStyle name="Финансовый 3 2 3 5 2 3" xfId="13544"/>
    <cellStyle name="Финансовый 3 2 3 5 2 4" xfId="42060"/>
    <cellStyle name="Финансовый 3 2 3 5 2 5" xfId="56647"/>
    <cellStyle name="Финансовый 3 2 3 5 3" xfId="17109"/>
    <cellStyle name="Финансовый 3 2 3 5 3 2" xfId="31366"/>
    <cellStyle name="Финансовый 3 2 3 5 3 3" xfId="45624"/>
    <cellStyle name="Финансовый 3 2 3 5 3 4" xfId="60211"/>
    <cellStyle name="Финансовый 3 2 3 5 4" xfId="24237"/>
    <cellStyle name="Финансовый 3 2 3 5 4 2" xfId="38496"/>
    <cellStyle name="Финансовый 3 2 3 5 4 3" xfId="53083"/>
    <cellStyle name="Финансовый 3 2 3 5 5" xfId="20673"/>
    <cellStyle name="Финансовый 3 2 3 5 6" xfId="9979"/>
    <cellStyle name="Финансовый 3 2 3 5 7" xfId="34933"/>
    <cellStyle name="Финансовый 3 2 3 5 8" xfId="49519"/>
    <cellStyle name="Финансовый 3 2 3 6" xfId="7214"/>
    <cellStyle name="Финансовый 3 2 3 6 2" xfId="7506"/>
    <cellStyle name="Финансовый 3 2 3 6 2 2" xfId="26019"/>
    <cellStyle name="Финансовый 3 2 3 6 3" xfId="7441"/>
    <cellStyle name="Финансовый 3 2 3 6 4" xfId="11761"/>
    <cellStyle name="Финансовый 3 2 3 6 5" xfId="40277"/>
    <cellStyle name="Финансовый 3 2 3 6 6" xfId="54864"/>
    <cellStyle name="Финансовый 3 2 3 7" xfId="7572"/>
    <cellStyle name="Финансовый 3 2 3 7 2" xfId="29583"/>
    <cellStyle name="Финансовый 3 2 3 7 3" xfId="15326"/>
    <cellStyle name="Финансовый 3 2 3 7 4" xfId="43841"/>
    <cellStyle name="Финансовый 3 2 3 7 5" xfId="58428"/>
    <cellStyle name="Финансовый 3 2 3 8" xfId="22454"/>
    <cellStyle name="Финансовый 3 2 3 8 2" xfId="36713"/>
    <cellStyle name="Финансовый 3 2 3 8 3" xfId="51300"/>
    <cellStyle name="Финансовый 3 2 3 9" xfId="18890"/>
    <cellStyle name="Финансовый 3 2 4" xfId="663"/>
    <cellStyle name="Финансовый 3 2 4 10" xfId="33149"/>
    <cellStyle name="Финансовый 3 2 4 11" xfId="47738"/>
    <cellStyle name="Финансовый 3 2 4 12" xfId="61994"/>
    <cellStyle name="Финансовый 3 2 4 13" xfId="62439"/>
    <cellStyle name="Финансовый 3 2 4 14" xfId="63329"/>
    <cellStyle name="Финансовый 3 2 4 2" xfId="2000"/>
    <cellStyle name="Финансовый 3 2 4 2 10" xfId="48183"/>
    <cellStyle name="Финансовый 3 2 4 2 11" xfId="62884"/>
    <cellStyle name="Финансовый 3 2 4 2 12" xfId="63775"/>
    <cellStyle name="Финансовый 3 2 4 2 2" xfId="6548"/>
    <cellStyle name="Финансовый 3 2 4 2 2 2" xfId="7128"/>
    <cellStyle name="Финансовый 3 2 4 2 2 2 2" xfId="14882"/>
    <cellStyle name="Финансовый 3 2 4 2 2 2 2 2" xfId="29140"/>
    <cellStyle name="Финансовый 3 2 4 2 2 2 2 3" xfId="43398"/>
    <cellStyle name="Финансовый 3 2 4 2 2 2 2 4" xfId="57985"/>
    <cellStyle name="Финансовый 3 2 4 2 2 2 3" xfId="18447"/>
    <cellStyle name="Финансовый 3 2 4 2 2 2 3 2" xfId="32704"/>
    <cellStyle name="Финансовый 3 2 4 2 2 2 3 3" xfId="46962"/>
    <cellStyle name="Финансовый 3 2 4 2 2 2 3 4" xfId="61549"/>
    <cellStyle name="Финансовый 3 2 4 2 2 2 4" xfId="25575"/>
    <cellStyle name="Финансовый 3 2 4 2 2 2 4 2" xfId="39834"/>
    <cellStyle name="Финансовый 3 2 4 2 2 2 4 3" xfId="54421"/>
    <cellStyle name="Финансовый 3 2 4 2 2 2 5" xfId="22011"/>
    <cellStyle name="Финансовый 3 2 4 2 2 2 6" xfId="11317"/>
    <cellStyle name="Финансовый 3 2 4 2 2 2 7" xfId="36270"/>
    <cellStyle name="Финансовый 3 2 4 2 2 2 8" xfId="50857"/>
    <cellStyle name="Финансовый 3 2 4 2 2 3" xfId="13099"/>
    <cellStyle name="Финансовый 3 2 4 2 2 3 2" xfId="27357"/>
    <cellStyle name="Финансовый 3 2 4 2 2 3 3" xfId="41615"/>
    <cellStyle name="Финансовый 3 2 4 2 2 3 4" xfId="56202"/>
    <cellStyle name="Финансовый 3 2 4 2 2 4" xfId="16664"/>
    <cellStyle name="Финансовый 3 2 4 2 2 4 2" xfId="30921"/>
    <cellStyle name="Финансовый 3 2 4 2 2 4 3" xfId="45179"/>
    <cellStyle name="Финансовый 3 2 4 2 2 4 4" xfId="59766"/>
    <cellStyle name="Финансовый 3 2 4 2 2 5" xfId="23792"/>
    <cellStyle name="Финансовый 3 2 4 2 2 5 2" xfId="38051"/>
    <cellStyle name="Финансовый 3 2 4 2 2 5 3" xfId="52638"/>
    <cellStyle name="Финансовый 3 2 4 2 2 6" xfId="20228"/>
    <cellStyle name="Финансовый 3 2 4 2 2 7" xfId="9530"/>
    <cellStyle name="Финансовый 3 2 4 2 2 8" xfId="34488"/>
    <cellStyle name="Финансовый 3 2 4 2 2 9" xfId="49074"/>
    <cellStyle name="Финансовый 3 2 4 2 3" xfId="5972"/>
    <cellStyle name="Финансовый 3 2 4 2 3 2" xfId="7636"/>
    <cellStyle name="Финансовый 3 2 4 2 3 2 2" xfId="28249"/>
    <cellStyle name="Финансовый 3 2 4 2 3 2 3" xfId="13991"/>
    <cellStyle name="Финансовый 3 2 4 2 3 2 4" xfId="42507"/>
    <cellStyle name="Финансовый 3 2 4 2 3 2 5" xfId="57094"/>
    <cellStyle name="Финансовый 3 2 4 2 3 3" xfId="17556"/>
    <cellStyle name="Финансовый 3 2 4 2 3 3 2" xfId="31813"/>
    <cellStyle name="Финансовый 3 2 4 2 3 3 3" xfId="46071"/>
    <cellStyle name="Финансовый 3 2 4 2 3 3 4" xfId="60658"/>
    <cellStyle name="Финансовый 3 2 4 2 3 4" xfId="24684"/>
    <cellStyle name="Финансовый 3 2 4 2 3 4 2" xfId="38943"/>
    <cellStyle name="Финансовый 3 2 4 2 3 4 3" xfId="53530"/>
    <cellStyle name="Финансовый 3 2 4 2 3 5" xfId="21120"/>
    <cellStyle name="Финансовый 3 2 4 2 3 6" xfId="10426"/>
    <cellStyle name="Финансовый 3 2 4 2 3 7" xfId="35380"/>
    <cellStyle name="Финансовый 3 2 4 2 3 8" xfId="49966"/>
    <cellStyle name="Финансовый 3 2 4 2 4" xfId="12208"/>
    <cellStyle name="Финансовый 3 2 4 2 4 2" xfId="26466"/>
    <cellStyle name="Финансовый 3 2 4 2 4 3" xfId="40724"/>
    <cellStyle name="Финансовый 3 2 4 2 4 4" xfId="55311"/>
    <cellStyle name="Финансовый 3 2 4 2 5" xfId="15773"/>
    <cellStyle name="Финансовый 3 2 4 2 5 2" xfId="30030"/>
    <cellStyle name="Финансовый 3 2 4 2 5 3" xfId="44288"/>
    <cellStyle name="Финансовый 3 2 4 2 5 4" xfId="58875"/>
    <cellStyle name="Финансовый 3 2 4 2 6" xfId="22901"/>
    <cellStyle name="Финансовый 3 2 4 2 6 2" xfId="37160"/>
    <cellStyle name="Финансовый 3 2 4 2 6 3" xfId="51747"/>
    <cellStyle name="Финансовый 3 2 4 2 7" xfId="19337"/>
    <cellStyle name="Финансовый 3 2 4 2 8" xfId="8638"/>
    <cellStyle name="Финансовый 3 2 4 2 9" xfId="33596"/>
    <cellStyle name="Финансовый 3 2 4 3" xfId="1999"/>
    <cellStyle name="Финансовый 3 2 4 3 2" xfId="6990"/>
    <cellStyle name="Финансовый 3 2 4 3 2 2" xfId="14437"/>
    <cellStyle name="Финансовый 3 2 4 3 2 2 2" xfId="28695"/>
    <cellStyle name="Финансовый 3 2 4 3 2 2 3" xfId="42953"/>
    <cellStyle name="Финансовый 3 2 4 3 2 2 4" xfId="57540"/>
    <cellStyle name="Финансовый 3 2 4 3 2 3" xfId="18002"/>
    <cellStyle name="Финансовый 3 2 4 3 2 3 2" xfId="32259"/>
    <cellStyle name="Финансовый 3 2 4 3 2 3 3" xfId="46517"/>
    <cellStyle name="Финансовый 3 2 4 3 2 3 4" xfId="61104"/>
    <cellStyle name="Финансовый 3 2 4 3 2 4" xfId="25130"/>
    <cellStyle name="Финансовый 3 2 4 3 2 4 2" xfId="39389"/>
    <cellStyle name="Финансовый 3 2 4 3 2 4 3" xfId="53976"/>
    <cellStyle name="Финансовый 3 2 4 3 2 5" xfId="21566"/>
    <cellStyle name="Финансовый 3 2 4 3 2 6" xfId="10872"/>
    <cellStyle name="Финансовый 3 2 4 3 2 7" xfId="35826"/>
    <cellStyle name="Финансовый 3 2 4 3 2 8" xfId="50412"/>
    <cellStyle name="Финансовый 3 2 4 3 3" xfId="12654"/>
    <cellStyle name="Финансовый 3 2 4 3 3 2" xfId="26912"/>
    <cellStyle name="Финансовый 3 2 4 3 3 3" xfId="41170"/>
    <cellStyle name="Финансовый 3 2 4 3 3 4" xfId="55757"/>
    <cellStyle name="Финансовый 3 2 4 3 4" xfId="16219"/>
    <cellStyle name="Финансовый 3 2 4 3 4 2" xfId="30476"/>
    <cellStyle name="Финансовый 3 2 4 3 4 3" xfId="44734"/>
    <cellStyle name="Финансовый 3 2 4 3 4 4" xfId="59321"/>
    <cellStyle name="Финансовый 3 2 4 3 5" xfId="23347"/>
    <cellStyle name="Финансовый 3 2 4 3 5 2" xfId="37606"/>
    <cellStyle name="Финансовый 3 2 4 3 5 3" xfId="52193"/>
    <cellStyle name="Финансовый 3 2 4 3 6" xfId="19783"/>
    <cellStyle name="Финансовый 3 2 4 3 7" xfId="9085"/>
    <cellStyle name="Финансовый 3 2 4 3 8" xfId="34044"/>
    <cellStyle name="Финансовый 3 2 4 3 9" xfId="48629"/>
    <cellStyle name="Финансовый 3 2 4 4" xfId="3882"/>
    <cellStyle name="Финансовый 3 2 4 4 2" xfId="5971"/>
    <cellStyle name="Финансовый 3 2 4 4 2 2" xfId="27804"/>
    <cellStyle name="Финансовый 3 2 4 4 2 3" xfId="13546"/>
    <cellStyle name="Финансовый 3 2 4 4 2 4" xfId="42062"/>
    <cellStyle name="Финансовый 3 2 4 4 2 5" xfId="56649"/>
    <cellStyle name="Финансовый 3 2 4 4 3" xfId="17111"/>
    <cellStyle name="Финансовый 3 2 4 4 3 2" xfId="31368"/>
    <cellStyle name="Финансовый 3 2 4 4 3 3" xfId="45626"/>
    <cellStyle name="Финансовый 3 2 4 4 3 4" xfId="60213"/>
    <cellStyle name="Финансовый 3 2 4 4 4" xfId="24239"/>
    <cellStyle name="Финансовый 3 2 4 4 4 2" xfId="38498"/>
    <cellStyle name="Финансовый 3 2 4 4 4 3" xfId="53085"/>
    <cellStyle name="Финансовый 3 2 4 4 5" xfId="20675"/>
    <cellStyle name="Финансовый 3 2 4 4 6" xfId="9981"/>
    <cellStyle name="Финансовый 3 2 4 4 7" xfId="34935"/>
    <cellStyle name="Финансовый 3 2 4 4 8" xfId="49521"/>
    <cellStyle name="Финансовый 3 2 4 5" xfId="7216"/>
    <cellStyle name="Финансовый 3 2 4 5 2" xfId="7508"/>
    <cellStyle name="Финансовый 3 2 4 5 2 2" xfId="26021"/>
    <cellStyle name="Финансовый 3 2 4 5 3" xfId="7440"/>
    <cellStyle name="Финансовый 3 2 4 5 4" xfId="11763"/>
    <cellStyle name="Финансовый 3 2 4 5 5" xfId="40279"/>
    <cellStyle name="Финансовый 3 2 4 5 6" xfId="54866"/>
    <cellStyle name="Финансовый 3 2 4 6" xfId="7574"/>
    <cellStyle name="Финансовый 3 2 4 6 2" xfId="29585"/>
    <cellStyle name="Финансовый 3 2 4 6 3" xfId="15328"/>
    <cellStyle name="Финансовый 3 2 4 6 4" xfId="43843"/>
    <cellStyle name="Финансовый 3 2 4 6 5" xfId="58430"/>
    <cellStyle name="Финансовый 3 2 4 7" xfId="22456"/>
    <cellStyle name="Финансовый 3 2 4 7 2" xfId="36715"/>
    <cellStyle name="Финансовый 3 2 4 7 3" xfId="51302"/>
    <cellStyle name="Финансовый 3 2 4 8" xfId="18892"/>
    <cellStyle name="Финансовый 3 2 4 9" xfId="8192"/>
    <cellStyle name="Финансовый 3 2 5" xfId="2001"/>
    <cellStyle name="Финансовый 3 2 5 10" xfId="48178"/>
    <cellStyle name="Финансовый 3 2 5 11" xfId="62879"/>
    <cellStyle name="Финансовый 3 2 5 12" xfId="63770"/>
    <cellStyle name="Финансовый 3 2 5 2" xfId="5974"/>
    <cellStyle name="Финансовый 3 2 5 2 2" xfId="7414"/>
    <cellStyle name="Финансовый 3 2 5 2 2 2" xfId="14877"/>
    <cellStyle name="Финансовый 3 2 5 2 2 2 2" xfId="29135"/>
    <cellStyle name="Финансовый 3 2 5 2 2 2 3" xfId="43393"/>
    <cellStyle name="Финансовый 3 2 5 2 2 2 4" xfId="57980"/>
    <cellStyle name="Финансовый 3 2 5 2 2 3" xfId="18442"/>
    <cellStyle name="Финансовый 3 2 5 2 2 3 2" xfId="32699"/>
    <cellStyle name="Финансовый 3 2 5 2 2 3 3" xfId="46957"/>
    <cellStyle name="Финансовый 3 2 5 2 2 3 4" xfId="61544"/>
    <cellStyle name="Финансовый 3 2 5 2 2 4" xfId="25570"/>
    <cellStyle name="Финансовый 3 2 5 2 2 4 2" xfId="39829"/>
    <cellStyle name="Финансовый 3 2 5 2 2 4 3" xfId="54416"/>
    <cellStyle name="Финансовый 3 2 5 2 2 5" xfId="22006"/>
    <cellStyle name="Финансовый 3 2 5 2 2 6" xfId="11312"/>
    <cellStyle name="Финансовый 3 2 5 2 2 7" xfId="36265"/>
    <cellStyle name="Финансовый 3 2 5 2 2 8" xfId="50852"/>
    <cellStyle name="Финансовый 3 2 5 2 3" xfId="13094"/>
    <cellStyle name="Финансовый 3 2 5 2 3 2" xfId="27352"/>
    <cellStyle name="Финансовый 3 2 5 2 3 3" xfId="41610"/>
    <cellStyle name="Финансовый 3 2 5 2 3 4" xfId="56197"/>
    <cellStyle name="Финансовый 3 2 5 2 4" xfId="16659"/>
    <cellStyle name="Финансовый 3 2 5 2 4 2" xfId="30916"/>
    <cellStyle name="Финансовый 3 2 5 2 4 3" xfId="45174"/>
    <cellStyle name="Финансовый 3 2 5 2 4 4" xfId="59761"/>
    <cellStyle name="Финансовый 3 2 5 2 5" xfId="23787"/>
    <cellStyle name="Финансовый 3 2 5 2 5 2" xfId="38046"/>
    <cellStyle name="Финансовый 3 2 5 2 5 3" xfId="52633"/>
    <cellStyle name="Финансовый 3 2 5 2 6" xfId="20223"/>
    <cellStyle name="Финансовый 3 2 5 2 7" xfId="9525"/>
    <cellStyle name="Финансовый 3 2 5 2 8" xfId="34483"/>
    <cellStyle name="Финансовый 3 2 5 2 9" xfId="49069"/>
    <cellStyle name="Финансовый 3 2 5 3" xfId="7005"/>
    <cellStyle name="Финансовый 3 2 5 3 2" xfId="7129"/>
    <cellStyle name="Финансовый 3 2 5 3 2 2" xfId="28244"/>
    <cellStyle name="Финансовый 3 2 5 3 2 3" xfId="13986"/>
    <cellStyle name="Финансовый 3 2 5 3 2 4" xfId="42502"/>
    <cellStyle name="Финансовый 3 2 5 3 2 5" xfId="57089"/>
    <cellStyle name="Финансовый 3 2 5 3 3" xfId="17551"/>
    <cellStyle name="Финансовый 3 2 5 3 3 2" xfId="31808"/>
    <cellStyle name="Финансовый 3 2 5 3 3 3" xfId="46066"/>
    <cellStyle name="Финансовый 3 2 5 3 3 4" xfId="60653"/>
    <cellStyle name="Финансовый 3 2 5 3 4" xfId="24679"/>
    <cellStyle name="Финансовый 3 2 5 3 4 2" xfId="38938"/>
    <cellStyle name="Финансовый 3 2 5 3 4 3" xfId="53525"/>
    <cellStyle name="Финансовый 3 2 5 3 5" xfId="21115"/>
    <cellStyle name="Финансовый 3 2 5 3 6" xfId="10421"/>
    <cellStyle name="Финансовый 3 2 5 3 7" xfId="35375"/>
    <cellStyle name="Финансовый 3 2 5 3 8" xfId="49961"/>
    <cellStyle name="Финансовый 3 2 5 4" xfId="5973"/>
    <cellStyle name="Финансовый 3 2 5 4 2" xfId="7631"/>
    <cellStyle name="Финансовый 3 2 5 4 2 2" xfId="26461"/>
    <cellStyle name="Финансовый 3 2 5 4 3" xfId="12203"/>
    <cellStyle name="Финансовый 3 2 5 4 4" xfId="40719"/>
    <cellStyle name="Финансовый 3 2 5 4 5" xfId="55306"/>
    <cellStyle name="Финансовый 3 2 5 5" xfId="15768"/>
    <cellStyle name="Финансовый 3 2 5 5 2" xfId="30025"/>
    <cellStyle name="Финансовый 3 2 5 5 3" xfId="44283"/>
    <cellStyle name="Финансовый 3 2 5 5 4" xfId="58870"/>
    <cellStyle name="Финансовый 3 2 5 6" xfId="22896"/>
    <cellStyle name="Финансовый 3 2 5 6 2" xfId="37155"/>
    <cellStyle name="Финансовый 3 2 5 6 3" xfId="51742"/>
    <cellStyle name="Финансовый 3 2 5 7" xfId="19332"/>
    <cellStyle name="Финансовый 3 2 5 8" xfId="8633"/>
    <cellStyle name="Финансовый 3 2 5 9" xfId="33591"/>
    <cellStyle name="Финансовый 3 2 6" xfId="1990"/>
    <cellStyle name="Финансовый 3 2 6 2" xfId="6985"/>
    <cellStyle name="Финансовый 3 2 6 2 2" xfId="14432"/>
    <cellStyle name="Финансовый 3 2 6 2 2 2" xfId="28690"/>
    <cellStyle name="Финансовый 3 2 6 2 2 3" xfId="42948"/>
    <cellStyle name="Финансовый 3 2 6 2 2 4" xfId="57535"/>
    <cellStyle name="Финансовый 3 2 6 2 3" xfId="17997"/>
    <cellStyle name="Финансовый 3 2 6 2 3 2" xfId="32254"/>
    <cellStyle name="Финансовый 3 2 6 2 3 3" xfId="46512"/>
    <cellStyle name="Финансовый 3 2 6 2 3 4" xfId="61099"/>
    <cellStyle name="Финансовый 3 2 6 2 4" xfId="25125"/>
    <cellStyle name="Финансовый 3 2 6 2 4 2" xfId="39384"/>
    <cellStyle name="Финансовый 3 2 6 2 4 3" xfId="53971"/>
    <cellStyle name="Финансовый 3 2 6 2 5" xfId="21561"/>
    <cellStyle name="Финансовый 3 2 6 2 6" xfId="10867"/>
    <cellStyle name="Финансовый 3 2 6 2 7" xfId="35821"/>
    <cellStyle name="Финансовый 3 2 6 2 8" xfId="50407"/>
    <cellStyle name="Финансовый 3 2 6 3" xfId="12649"/>
    <cellStyle name="Финансовый 3 2 6 3 2" xfId="26907"/>
    <cellStyle name="Финансовый 3 2 6 3 3" xfId="41165"/>
    <cellStyle name="Финансовый 3 2 6 3 4" xfId="55752"/>
    <cellStyle name="Финансовый 3 2 6 4" xfId="16214"/>
    <cellStyle name="Финансовый 3 2 6 4 2" xfId="30471"/>
    <cellStyle name="Финансовый 3 2 6 4 3" xfId="44729"/>
    <cellStyle name="Финансовый 3 2 6 4 4" xfId="59316"/>
    <cellStyle name="Финансовый 3 2 6 5" xfId="23342"/>
    <cellStyle name="Финансовый 3 2 6 5 2" xfId="37601"/>
    <cellStyle name="Финансовый 3 2 6 5 3" xfId="52188"/>
    <cellStyle name="Финансовый 3 2 6 6" xfId="19778"/>
    <cellStyle name="Финансовый 3 2 6 7" xfId="9080"/>
    <cellStyle name="Финансовый 3 2 6 8" xfId="34039"/>
    <cellStyle name="Финансовый 3 2 6 9" xfId="48624"/>
    <cellStyle name="Финансовый 3 2 7" xfId="3877"/>
    <cellStyle name="Финансовый 3 2 7 2" xfId="5962"/>
    <cellStyle name="Финансовый 3 2 7 2 2" xfId="27799"/>
    <cellStyle name="Финансовый 3 2 7 2 3" xfId="13541"/>
    <cellStyle name="Финансовый 3 2 7 2 4" xfId="42057"/>
    <cellStyle name="Финансовый 3 2 7 2 5" xfId="56644"/>
    <cellStyle name="Финансовый 3 2 7 3" xfId="17106"/>
    <cellStyle name="Финансовый 3 2 7 3 2" xfId="31363"/>
    <cellStyle name="Финансовый 3 2 7 3 3" xfId="45621"/>
    <cellStyle name="Финансовый 3 2 7 3 4" xfId="60208"/>
    <cellStyle name="Финансовый 3 2 7 4" xfId="24234"/>
    <cellStyle name="Финансовый 3 2 7 4 2" xfId="38493"/>
    <cellStyle name="Финансовый 3 2 7 4 3" xfId="53080"/>
    <cellStyle name="Финансовый 3 2 7 5" xfId="20670"/>
    <cellStyle name="Финансовый 3 2 7 6" xfId="9976"/>
    <cellStyle name="Финансовый 3 2 7 7" xfId="34930"/>
    <cellStyle name="Финансовый 3 2 7 8" xfId="49516"/>
    <cellStyle name="Финансовый 3 2 8" xfId="7211"/>
    <cellStyle name="Финансовый 3 2 8 2" xfId="7503"/>
    <cellStyle name="Финансовый 3 2 8 2 2" xfId="26016"/>
    <cellStyle name="Финансовый 3 2 8 3" xfId="7442"/>
    <cellStyle name="Финансовый 3 2 8 4" xfId="11758"/>
    <cellStyle name="Финансовый 3 2 8 5" xfId="40274"/>
    <cellStyle name="Финансовый 3 2 8 6" xfId="54861"/>
    <cellStyle name="Финансовый 3 2 9" xfId="7569"/>
    <cellStyle name="Финансовый 3 2 9 2" xfId="29580"/>
    <cellStyle name="Финансовый 3 2 9 3" xfId="15323"/>
    <cellStyle name="Финансовый 3 2 9 4" xfId="43838"/>
    <cellStyle name="Финансовый 3 2 9 5" xfId="58425"/>
    <cellStyle name="Финансовый 3 3" xfId="664"/>
    <cellStyle name="Финансовый 3 3 10" xfId="8193"/>
    <cellStyle name="Финансовый 3 3 11" xfId="33150"/>
    <cellStyle name="Финансовый 3 3 12" xfId="47739"/>
    <cellStyle name="Финансовый 3 3 13" xfId="61995"/>
    <cellStyle name="Финансовый 3 3 14" xfId="62440"/>
    <cellStyle name="Финансовый 3 3 15" xfId="63330"/>
    <cellStyle name="Финансовый 3 3 2" xfId="665"/>
    <cellStyle name="Финансовый 3 3 2 10" xfId="33151"/>
    <cellStyle name="Финансовый 3 3 2 11" xfId="47740"/>
    <cellStyle name="Финансовый 3 3 2 12" xfId="61996"/>
    <cellStyle name="Финансовый 3 3 2 13" xfId="62441"/>
    <cellStyle name="Финансовый 3 3 2 14" xfId="63331"/>
    <cellStyle name="Финансовый 3 3 2 2" xfId="2004"/>
    <cellStyle name="Финансовый 3 3 2 2 10" xfId="48185"/>
    <cellStyle name="Финансовый 3 3 2 2 11" xfId="62886"/>
    <cellStyle name="Финансовый 3 3 2 2 12" xfId="63777"/>
    <cellStyle name="Финансовый 3 3 2 2 2" xfId="6550"/>
    <cellStyle name="Финансовый 3 3 2 2 2 2" xfId="7130"/>
    <cellStyle name="Финансовый 3 3 2 2 2 2 2" xfId="14884"/>
    <cellStyle name="Финансовый 3 3 2 2 2 2 2 2" xfId="29142"/>
    <cellStyle name="Финансовый 3 3 2 2 2 2 2 3" xfId="43400"/>
    <cellStyle name="Финансовый 3 3 2 2 2 2 2 4" xfId="57987"/>
    <cellStyle name="Финансовый 3 3 2 2 2 2 3" xfId="18449"/>
    <cellStyle name="Финансовый 3 3 2 2 2 2 3 2" xfId="32706"/>
    <cellStyle name="Финансовый 3 3 2 2 2 2 3 3" xfId="46964"/>
    <cellStyle name="Финансовый 3 3 2 2 2 2 3 4" xfId="61551"/>
    <cellStyle name="Финансовый 3 3 2 2 2 2 4" xfId="25577"/>
    <cellStyle name="Финансовый 3 3 2 2 2 2 4 2" xfId="39836"/>
    <cellStyle name="Финансовый 3 3 2 2 2 2 4 3" xfId="54423"/>
    <cellStyle name="Финансовый 3 3 2 2 2 2 5" xfId="22013"/>
    <cellStyle name="Финансовый 3 3 2 2 2 2 6" xfId="11319"/>
    <cellStyle name="Финансовый 3 3 2 2 2 2 7" xfId="36272"/>
    <cellStyle name="Финансовый 3 3 2 2 2 2 8" xfId="50859"/>
    <cellStyle name="Финансовый 3 3 2 2 2 3" xfId="13101"/>
    <cellStyle name="Финансовый 3 3 2 2 2 3 2" xfId="27359"/>
    <cellStyle name="Финансовый 3 3 2 2 2 3 3" xfId="41617"/>
    <cellStyle name="Финансовый 3 3 2 2 2 3 4" xfId="56204"/>
    <cellStyle name="Финансовый 3 3 2 2 2 4" xfId="16666"/>
    <cellStyle name="Финансовый 3 3 2 2 2 4 2" xfId="30923"/>
    <cellStyle name="Финансовый 3 3 2 2 2 4 3" xfId="45181"/>
    <cellStyle name="Финансовый 3 3 2 2 2 4 4" xfId="59768"/>
    <cellStyle name="Финансовый 3 3 2 2 2 5" xfId="23794"/>
    <cellStyle name="Финансовый 3 3 2 2 2 5 2" xfId="38053"/>
    <cellStyle name="Финансовый 3 3 2 2 2 5 3" xfId="52640"/>
    <cellStyle name="Финансовый 3 3 2 2 2 6" xfId="20230"/>
    <cellStyle name="Финансовый 3 3 2 2 2 7" xfId="9532"/>
    <cellStyle name="Финансовый 3 3 2 2 2 8" xfId="34490"/>
    <cellStyle name="Финансовый 3 3 2 2 2 9" xfId="49076"/>
    <cellStyle name="Финансовый 3 3 2 2 3" xfId="5977"/>
    <cellStyle name="Финансовый 3 3 2 2 3 2" xfId="7638"/>
    <cellStyle name="Финансовый 3 3 2 2 3 2 2" xfId="28251"/>
    <cellStyle name="Финансовый 3 3 2 2 3 2 3" xfId="13993"/>
    <cellStyle name="Финансовый 3 3 2 2 3 2 4" xfId="42509"/>
    <cellStyle name="Финансовый 3 3 2 2 3 2 5" xfId="57096"/>
    <cellStyle name="Финансовый 3 3 2 2 3 3" xfId="17558"/>
    <cellStyle name="Финансовый 3 3 2 2 3 3 2" xfId="31815"/>
    <cellStyle name="Финансовый 3 3 2 2 3 3 3" xfId="46073"/>
    <cellStyle name="Финансовый 3 3 2 2 3 3 4" xfId="60660"/>
    <cellStyle name="Финансовый 3 3 2 2 3 4" xfId="24686"/>
    <cellStyle name="Финансовый 3 3 2 2 3 4 2" xfId="38945"/>
    <cellStyle name="Финансовый 3 3 2 2 3 4 3" xfId="53532"/>
    <cellStyle name="Финансовый 3 3 2 2 3 5" xfId="21122"/>
    <cellStyle name="Финансовый 3 3 2 2 3 6" xfId="10428"/>
    <cellStyle name="Финансовый 3 3 2 2 3 7" xfId="35382"/>
    <cellStyle name="Финансовый 3 3 2 2 3 8" xfId="49968"/>
    <cellStyle name="Финансовый 3 3 2 2 4" xfId="12210"/>
    <cellStyle name="Финансовый 3 3 2 2 4 2" xfId="26468"/>
    <cellStyle name="Финансовый 3 3 2 2 4 3" xfId="40726"/>
    <cellStyle name="Финансовый 3 3 2 2 4 4" xfId="55313"/>
    <cellStyle name="Финансовый 3 3 2 2 5" xfId="15775"/>
    <cellStyle name="Финансовый 3 3 2 2 5 2" xfId="30032"/>
    <cellStyle name="Финансовый 3 3 2 2 5 3" xfId="44290"/>
    <cellStyle name="Финансовый 3 3 2 2 5 4" xfId="58877"/>
    <cellStyle name="Финансовый 3 3 2 2 6" xfId="22903"/>
    <cellStyle name="Финансовый 3 3 2 2 6 2" xfId="37162"/>
    <cellStyle name="Финансовый 3 3 2 2 6 3" xfId="51749"/>
    <cellStyle name="Финансовый 3 3 2 2 7" xfId="19339"/>
    <cellStyle name="Финансовый 3 3 2 2 8" xfId="8640"/>
    <cellStyle name="Финансовый 3 3 2 2 9" xfId="33598"/>
    <cellStyle name="Финансовый 3 3 2 3" xfId="2003"/>
    <cellStyle name="Финансовый 3 3 2 3 2" xfId="6992"/>
    <cellStyle name="Финансовый 3 3 2 3 2 2" xfId="14439"/>
    <cellStyle name="Финансовый 3 3 2 3 2 2 2" xfId="28697"/>
    <cellStyle name="Финансовый 3 3 2 3 2 2 3" xfId="42955"/>
    <cellStyle name="Финансовый 3 3 2 3 2 2 4" xfId="57542"/>
    <cellStyle name="Финансовый 3 3 2 3 2 3" xfId="18004"/>
    <cellStyle name="Финансовый 3 3 2 3 2 3 2" xfId="32261"/>
    <cellStyle name="Финансовый 3 3 2 3 2 3 3" xfId="46519"/>
    <cellStyle name="Финансовый 3 3 2 3 2 3 4" xfId="61106"/>
    <cellStyle name="Финансовый 3 3 2 3 2 4" xfId="25132"/>
    <cellStyle name="Финансовый 3 3 2 3 2 4 2" xfId="39391"/>
    <cellStyle name="Финансовый 3 3 2 3 2 4 3" xfId="53978"/>
    <cellStyle name="Финансовый 3 3 2 3 2 5" xfId="21568"/>
    <cellStyle name="Финансовый 3 3 2 3 2 6" xfId="10874"/>
    <cellStyle name="Финансовый 3 3 2 3 2 7" xfId="35828"/>
    <cellStyle name="Финансовый 3 3 2 3 2 8" xfId="50414"/>
    <cellStyle name="Финансовый 3 3 2 3 3" xfId="12656"/>
    <cellStyle name="Финансовый 3 3 2 3 3 2" xfId="26914"/>
    <cellStyle name="Финансовый 3 3 2 3 3 3" xfId="41172"/>
    <cellStyle name="Финансовый 3 3 2 3 3 4" xfId="55759"/>
    <cellStyle name="Финансовый 3 3 2 3 4" xfId="16221"/>
    <cellStyle name="Финансовый 3 3 2 3 4 2" xfId="30478"/>
    <cellStyle name="Финансовый 3 3 2 3 4 3" xfId="44736"/>
    <cellStyle name="Финансовый 3 3 2 3 4 4" xfId="59323"/>
    <cellStyle name="Финансовый 3 3 2 3 5" xfId="23349"/>
    <cellStyle name="Финансовый 3 3 2 3 5 2" xfId="37608"/>
    <cellStyle name="Финансовый 3 3 2 3 5 3" xfId="52195"/>
    <cellStyle name="Финансовый 3 3 2 3 6" xfId="19785"/>
    <cellStyle name="Финансовый 3 3 2 3 7" xfId="9087"/>
    <cellStyle name="Финансовый 3 3 2 3 8" xfId="34046"/>
    <cellStyle name="Финансовый 3 3 2 3 9" xfId="48631"/>
    <cellStyle name="Финансовый 3 3 2 4" xfId="3884"/>
    <cellStyle name="Финансовый 3 3 2 4 2" xfId="5976"/>
    <cellStyle name="Финансовый 3 3 2 4 2 2" xfId="27806"/>
    <cellStyle name="Финансовый 3 3 2 4 2 3" xfId="13548"/>
    <cellStyle name="Финансовый 3 3 2 4 2 4" xfId="42064"/>
    <cellStyle name="Финансовый 3 3 2 4 2 5" xfId="56651"/>
    <cellStyle name="Финансовый 3 3 2 4 3" xfId="17113"/>
    <cellStyle name="Финансовый 3 3 2 4 3 2" xfId="31370"/>
    <cellStyle name="Финансовый 3 3 2 4 3 3" xfId="45628"/>
    <cellStyle name="Финансовый 3 3 2 4 3 4" xfId="60215"/>
    <cellStyle name="Финансовый 3 3 2 4 4" xfId="24241"/>
    <cellStyle name="Финансовый 3 3 2 4 4 2" xfId="38500"/>
    <cellStyle name="Финансовый 3 3 2 4 4 3" xfId="53087"/>
    <cellStyle name="Финансовый 3 3 2 4 5" xfId="20677"/>
    <cellStyle name="Финансовый 3 3 2 4 6" xfId="9983"/>
    <cellStyle name="Финансовый 3 3 2 4 7" xfId="34937"/>
    <cellStyle name="Финансовый 3 3 2 4 8" xfId="49523"/>
    <cellStyle name="Финансовый 3 3 2 5" xfId="7218"/>
    <cellStyle name="Финансовый 3 3 2 5 2" xfId="7510"/>
    <cellStyle name="Финансовый 3 3 2 5 2 2" xfId="26023"/>
    <cellStyle name="Финансовый 3 3 2 5 3" xfId="7257"/>
    <cellStyle name="Финансовый 3 3 2 5 4" xfId="11765"/>
    <cellStyle name="Финансовый 3 3 2 5 5" xfId="40281"/>
    <cellStyle name="Финансовый 3 3 2 5 6" xfId="54868"/>
    <cellStyle name="Финансовый 3 3 2 6" xfId="7576"/>
    <cellStyle name="Финансовый 3 3 2 6 2" xfId="29587"/>
    <cellStyle name="Финансовый 3 3 2 6 3" xfId="15330"/>
    <cellStyle name="Финансовый 3 3 2 6 4" xfId="43845"/>
    <cellStyle name="Финансовый 3 3 2 6 5" xfId="58432"/>
    <cellStyle name="Финансовый 3 3 2 7" xfId="22458"/>
    <cellStyle name="Финансовый 3 3 2 7 2" xfId="36717"/>
    <cellStyle name="Финансовый 3 3 2 7 3" xfId="51304"/>
    <cellStyle name="Финансовый 3 3 2 8" xfId="18894"/>
    <cellStyle name="Финансовый 3 3 2 9" xfId="8194"/>
    <cellStyle name="Финансовый 3 3 3" xfId="2005"/>
    <cellStyle name="Финансовый 3 3 3 10" xfId="48184"/>
    <cellStyle name="Финансовый 3 3 3 11" xfId="62885"/>
    <cellStyle name="Финансовый 3 3 3 12" xfId="63776"/>
    <cellStyle name="Финансовый 3 3 3 2" xfId="5979"/>
    <cellStyle name="Финансовый 3 3 3 2 2" xfId="7455"/>
    <cellStyle name="Финансовый 3 3 3 2 2 2" xfId="14883"/>
    <cellStyle name="Финансовый 3 3 3 2 2 2 2" xfId="29141"/>
    <cellStyle name="Финансовый 3 3 3 2 2 2 3" xfId="43399"/>
    <cellStyle name="Финансовый 3 3 3 2 2 2 4" xfId="57986"/>
    <cellStyle name="Финансовый 3 3 3 2 2 3" xfId="18448"/>
    <cellStyle name="Финансовый 3 3 3 2 2 3 2" xfId="32705"/>
    <cellStyle name="Финансовый 3 3 3 2 2 3 3" xfId="46963"/>
    <cellStyle name="Финансовый 3 3 3 2 2 3 4" xfId="61550"/>
    <cellStyle name="Финансовый 3 3 3 2 2 4" xfId="25576"/>
    <cellStyle name="Финансовый 3 3 3 2 2 4 2" xfId="39835"/>
    <cellStyle name="Финансовый 3 3 3 2 2 4 3" xfId="54422"/>
    <cellStyle name="Финансовый 3 3 3 2 2 5" xfId="22012"/>
    <cellStyle name="Финансовый 3 3 3 2 2 6" xfId="11318"/>
    <cellStyle name="Финансовый 3 3 3 2 2 7" xfId="36271"/>
    <cellStyle name="Финансовый 3 3 3 2 2 8" xfId="50858"/>
    <cellStyle name="Финансовый 3 3 3 2 3" xfId="13100"/>
    <cellStyle name="Финансовый 3 3 3 2 3 2" xfId="27358"/>
    <cellStyle name="Финансовый 3 3 3 2 3 3" xfId="41616"/>
    <cellStyle name="Финансовый 3 3 3 2 3 4" xfId="56203"/>
    <cellStyle name="Финансовый 3 3 3 2 4" xfId="16665"/>
    <cellStyle name="Финансовый 3 3 3 2 4 2" xfId="30922"/>
    <cellStyle name="Финансовый 3 3 3 2 4 3" xfId="45180"/>
    <cellStyle name="Финансовый 3 3 3 2 4 4" xfId="59767"/>
    <cellStyle name="Финансовый 3 3 3 2 5" xfId="23793"/>
    <cellStyle name="Финансовый 3 3 3 2 5 2" xfId="38052"/>
    <cellStyle name="Финансовый 3 3 3 2 5 3" xfId="52639"/>
    <cellStyle name="Финансовый 3 3 3 2 6" xfId="20229"/>
    <cellStyle name="Финансовый 3 3 3 2 7" xfId="9531"/>
    <cellStyle name="Финансовый 3 3 3 2 8" xfId="34489"/>
    <cellStyle name="Финансовый 3 3 3 2 9" xfId="49075"/>
    <cellStyle name="Финансовый 3 3 3 3" xfId="6549"/>
    <cellStyle name="Финансовый 3 3 3 3 2" xfId="7131"/>
    <cellStyle name="Финансовый 3 3 3 3 2 2" xfId="28250"/>
    <cellStyle name="Финансовый 3 3 3 3 2 3" xfId="13992"/>
    <cellStyle name="Финансовый 3 3 3 3 2 4" xfId="42508"/>
    <cellStyle name="Финансовый 3 3 3 3 2 5" xfId="57095"/>
    <cellStyle name="Финансовый 3 3 3 3 3" xfId="17557"/>
    <cellStyle name="Финансовый 3 3 3 3 3 2" xfId="31814"/>
    <cellStyle name="Финансовый 3 3 3 3 3 3" xfId="46072"/>
    <cellStyle name="Финансовый 3 3 3 3 3 4" xfId="60659"/>
    <cellStyle name="Финансовый 3 3 3 3 4" xfId="24685"/>
    <cellStyle name="Финансовый 3 3 3 3 4 2" xfId="38944"/>
    <cellStyle name="Финансовый 3 3 3 3 4 3" xfId="53531"/>
    <cellStyle name="Финансовый 3 3 3 3 5" xfId="21121"/>
    <cellStyle name="Финансовый 3 3 3 3 6" xfId="10427"/>
    <cellStyle name="Финансовый 3 3 3 3 7" xfId="35381"/>
    <cellStyle name="Финансовый 3 3 3 3 8" xfId="49967"/>
    <cellStyle name="Финансовый 3 3 3 4" xfId="5978"/>
    <cellStyle name="Финансовый 3 3 3 4 2" xfId="7637"/>
    <cellStyle name="Финансовый 3 3 3 4 2 2" xfId="26467"/>
    <cellStyle name="Финансовый 3 3 3 4 3" xfId="12209"/>
    <cellStyle name="Финансовый 3 3 3 4 4" xfId="40725"/>
    <cellStyle name="Финансовый 3 3 3 4 5" xfId="55312"/>
    <cellStyle name="Финансовый 3 3 3 5" xfId="15774"/>
    <cellStyle name="Финансовый 3 3 3 5 2" xfId="30031"/>
    <cellStyle name="Финансовый 3 3 3 5 3" xfId="44289"/>
    <cellStyle name="Финансовый 3 3 3 5 4" xfId="58876"/>
    <cellStyle name="Финансовый 3 3 3 6" xfId="22902"/>
    <cellStyle name="Финансовый 3 3 3 6 2" xfId="37161"/>
    <cellStyle name="Финансовый 3 3 3 6 3" xfId="51748"/>
    <cellStyle name="Финансовый 3 3 3 7" xfId="19338"/>
    <cellStyle name="Финансовый 3 3 3 8" xfId="8639"/>
    <cellStyle name="Финансовый 3 3 3 9" xfId="33597"/>
    <cellStyle name="Финансовый 3 3 4" xfId="2002"/>
    <cellStyle name="Финансовый 3 3 4 2" xfId="6991"/>
    <cellStyle name="Финансовый 3 3 4 2 2" xfId="14438"/>
    <cellStyle name="Финансовый 3 3 4 2 2 2" xfId="28696"/>
    <cellStyle name="Финансовый 3 3 4 2 2 3" xfId="42954"/>
    <cellStyle name="Финансовый 3 3 4 2 2 4" xfId="57541"/>
    <cellStyle name="Финансовый 3 3 4 2 3" xfId="18003"/>
    <cellStyle name="Финансовый 3 3 4 2 3 2" xfId="32260"/>
    <cellStyle name="Финансовый 3 3 4 2 3 3" xfId="46518"/>
    <cellStyle name="Финансовый 3 3 4 2 3 4" xfId="61105"/>
    <cellStyle name="Финансовый 3 3 4 2 4" xfId="25131"/>
    <cellStyle name="Финансовый 3 3 4 2 4 2" xfId="39390"/>
    <cellStyle name="Финансовый 3 3 4 2 4 3" xfId="53977"/>
    <cellStyle name="Финансовый 3 3 4 2 5" xfId="21567"/>
    <cellStyle name="Финансовый 3 3 4 2 6" xfId="10873"/>
    <cellStyle name="Финансовый 3 3 4 2 7" xfId="35827"/>
    <cellStyle name="Финансовый 3 3 4 2 8" xfId="50413"/>
    <cellStyle name="Финансовый 3 3 4 3" xfId="12655"/>
    <cellStyle name="Финансовый 3 3 4 3 2" xfId="26913"/>
    <cellStyle name="Финансовый 3 3 4 3 3" xfId="41171"/>
    <cellStyle name="Финансовый 3 3 4 3 4" xfId="55758"/>
    <cellStyle name="Финансовый 3 3 4 4" xfId="16220"/>
    <cellStyle name="Финансовый 3 3 4 4 2" xfId="30477"/>
    <cellStyle name="Финансовый 3 3 4 4 3" xfId="44735"/>
    <cellStyle name="Финансовый 3 3 4 4 4" xfId="59322"/>
    <cellStyle name="Финансовый 3 3 4 5" xfId="23348"/>
    <cellStyle name="Финансовый 3 3 4 5 2" xfId="37607"/>
    <cellStyle name="Финансовый 3 3 4 5 3" xfId="52194"/>
    <cellStyle name="Финансовый 3 3 4 6" xfId="19784"/>
    <cellStyle name="Финансовый 3 3 4 7" xfId="9086"/>
    <cellStyle name="Финансовый 3 3 4 8" xfId="34045"/>
    <cellStyle name="Финансовый 3 3 4 9" xfId="48630"/>
    <cellStyle name="Финансовый 3 3 5" xfId="3883"/>
    <cellStyle name="Финансовый 3 3 5 2" xfId="5975"/>
    <cellStyle name="Финансовый 3 3 5 2 2" xfId="27805"/>
    <cellStyle name="Финансовый 3 3 5 2 3" xfId="13547"/>
    <cellStyle name="Финансовый 3 3 5 2 4" xfId="42063"/>
    <cellStyle name="Финансовый 3 3 5 2 5" xfId="56650"/>
    <cellStyle name="Финансовый 3 3 5 3" xfId="17112"/>
    <cellStyle name="Финансовый 3 3 5 3 2" xfId="31369"/>
    <cellStyle name="Финансовый 3 3 5 3 3" xfId="45627"/>
    <cellStyle name="Финансовый 3 3 5 3 4" xfId="60214"/>
    <cellStyle name="Финансовый 3 3 5 4" xfId="24240"/>
    <cellStyle name="Финансовый 3 3 5 4 2" xfId="38499"/>
    <cellStyle name="Финансовый 3 3 5 4 3" xfId="53086"/>
    <cellStyle name="Финансовый 3 3 5 5" xfId="20676"/>
    <cellStyle name="Финансовый 3 3 5 6" xfId="9982"/>
    <cellStyle name="Финансовый 3 3 5 7" xfId="34936"/>
    <cellStyle name="Финансовый 3 3 5 8" xfId="49522"/>
    <cellStyle name="Финансовый 3 3 6" xfId="7217"/>
    <cellStyle name="Финансовый 3 3 6 2" xfId="7509"/>
    <cellStyle name="Финансовый 3 3 6 2 2" xfId="26022"/>
    <cellStyle name="Финансовый 3 3 6 3" xfId="7439"/>
    <cellStyle name="Финансовый 3 3 6 4" xfId="11764"/>
    <cellStyle name="Финансовый 3 3 6 5" xfId="40280"/>
    <cellStyle name="Финансовый 3 3 6 6" xfId="54867"/>
    <cellStyle name="Финансовый 3 3 7" xfId="7575"/>
    <cellStyle name="Финансовый 3 3 7 2" xfId="29586"/>
    <cellStyle name="Финансовый 3 3 7 3" xfId="15329"/>
    <cellStyle name="Финансовый 3 3 7 4" xfId="43844"/>
    <cellStyle name="Финансовый 3 3 7 5" xfId="58431"/>
    <cellStyle name="Финансовый 3 3 8" xfId="22457"/>
    <cellStyle name="Финансовый 3 3 8 2" xfId="36716"/>
    <cellStyle name="Финансовый 3 3 8 3" xfId="51303"/>
    <cellStyle name="Финансовый 3 3 9" xfId="18893"/>
    <cellStyle name="Финансовый 3 4" xfId="666"/>
    <cellStyle name="Финансовый 3 5" xfId="667"/>
    <cellStyle name="Финансовый 3 5 10" xfId="8195"/>
    <cellStyle name="Финансовый 3 5 11" xfId="33152"/>
    <cellStyle name="Финансовый 3 5 12" xfId="47741"/>
    <cellStyle name="Финансовый 3 5 13" xfId="61997"/>
    <cellStyle name="Финансовый 3 5 14" xfId="62442"/>
    <cellStyle name="Финансовый 3 5 15" xfId="63332"/>
    <cellStyle name="Финансовый 3 5 2" xfId="668"/>
    <cellStyle name="Финансовый 3 5 2 10" xfId="33153"/>
    <cellStyle name="Финансовый 3 5 2 11" xfId="47742"/>
    <cellStyle name="Финансовый 3 5 2 12" xfId="61998"/>
    <cellStyle name="Финансовый 3 5 2 13" xfId="62443"/>
    <cellStyle name="Финансовый 3 5 2 14" xfId="63333"/>
    <cellStyle name="Финансовый 3 5 2 2" xfId="2008"/>
    <cellStyle name="Финансовый 3 5 2 2 10" xfId="48187"/>
    <cellStyle name="Финансовый 3 5 2 2 11" xfId="62888"/>
    <cellStyle name="Финансовый 3 5 2 2 12" xfId="63779"/>
    <cellStyle name="Финансовый 3 5 2 2 2" xfId="6552"/>
    <cellStyle name="Финансовый 3 5 2 2 2 2" xfId="7132"/>
    <cellStyle name="Финансовый 3 5 2 2 2 2 2" xfId="14886"/>
    <cellStyle name="Финансовый 3 5 2 2 2 2 2 2" xfId="29144"/>
    <cellStyle name="Финансовый 3 5 2 2 2 2 2 3" xfId="43402"/>
    <cellStyle name="Финансовый 3 5 2 2 2 2 2 4" xfId="57989"/>
    <cellStyle name="Финансовый 3 5 2 2 2 2 3" xfId="18451"/>
    <cellStyle name="Финансовый 3 5 2 2 2 2 3 2" xfId="32708"/>
    <cellStyle name="Финансовый 3 5 2 2 2 2 3 3" xfId="46966"/>
    <cellStyle name="Финансовый 3 5 2 2 2 2 3 4" xfId="61553"/>
    <cellStyle name="Финансовый 3 5 2 2 2 2 4" xfId="25579"/>
    <cellStyle name="Финансовый 3 5 2 2 2 2 4 2" xfId="39838"/>
    <cellStyle name="Финансовый 3 5 2 2 2 2 4 3" xfId="54425"/>
    <cellStyle name="Финансовый 3 5 2 2 2 2 5" xfId="22015"/>
    <cellStyle name="Финансовый 3 5 2 2 2 2 6" xfId="11321"/>
    <cellStyle name="Финансовый 3 5 2 2 2 2 7" xfId="36274"/>
    <cellStyle name="Финансовый 3 5 2 2 2 2 8" xfId="50861"/>
    <cellStyle name="Финансовый 3 5 2 2 2 3" xfId="13103"/>
    <cellStyle name="Финансовый 3 5 2 2 2 3 2" xfId="27361"/>
    <cellStyle name="Финансовый 3 5 2 2 2 3 3" xfId="41619"/>
    <cellStyle name="Финансовый 3 5 2 2 2 3 4" xfId="56206"/>
    <cellStyle name="Финансовый 3 5 2 2 2 4" xfId="16668"/>
    <cellStyle name="Финансовый 3 5 2 2 2 4 2" xfId="30925"/>
    <cellStyle name="Финансовый 3 5 2 2 2 4 3" xfId="45183"/>
    <cellStyle name="Финансовый 3 5 2 2 2 4 4" xfId="59770"/>
    <cellStyle name="Финансовый 3 5 2 2 2 5" xfId="23796"/>
    <cellStyle name="Финансовый 3 5 2 2 2 5 2" xfId="38055"/>
    <cellStyle name="Финансовый 3 5 2 2 2 5 3" xfId="52642"/>
    <cellStyle name="Финансовый 3 5 2 2 2 6" xfId="20232"/>
    <cellStyle name="Финансовый 3 5 2 2 2 7" xfId="9534"/>
    <cellStyle name="Финансовый 3 5 2 2 2 8" xfId="34492"/>
    <cellStyle name="Финансовый 3 5 2 2 2 9" xfId="49078"/>
    <cellStyle name="Финансовый 3 5 2 2 3" xfId="5982"/>
    <cellStyle name="Финансовый 3 5 2 2 3 2" xfId="7640"/>
    <cellStyle name="Финансовый 3 5 2 2 3 2 2" xfId="28253"/>
    <cellStyle name="Финансовый 3 5 2 2 3 2 3" xfId="13995"/>
    <cellStyle name="Финансовый 3 5 2 2 3 2 4" xfId="42511"/>
    <cellStyle name="Финансовый 3 5 2 2 3 2 5" xfId="57098"/>
    <cellStyle name="Финансовый 3 5 2 2 3 3" xfId="17560"/>
    <cellStyle name="Финансовый 3 5 2 2 3 3 2" xfId="31817"/>
    <cellStyle name="Финансовый 3 5 2 2 3 3 3" xfId="46075"/>
    <cellStyle name="Финансовый 3 5 2 2 3 3 4" xfId="60662"/>
    <cellStyle name="Финансовый 3 5 2 2 3 4" xfId="24688"/>
    <cellStyle name="Финансовый 3 5 2 2 3 4 2" xfId="38947"/>
    <cellStyle name="Финансовый 3 5 2 2 3 4 3" xfId="53534"/>
    <cellStyle name="Финансовый 3 5 2 2 3 5" xfId="21124"/>
    <cellStyle name="Финансовый 3 5 2 2 3 6" xfId="10430"/>
    <cellStyle name="Финансовый 3 5 2 2 3 7" xfId="35384"/>
    <cellStyle name="Финансовый 3 5 2 2 3 8" xfId="49970"/>
    <cellStyle name="Финансовый 3 5 2 2 4" xfId="12212"/>
    <cellStyle name="Финансовый 3 5 2 2 4 2" xfId="26470"/>
    <cellStyle name="Финансовый 3 5 2 2 4 3" xfId="40728"/>
    <cellStyle name="Финансовый 3 5 2 2 4 4" xfId="55315"/>
    <cellStyle name="Финансовый 3 5 2 2 5" xfId="15777"/>
    <cellStyle name="Финансовый 3 5 2 2 5 2" xfId="30034"/>
    <cellStyle name="Финансовый 3 5 2 2 5 3" xfId="44292"/>
    <cellStyle name="Финансовый 3 5 2 2 5 4" xfId="58879"/>
    <cellStyle name="Финансовый 3 5 2 2 6" xfId="22905"/>
    <cellStyle name="Финансовый 3 5 2 2 6 2" xfId="37164"/>
    <cellStyle name="Финансовый 3 5 2 2 6 3" xfId="51751"/>
    <cellStyle name="Финансовый 3 5 2 2 7" xfId="19341"/>
    <cellStyle name="Финансовый 3 5 2 2 8" xfId="8642"/>
    <cellStyle name="Финансовый 3 5 2 2 9" xfId="33600"/>
    <cellStyle name="Финансовый 3 5 2 3" xfId="2007"/>
    <cellStyle name="Финансовый 3 5 2 3 2" xfId="6994"/>
    <cellStyle name="Финансовый 3 5 2 3 2 2" xfId="14441"/>
    <cellStyle name="Финансовый 3 5 2 3 2 2 2" xfId="28699"/>
    <cellStyle name="Финансовый 3 5 2 3 2 2 3" xfId="42957"/>
    <cellStyle name="Финансовый 3 5 2 3 2 2 4" xfId="57544"/>
    <cellStyle name="Финансовый 3 5 2 3 2 3" xfId="18006"/>
    <cellStyle name="Финансовый 3 5 2 3 2 3 2" xfId="32263"/>
    <cellStyle name="Финансовый 3 5 2 3 2 3 3" xfId="46521"/>
    <cellStyle name="Финансовый 3 5 2 3 2 3 4" xfId="61108"/>
    <cellStyle name="Финансовый 3 5 2 3 2 4" xfId="25134"/>
    <cellStyle name="Финансовый 3 5 2 3 2 4 2" xfId="39393"/>
    <cellStyle name="Финансовый 3 5 2 3 2 4 3" xfId="53980"/>
    <cellStyle name="Финансовый 3 5 2 3 2 5" xfId="21570"/>
    <cellStyle name="Финансовый 3 5 2 3 2 6" xfId="10876"/>
    <cellStyle name="Финансовый 3 5 2 3 2 7" xfId="35830"/>
    <cellStyle name="Финансовый 3 5 2 3 2 8" xfId="50416"/>
    <cellStyle name="Финансовый 3 5 2 3 3" xfId="12658"/>
    <cellStyle name="Финансовый 3 5 2 3 3 2" xfId="26916"/>
    <cellStyle name="Финансовый 3 5 2 3 3 3" xfId="41174"/>
    <cellStyle name="Финансовый 3 5 2 3 3 4" xfId="55761"/>
    <cellStyle name="Финансовый 3 5 2 3 4" xfId="16223"/>
    <cellStyle name="Финансовый 3 5 2 3 4 2" xfId="30480"/>
    <cellStyle name="Финансовый 3 5 2 3 4 3" xfId="44738"/>
    <cellStyle name="Финансовый 3 5 2 3 4 4" xfId="59325"/>
    <cellStyle name="Финансовый 3 5 2 3 5" xfId="23351"/>
    <cellStyle name="Финансовый 3 5 2 3 5 2" xfId="37610"/>
    <cellStyle name="Финансовый 3 5 2 3 5 3" xfId="52197"/>
    <cellStyle name="Финансовый 3 5 2 3 6" xfId="19787"/>
    <cellStyle name="Финансовый 3 5 2 3 7" xfId="9089"/>
    <cellStyle name="Финансовый 3 5 2 3 8" xfId="34048"/>
    <cellStyle name="Финансовый 3 5 2 3 9" xfId="48633"/>
    <cellStyle name="Финансовый 3 5 2 4" xfId="3886"/>
    <cellStyle name="Финансовый 3 5 2 4 2" xfId="5981"/>
    <cellStyle name="Финансовый 3 5 2 4 2 2" xfId="27808"/>
    <cellStyle name="Финансовый 3 5 2 4 2 3" xfId="13550"/>
    <cellStyle name="Финансовый 3 5 2 4 2 4" xfId="42066"/>
    <cellStyle name="Финансовый 3 5 2 4 2 5" xfId="56653"/>
    <cellStyle name="Финансовый 3 5 2 4 3" xfId="17115"/>
    <cellStyle name="Финансовый 3 5 2 4 3 2" xfId="31372"/>
    <cellStyle name="Финансовый 3 5 2 4 3 3" xfId="45630"/>
    <cellStyle name="Финансовый 3 5 2 4 3 4" xfId="60217"/>
    <cellStyle name="Финансовый 3 5 2 4 4" xfId="24243"/>
    <cellStyle name="Финансовый 3 5 2 4 4 2" xfId="38502"/>
    <cellStyle name="Финансовый 3 5 2 4 4 3" xfId="53089"/>
    <cellStyle name="Финансовый 3 5 2 4 5" xfId="20679"/>
    <cellStyle name="Финансовый 3 5 2 4 6" xfId="9985"/>
    <cellStyle name="Финансовый 3 5 2 4 7" xfId="34939"/>
    <cellStyle name="Финансовый 3 5 2 4 8" xfId="49525"/>
    <cellStyle name="Финансовый 3 5 2 5" xfId="7220"/>
    <cellStyle name="Финансовый 3 5 2 5 2" xfId="7512"/>
    <cellStyle name="Финансовый 3 5 2 5 2 2" xfId="26025"/>
    <cellStyle name="Финансовый 3 5 2 5 3" xfId="7438"/>
    <cellStyle name="Финансовый 3 5 2 5 4" xfId="11767"/>
    <cellStyle name="Финансовый 3 5 2 5 5" xfId="40283"/>
    <cellStyle name="Финансовый 3 5 2 5 6" xfId="54870"/>
    <cellStyle name="Финансовый 3 5 2 6" xfId="7578"/>
    <cellStyle name="Финансовый 3 5 2 6 2" xfId="29589"/>
    <cellStyle name="Финансовый 3 5 2 6 3" xfId="15332"/>
    <cellStyle name="Финансовый 3 5 2 6 4" xfId="43847"/>
    <cellStyle name="Финансовый 3 5 2 6 5" xfId="58434"/>
    <cellStyle name="Финансовый 3 5 2 7" xfId="22460"/>
    <cellStyle name="Финансовый 3 5 2 7 2" xfId="36719"/>
    <cellStyle name="Финансовый 3 5 2 7 3" xfId="51306"/>
    <cellStyle name="Финансовый 3 5 2 8" xfId="18896"/>
    <cellStyle name="Финансовый 3 5 2 9" xfId="8196"/>
    <cellStyle name="Финансовый 3 5 3" xfId="2009"/>
    <cellStyle name="Финансовый 3 5 3 10" xfId="48186"/>
    <cellStyle name="Финансовый 3 5 3 11" xfId="62887"/>
    <cellStyle name="Финансовый 3 5 3 12" xfId="63778"/>
    <cellStyle name="Финансовый 3 5 3 2" xfId="6551"/>
    <cellStyle name="Финансовый 3 5 3 2 2" xfId="7133"/>
    <cellStyle name="Финансовый 3 5 3 2 2 2" xfId="14885"/>
    <cellStyle name="Финансовый 3 5 3 2 2 2 2" xfId="29143"/>
    <cellStyle name="Финансовый 3 5 3 2 2 2 3" xfId="43401"/>
    <cellStyle name="Финансовый 3 5 3 2 2 2 4" xfId="57988"/>
    <cellStyle name="Финансовый 3 5 3 2 2 3" xfId="18450"/>
    <cellStyle name="Финансовый 3 5 3 2 2 3 2" xfId="32707"/>
    <cellStyle name="Финансовый 3 5 3 2 2 3 3" xfId="46965"/>
    <cellStyle name="Финансовый 3 5 3 2 2 3 4" xfId="61552"/>
    <cellStyle name="Финансовый 3 5 3 2 2 4" xfId="25578"/>
    <cellStyle name="Финансовый 3 5 3 2 2 4 2" xfId="39837"/>
    <cellStyle name="Финансовый 3 5 3 2 2 4 3" xfId="54424"/>
    <cellStyle name="Финансовый 3 5 3 2 2 5" xfId="22014"/>
    <cellStyle name="Финансовый 3 5 3 2 2 6" xfId="11320"/>
    <cellStyle name="Финансовый 3 5 3 2 2 7" xfId="36273"/>
    <cellStyle name="Финансовый 3 5 3 2 2 8" xfId="50860"/>
    <cellStyle name="Финансовый 3 5 3 2 3" xfId="13102"/>
    <cellStyle name="Финансовый 3 5 3 2 3 2" xfId="27360"/>
    <cellStyle name="Финансовый 3 5 3 2 3 3" xfId="41618"/>
    <cellStyle name="Финансовый 3 5 3 2 3 4" xfId="56205"/>
    <cellStyle name="Финансовый 3 5 3 2 4" xfId="16667"/>
    <cellStyle name="Финансовый 3 5 3 2 4 2" xfId="30924"/>
    <cellStyle name="Финансовый 3 5 3 2 4 3" xfId="45182"/>
    <cellStyle name="Финансовый 3 5 3 2 4 4" xfId="59769"/>
    <cellStyle name="Финансовый 3 5 3 2 5" xfId="23795"/>
    <cellStyle name="Финансовый 3 5 3 2 5 2" xfId="38054"/>
    <cellStyle name="Финансовый 3 5 3 2 5 3" xfId="52641"/>
    <cellStyle name="Финансовый 3 5 3 2 6" xfId="20231"/>
    <cellStyle name="Финансовый 3 5 3 2 7" xfId="9533"/>
    <cellStyle name="Финансовый 3 5 3 2 8" xfId="34491"/>
    <cellStyle name="Финансовый 3 5 3 2 9" xfId="49077"/>
    <cellStyle name="Финансовый 3 5 3 3" xfId="5983"/>
    <cellStyle name="Финансовый 3 5 3 3 2" xfId="7639"/>
    <cellStyle name="Финансовый 3 5 3 3 2 2" xfId="28252"/>
    <cellStyle name="Финансовый 3 5 3 3 2 3" xfId="13994"/>
    <cellStyle name="Финансовый 3 5 3 3 2 4" xfId="42510"/>
    <cellStyle name="Финансовый 3 5 3 3 2 5" xfId="57097"/>
    <cellStyle name="Финансовый 3 5 3 3 3" xfId="17559"/>
    <cellStyle name="Финансовый 3 5 3 3 3 2" xfId="31816"/>
    <cellStyle name="Финансовый 3 5 3 3 3 3" xfId="46074"/>
    <cellStyle name="Финансовый 3 5 3 3 3 4" xfId="60661"/>
    <cellStyle name="Финансовый 3 5 3 3 4" xfId="24687"/>
    <cellStyle name="Финансовый 3 5 3 3 4 2" xfId="38946"/>
    <cellStyle name="Финансовый 3 5 3 3 4 3" xfId="53533"/>
    <cellStyle name="Финансовый 3 5 3 3 5" xfId="21123"/>
    <cellStyle name="Финансовый 3 5 3 3 6" xfId="10429"/>
    <cellStyle name="Финансовый 3 5 3 3 7" xfId="35383"/>
    <cellStyle name="Финансовый 3 5 3 3 8" xfId="49969"/>
    <cellStyle name="Финансовый 3 5 3 4" xfId="12211"/>
    <cellStyle name="Финансовый 3 5 3 4 2" xfId="26469"/>
    <cellStyle name="Финансовый 3 5 3 4 3" xfId="40727"/>
    <cellStyle name="Финансовый 3 5 3 4 4" xfId="55314"/>
    <cellStyle name="Финансовый 3 5 3 5" xfId="15776"/>
    <cellStyle name="Финансовый 3 5 3 5 2" xfId="30033"/>
    <cellStyle name="Финансовый 3 5 3 5 3" xfId="44291"/>
    <cellStyle name="Финансовый 3 5 3 5 4" xfId="58878"/>
    <cellStyle name="Финансовый 3 5 3 6" xfId="22904"/>
    <cellStyle name="Финансовый 3 5 3 6 2" xfId="37163"/>
    <cellStyle name="Финансовый 3 5 3 6 3" xfId="51750"/>
    <cellStyle name="Финансовый 3 5 3 7" xfId="19340"/>
    <cellStyle name="Финансовый 3 5 3 8" xfId="8641"/>
    <cellStyle name="Финансовый 3 5 3 9" xfId="33599"/>
    <cellStyle name="Финансовый 3 5 4" xfId="2006"/>
    <cellStyle name="Финансовый 3 5 4 2" xfId="6993"/>
    <cellStyle name="Финансовый 3 5 4 2 2" xfId="14440"/>
    <cellStyle name="Финансовый 3 5 4 2 2 2" xfId="28698"/>
    <cellStyle name="Финансовый 3 5 4 2 2 3" xfId="42956"/>
    <cellStyle name="Финансовый 3 5 4 2 2 4" xfId="57543"/>
    <cellStyle name="Финансовый 3 5 4 2 3" xfId="18005"/>
    <cellStyle name="Финансовый 3 5 4 2 3 2" xfId="32262"/>
    <cellStyle name="Финансовый 3 5 4 2 3 3" xfId="46520"/>
    <cellStyle name="Финансовый 3 5 4 2 3 4" xfId="61107"/>
    <cellStyle name="Финансовый 3 5 4 2 4" xfId="25133"/>
    <cellStyle name="Финансовый 3 5 4 2 4 2" xfId="39392"/>
    <cellStyle name="Финансовый 3 5 4 2 4 3" xfId="53979"/>
    <cellStyle name="Финансовый 3 5 4 2 5" xfId="21569"/>
    <cellStyle name="Финансовый 3 5 4 2 6" xfId="10875"/>
    <cellStyle name="Финансовый 3 5 4 2 7" xfId="35829"/>
    <cellStyle name="Финансовый 3 5 4 2 8" xfId="50415"/>
    <cellStyle name="Финансовый 3 5 4 3" xfId="12657"/>
    <cellStyle name="Финансовый 3 5 4 3 2" xfId="26915"/>
    <cellStyle name="Финансовый 3 5 4 3 3" xfId="41173"/>
    <cellStyle name="Финансовый 3 5 4 3 4" xfId="55760"/>
    <cellStyle name="Финансовый 3 5 4 4" xfId="16222"/>
    <cellStyle name="Финансовый 3 5 4 4 2" xfId="30479"/>
    <cellStyle name="Финансовый 3 5 4 4 3" xfId="44737"/>
    <cellStyle name="Финансовый 3 5 4 4 4" xfId="59324"/>
    <cellStyle name="Финансовый 3 5 4 5" xfId="23350"/>
    <cellStyle name="Финансовый 3 5 4 5 2" xfId="37609"/>
    <cellStyle name="Финансовый 3 5 4 5 3" xfId="52196"/>
    <cellStyle name="Финансовый 3 5 4 6" xfId="19786"/>
    <cellStyle name="Финансовый 3 5 4 7" xfId="9088"/>
    <cellStyle name="Финансовый 3 5 4 8" xfId="34047"/>
    <cellStyle name="Финансовый 3 5 4 9" xfId="48632"/>
    <cellStyle name="Финансовый 3 5 5" xfId="3885"/>
    <cellStyle name="Финансовый 3 5 5 2" xfId="5980"/>
    <cellStyle name="Финансовый 3 5 5 2 2" xfId="27807"/>
    <cellStyle name="Финансовый 3 5 5 2 3" xfId="13549"/>
    <cellStyle name="Финансовый 3 5 5 2 4" xfId="42065"/>
    <cellStyle name="Финансовый 3 5 5 2 5" xfId="56652"/>
    <cellStyle name="Финансовый 3 5 5 3" xfId="17114"/>
    <cellStyle name="Финансовый 3 5 5 3 2" xfId="31371"/>
    <cellStyle name="Финансовый 3 5 5 3 3" xfId="45629"/>
    <cellStyle name="Финансовый 3 5 5 3 4" xfId="60216"/>
    <cellStyle name="Финансовый 3 5 5 4" xfId="24242"/>
    <cellStyle name="Финансовый 3 5 5 4 2" xfId="38501"/>
    <cellStyle name="Финансовый 3 5 5 4 3" xfId="53088"/>
    <cellStyle name="Финансовый 3 5 5 5" xfId="20678"/>
    <cellStyle name="Финансовый 3 5 5 6" xfId="9984"/>
    <cellStyle name="Финансовый 3 5 5 7" xfId="34938"/>
    <cellStyle name="Финансовый 3 5 5 8" xfId="49524"/>
    <cellStyle name="Финансовый 3 5 6" xfId="7219"/>
    <cellStyle name="Финансовый 3 5 6 2" xfId="7511"/>
    <cellStyle name="Финансовый 3 5 6 2 2" xfId="26024"/>
    <cellStyle name="Финансовый 3 5 6 3" xfId="7256"/>
    <cellStyle name="Финансовый 3 5 6 4" xfId="11766"/>
    <cellStyle name="Финансовый 3 5 6 5" xfId="40282"/>
    <cellStyle name="Финансовый 3 5 6 6" xfId="54869"/>
    <cellStyle name="Финансовый 3 5 7" xfId="7577"/>
    <cellStyle name="Финансовый 3 5 7 2" xfId="29588"/>
    <cellStyle name="Финансовый 3 5 7 3" xfId="15331"/>
    <cellStyle name="Финансовый 3 5 7 4" xfId="43846"/>
    <cellStyle name="Финансовый 3 5 7 5" xfId="58433"/>
    <cellStyle name="Финансовый 3 5 8" xfId="22459"/>
    <cellStyle name="Финансовый 3 5 8 2" xfId="36718"/>
    <cellStyle name="Финансовый 3 5 8 3" xfId="51305"/>
    <cellStyle name="Финансовый 3 5 9" xfId="18895"/>
    <cellStyle name="Финансовый 3 6" xfId="669"/>
    <cellStyle name="Финансовый 3 6 10" xfId="8197"/>
    <cellStyle name="Финансовый 3 6 11" xfId="33154"/>
    <cellStyle name="Финансовый 3 6 12" xfId="47743"/>
    <cellStyle name="Финансовый 3 6 13" xfId="61999"/>
    <cellStyle name="Финансовый 3 6 14" xfId="62444"/>
    <cellStyle name="Финансовый 3 6 15" xfId="63334"/>
    <cellStyle name="Финансовый 3 6 2" xfId="670"/>
    <cellStyle name="Финансовый 3 6 2 10" xfId="33155"/>
    <cellStyle name="Финансовый 3 6 2 11" xfId="47744"/>
    <cellStyle name="Финансовый 3 6 2 12" xfId="62000"/>
    <cellStyle name="Финансовый 3 6 2 13" xfId="62445"/>
    <cellStyle name="Финансовый 3 6 2 14" xfId="63335"/>
    <cellStyle name="Финансовый 3 6 2 2" xfId="2012"/>
    <cellStyle name="Финансовый 3 6 2 2 10" xfId="48189"/>
    <cellStyle name="Финансовый 3 6 2 2 11" xfId="62890"/>
    <cellStyle name="Финансовый 3 6 2 2 12" xfId="63781"/>
    <cellStyle name="Финансовый 3 6 2 2 2" xfId="6554"/>
    <cellStyle name="Финансовый 3 6 2 2 2 2" xfId="7134"/>
    <cellStyle name="Финансовый 3 6 2 2 2 2 2" xfId="14888"/>
    <cellStyle name="Финансовый 3 6 2 2 2 2 2 2" xfId="29146"/>
    <cellStyle name="Финансовый 3 6 2 2 2 2 2 3" xfId="43404"/>
    <cellStyle name="Финансовый 3 6 2 2 2 2 2 4" xfId="57991"/>
    <cellStyle name="Финансовый 3 6 2 2 2 2 3" xfId="18453"/>
    <cellStyle name="Финансовый 3 6 2 2 2 2 3 2" xfId="32710"/>
    <cellStyle name="Финансовый 3 6 2 2 2 2 3 3" xfId="46968"/>
    <cellStyle name="Финансовый 3 6 2 2 2 2 3 4" xfId="61555"/>
    <cellStyle name="Финансовый 3 6 2 2 2 2 4" xfId="25581"/>
    <cellStyle name="Финансовый 3 6 2 2 2 2 4 2" xfId="39840"/>
    <cellStyle name="Финансовый 3 6 2 2 2 2 4 3" xfId="54427"/>
    <cellStyle name="Финансовый 3 6 2 2 2 2 5" xfId="22017"/>
    <cellStyle name="Финансовый 3 6 2 2 2 2 6" xfId="11323"/>
    <cellStyle name="Финансовый 3 6 2 2 2 2 7" xfId="36276"/>
    <cellStyle name="Финансовый 3 6 2 2 2 2 8" xfId="50863"/>
    <cellStyle name="Финансовый 3 6 2 2 2 3" xfId="13105"/>
    <cellStyle name="Финансовый 3 6 2 2 2 3 2" xfId="27363"/>
    <cellStyle name="Финансовый 3 6 2 2 2 3 3" xfId="41621"/>
    <cellStyle name="Финансовый 3 6 2 2 2 3 4" xfId="56208"/>
    <cellStyle name="Финансовый 3 6 2 2 2 4" xfId="16670"/>
    <cellStyle name="Финансовый 3 6 2 2 2 4 2" xfId="30927"/>
    <cellStyle name="Финансовый 3 6 2 2 2 4 3" xfId="45185"/>
    <cellStyle name="Финансовый 3 6 2 2 2 4 4" xfId="59772"/>
    <cellStyle name="Финансовый 3 6 2 2 2 5" xfId="23798"/>
    <cellStyle name="Финансовый 3 6 2 2 2 5 2" xfId="38057"/>
    <cellStyle name="Финансовый 3 6 2 2 2 5 3" xfId="52644"/>
    <cellStyle name="Финансовый 3 6 2 2 2 6" xfId="20234"/>
    <cellStyle name="Финансовый 3 6 2 2 2 7" xfId="9536"/>
    <cellStyle name="Финансовый 3 6 2 2 2 8" xfId="34494"/>
    <cellStyle name="Финансовый 3 6 2 2 2 9" xfId="49080"/>
    <cellStyle name="Финансовый 3 6 2 2 3" xfId="5986"/>
    <cellStyle name="Финансовый 3 6 2 2 3 2" xfId="7642"/>
    <cellStyle name="Финансовый 3 6 2 2 3 2 2" xfId="28255"/>
    <cellStyle name="Финансовый 3 6 2 2 3 2 3" xfId="13997"/>
    <cellStyle name="Финансовый 3 6 2 2 3 2 4" xfId="42513"/>
    <cellStyle name="Финансовый 3 6 2 2 3 2 5" xfId="57100"/>
    <cellStyle name="Финансовый 3 6 2 2 3 3" xfId="17562"/>
    <cellStyle name="Финансовый 3 6 2 2 3 3 2" xfId="31819"/>
    <cellStyle name="Финансовый 3 6 2 2 3 3 3" xfId="46077"/>
    <cellStyle name="Финансовый 3 6 2 2 3 3 4" xfId="60664"/>
    <cellStyle name="Финансовый 3 6 2 2 3 4" xfId="24690"/>
    <cellStyle name="Финансовый 3 6 2 2 3 4 2" xfId="38949"/>
    <cellStyle name="Финансовый 3 6 2 2 3 4 3" xfId="53536"/>
    <cellStyle name="Финансовый 3 6 2 2 3 5" xfId="21126"/>
    <cellStyle name="Финансовый 3 6 2 2 3 6" xfId="10432"/>
    <cellStyle name="Финансовый 3 6 2 2 3 7" xfId="35386"/>
    <cellStyle name="Финансовый 3 6 2 2 3 8" xfId="49972"/>
    <cellStyle name="Финансовый 3 6 2 2 4" xfId="12214"/>
    <cellStyle name="Финансовый 3 6 2 2 4 2" xfId="26472"/>
    <cellStyle name="Финансовый 3 6 2 2 4 3" xfId="40730"/>
    <cellStyle name="Финансовый 3 6 2 2 4 4" xfId="55317"/>
    <cellStyle name="Финансовый 3 6 2 2 5" xfId="15779"/>
    <cellStyle name="Финансовый 3 6 2 2 5 2" xfId="30036"/>
    <cellStyle name="Финансовый 3 6 2 2 5 3" xfId="44294"/>
    <cellStyle name="Финансовый 3 6 2 2 5 4" xfId="58881"/>
    <cellStyle name="Финансовый 3 6 2 2 6" xfId="22907"/>
    <cellStyle name="Финансовый 3 6 2 2 6 2" xfId="37166"/>
    <cellStyle name="Финансовый 3 6 2 2 6 3" xfId="51753"/>
    <cellStyle name="Финансовый 3 6 2 2 7" xfId="19343"/>
    <cellStyle name="Финансовый 3 6 2 2 8" xfId="8644"/>
    <cellStyle name="Финансовый 3 6 2 2 9" xfId="33602"/>
    <cellStyle name="Финансовый 3 6 2 3" xfId="2011"/>
    <cellStyle name="Финансовый 3 6 2 3 2" xfId="6996"/>
    <cellStyle name="Финансовый 3 6 2 3 2 2" xfId="14443"/>
    <cellStyle name="Финансовый 3 6 2 3 2 2 2" xfId="28701"/>
    <cellStyle name="Финансовый 3 6 2 3 2 2 3" xfId="42959"/>
    <cellStyle name="Финансовый 3 6 2 3 2 2 4" xfId="57546"/>
    <cellStyle name="Финансовый 3 6 2 3 2 3" xfId="18008"/>
    <cellStyle name="Финансовый 3 6 2 3 2 3 2" xfId="32265"/>
    <cellStyle name="Финансовый 3 6 2 3 2 3 3" xfId="46523"/>
    <cellStyle name="Финансовый 3 6 2 3 2 3 4" xfId="61110"/>
    <cellStyle name="Финансовый 3 6 2 3 2 4" xfId="25136"/>
    <cellStyle name="Финансовый 3 6 2 3 2 4 2" xfId="39395"/>
    <cellStyle name="Финансовый 3 6 2 3 2 4 3" xfId="53982"/>
    <cellStyle name="Финансовый 3 6 2 3 2 5" xfId="21572"/>
    <cellStyle name="Финансовый 3 6 2 3 2 6" xfId="10878"/>
    <cellStyle name="Финансовый 3 6 2 3 2 7" xfId="35832"/>
    <cellStyle name="Финансовый 3 6 2 3 2 8" xfId="50418"/>
    <cellStyle name="Финансовый 3 6 2 3 3" xfId="12660"/>
    <cellStyle name="Финансовый 3 6 2 3 3 2" xfId="26918"/>
    <cellStyle name="Финансовый 3 6 2 3 3 3" xfId="41176"/>
    <cellStyle name="Финансовый 3 6 2 3 3 4" xfId="55763"/>
    <cellStyle name="Финансовый 3 6 2 3 4" xfId="16225"/>
    <cellStyle name="Финансовый 3 6 2 3 4 2" xfId="30482"/>
    <cellStyle name="Финансовый 3 6 2 3 4 3" xfId="44740"/>
    <cellStyle name="Финансовый 3 6 2 3 4 4" xfId="59327"/>
    <cellStyle name="Финансовый 3 6 2 3 5" xfId="23353"/>
    <cellStyle name="Финансовый 3 6 2 3 5 2" xfId="37612"/>
    <cellStyle name="Финансовый 3 6 2 3 5 3" xfId="52199"/>
    <cellStyle name="Финансовый 3 6 2 3 6" xfId="19789"/>
    <cellStyle name="Финансовый 3 6 2 3 7" xfId="9091"/>
    <cellStyle name="Финансовый 3 6 2 3 8" xfId="34050"/>
    <cellStyle name="Финансовый 3 6 2 3 9" xfId="48635"/>
    <cellStyle name="Финансовый 3 6 2 4" xfId="3888"/>
    <cellStyle name="Финансовый 3 6 2 4 2" xfId="5985"/>
    <cellStyle name="Финансовый 3 6 2 4 2 2" xfId="27810"/>
    <cellStyle name="Финансовый 3 6 2 4 2 3" xfId="13552"/>
    <cellStyle name="Финансовый 3 6 2 4 2 4" xfId="42068"/>
    <cellStyle name="Финансовый 3 6 2 4 2 5" xfId="56655"/>
    <cellStyle name="Финансовый 3 6 2 4 3" xfId="17117"/>
    <cellStyle name="Финансовый 3 6 2 4 3 2" xfId="31374"/>
    <cellStyle name="Финансовый 3 6 2 4 3 3" xfId="45632"/>
    <cellStyle name="Финансовый 3 6 2 4 3 4" xfId="60219"/>
    <cellStyle name="Финансовый 3 6 2 4 4" xfId="24245"/>
    <cellStyle name="Финансовый 3 6 2 4 4 2" xfId="38504"/>
    <cellStyle name="Финансовый 3 6 2 4 4 3" xfId="53091"/>
    <cellStyle name="Финансовый 3 6 2 4 5" xfId="20681"/>
    <cellStyle name="Финансовый 3 6 2 4 6" xfId="9987"/>
    <cellStyle name="Финансовый 3 6 2 4 7" xfId="34941"/>
    <cellStyle name="Финансовый 3 6 2 4 8" xfId="49527"/>
    <cellStyle name="Финансовый 3 6 2 5" xfId="7222"/>
    <cellStyle name="Финансовый 3 6 2 5 2" xfId="7514"/>
    <cellStyle name="Финансовый 3 6 2 5 2 2" xfId="26027"/>
    <cellStyle name="Финансовый 3 6 2 5 3" xfId="7255"/>
    <cellStyle name="Финансовый 3 6 2 5 4" xfId="11769"/>
    <cellStyle name="Финансовый 3 6 2 5 5" xfId="40285"/>
    <cellStyle name="Финансовый 3 6 2 5 6" xfId="54872"/>
    <cellStyle name="Финансовый 3 6 2 6" xfId="7580"/>
    <cellStyle name="Финансовый 3 6 2 6 2" xfId="29591"/>
    <cellStyle name="Финансовый 3 6 2 6 3" xfId="15334"/>
    <cellStyle name="Финансовый 3 6 2 6 4" xfId="43849"/>
    <cellStyle name="Финансовый 3 6 2 6 5" xfId="58436"/>
    <cellStyle name="Финансовый 3 6 2 7" xfId="22462"/>
    <cellStyle name="Финансовый 3 6 2 7 2" xfId="36721"/>
    <cellStyle name="Финансовый 3 6 2 7 3" xfId="51308"/>
    <cellStyle name="Финансовый 3 6 2 8" xfId="18898"/>
    <cellStyle name="Финансовый 3 6 2 9" xfId="8198"/>
    <cellStyle name="Финансовый 3 6 3" xfId="2013"/>
    <cellStyle name="Финансовый 3 6 3 10" xfId="48188"/>
    <cellStyle name="Финансовый 3 6 3 11" xfId="62889"/>
    <cellStyle name="Финансовый 3 6 3 12" xfId="63780"/>
    <cellStyle name="Финансовый 3 6 3 2" xfId="6553"/>
    <cellStyle name="Финансовый 3 6 3 2 2" xfId="7135"/>
    <cellStyle name="Финансовый 3 6 3 2 2 2" xfId="14887"/>
    <cellStyle name="Финансовый 3 6 3 2 2 2 2" xfId="29145"/>
    <cellStyle name="Финансовый 3 6 3 2 2 2 3" xfId="43403"/>
    <cellStyle name="Финансовый 3 6 3 2 2 2 4" xfId="57990"/>
    <cellStyle name="Финансовый 3 6 3 2 2 3" xfId="18452"/>
    <cellStyle name="Финансовый 3 6 3 2 2 3 2" xfId="32709"/>
    <cellStyle name="Финансовый 3 6 3 2 2 3 3" xfId="46967"/>
    <cellStyle name="Финансовый 3 6 3 2 2 3 4" xfId="61554"/>
    <cellStyle name="Финансовый 3 6 3 2 2 4" xfId="25580"/>
    <cellStyle name="Финансовый 3 6 3 2 2 4 2" xfId="39839"/>
    <cellStyle name="Финансовый 3 6 3 2 2 4 3" xfId="54426"/>
    <cellStyle name="Финансовый 3 6 3 2 2 5" xfId="22016"/>
    <cellStyle name="Финансовый 3 6 3 2 2 6" xfId="11322"/>
    <cellStyle name="Финансовый 3 6 3 2 2 7" xfId="36275"/>
    <cellStyle name="Финансовый 3 6 3 2 2 8" xfId="50862"/>
    <cellStyle name="Финансовый 3 6 3 2 3" xfId="13104"/>
    <cellStyle name="Финансовый 3 6 3 2 3 2" xfId="27362"/>
    <cellStyle name="Финансовый 3 6 3 2 3 3" xfId="41620"/>
    <cellStyle name="Финансовый 3 6 3 2 3 4" xfId="56207"/>
    <cellStyle name="Финансовый 3 6 3 2 4" xfId="16669"/>
    <cellStyle name="Финансовый 3 6 3 2 4 2" xfId="30926"/>
    <cellStyle name="Финансовый 3 6 3 2 4 3" xfId="45184"/>
    <cellStyle name="Финансовый 3 6 3 2 4 4" xfId="59771"/>
    <cellStyle name="Финансовый 3 6 3 2 5" xfId="23797"/>
    <cellStyle name="Финансовый 3 6 3 2 5 2" xfId="38056"/>
    <cellStyle name="Финансовый 3 6 3 2 5 3" xfId="52643"/>
    <cellStyle name="Финансовый 3 6 3 2 6" xfId="20233"/>
    <cellStyle name="Финансовый 3 6 3 2 7" xfId="9535"/>
    <cellStyle name="Финансовый 3 6 3 2 8" xfId="34493"/>
    <cellStyle name="Финансовый 3 6 3 2 9" xfId="49079"/>
    <cellStyle name="Финансовый 3 6 3 3" xfId="5987"/>
    <cellStyle name="Финансовый 3 6 3 3 2" xfId="7641"/>
    <cellStyle name="Финансовый 3 6 3 3 2 2" xfId="28254"/>
    <cellStyle name="Финансовый 3 6 3 3 2 3" xfId="13996"/>
    <cellStyle name="Финансовый 3 6 3 3 2 4" xfId="42512"/>
    <cellStyle name="Финансовый 3 6 3 3 2 5" xfId="57099"/>
    <cellStyle name="Финансовый 3 6 3 3 3" xfId="17561"/>
    <cellStyle name="Финансовый 3 6 3 3 3 2" xfId="31818"/>
    <cellStyle name="Финансовый 3 6 3 3 3 3" xfId="46076"/>
    <cellStyle name="Финансовый 3 6 3 3 3 4" xfId="60663"/>
    <cellStyle name="Финансовый 3 6 3 3 4" xfId="24689"/>
    <cellStyle name="Финансовый 3 6 3 3 4 2" xfId="38948"/>
    <cellStyle name="Финансовый 3 6 3 3 4 3" xfId="53535"/>
    <cellStyle name="Финансовый 3 6 3 3 5" xfId="21125"/>
    <cellStyle name="Финансовый 3 6 3 3 6" xfId="10431"/>
    <cellStyle name="Финансовый 3 6 3 3 7" xfId="35385"/>
    <cellStyle name="Финансовый 3 6 3 3 8" xfId="49971"/>
    <cellStyle name="Финансовый 3 6 3 4" xfId="12213"/>
    <cellStyle name="Финансовый 3 6 3 4 2" xfId="26471"/>
    <cellStyle name="Финансовый 3 6 3 4 3" xfId="40729"/>
    <cellStyle name="Финансовый 3 6 3 4 4" xfId="55316"/>
    <cellStyle name="Финансовый 3 6 3 5" xfId="15778"/>
    <cellStyle name="Финансовый 3 6 3 5 2" xfId="30035"/>
    <cellStyle name="Финансовый 3 6 3 5 3" xfId="44293"/>
    <cellStyle name="Финансовый 3 6 3 5 4" xfId="58880"/>
    <cellStyle name="Финансовый 3 6 3 6" xfId="22906"/>
    <cellStyle name="Финансовый 3 6 3 6 2" xfId="37165"/>
    <cellStyle name="Финансовый 3 6 3 6 3" xfId="51752"/>
    <cellStyle name="Финансовый 3 6 3 7" xfId="19342"/>
    <cellStyle name="Финансовый 3 6 3 8" xfId="8643"/>
    <cellStyle name="Финансовый 3 6 3 9" xfId="33601"/>
    <cellStyle name="Финансовый 3 6 4" xfId="2010"/>
    <cellStyle name="Финансовый 3 6 4 2" xfId="6995"/>
    <cellStyle name="Финансовый 3 6 4 2 2" xfId="14442"/>
    <cellStyle name="Финансовый 3 6 4 2 2 2" xfId="28700"/>
    <cellStyle name="Финансовый 3 6 4 2 2 3" xfId="42958"/>
    <cellStyle name="Финансовый 3 6 4 2 2 4" xfId="57545"/>
    <cellStyle name="Финансовый 3 6 4 2 3" xfId="18007"/>
    <cellStyle name="Финансовый 3 6 4 2 3 2" xfId="32264"/>
    <cellStyle name="Финансовый 3 6 4 2 3 3" xfId="46522"/>
    <cellStyle name="Финансовый 3 6 4 2 3 4" xfId="61109"/>
    <cellStyle name="Финансовый 3 6 4 2 4" xfId="25135"/>
    <cellStyle name="Финансовый 3 6 4 2 4 2" xfId="39394"/>
    <cellStyle name="Финансовый 3 6 4 2 4 3" xfId="53981"/>
    <cellStyle name="Финансовый 3 6 4 2 5" xfId="21571"/>
    <cellStyle name="Финансовый 3 6 4 2 6" xfId="10877"/>
    <cellStyle name="Финансовый 3 6 4 2 7" xfId="35831"/>
    <cellStyle name="Финансовый 3 6 4 2 8" xfId="50417"/>
    <cellStyle name="Финансовый 3 6 4 3" xfId="12659"/>
    <cellStyle name="Финансовый 3 6 4 3 2" xfId="26917"/>
    <cellStyle name="Финансовый 3 6 4 3 3" xfId="41175"/>
    <cellStyle name="Финансовый 3 6 4 3 4" xfId="55762"/>
    <cellStyle name="Финансовый 3 6 4 4" xfId="16224"/>
    <cellStyle name="Финансовый 3 6 4 4 2" xfId="30481"/>
    <cellStyle name="Финансовый 3 6 4 4 3" xfId="44739"/>
    <cellStyle name="Финансовый 3 6 4 4 4" xfId="59326"/>
    <cellStyle name="Финансовый 3 6 4 5" xfId="23352"/>
    <cellStyle name="Финансовый 3 6 4 5 2" xfId="37611"/>
    <cellStyle name="Финансовый 3 6 4 5 3" xfId="52198"/>
    <cellStyle name="Финансовый 3 6 4 6" xfId="19788"/>
    <cellStyle name="Финансовый 3 6 4 7" xfId="9090"/>
    <cellStyle name="Финансовый 3 6 4 8" xfId="34049"/>
    <cellStyle name="Финансовый 3 6 4 9" xfId="48634"/>
    <cellStyle name="Финансовый 3 6 5" xfId="3887"/>
    <cellStyle name="Финансовый 3 6 5 2" xfId="5984"/>
    <cellStyle name="Финансовый 3 6 5 2 2" xfId="27809"/>
    <cellStyle name="Финансовый 3 6 5 2 3" xfId="13551"/>
    <cellStyle name="Финансовый 3 6 5 2 4" xfId="42067"/>
    <cellStyle name="Финансовый 3 6 5 2 5" xfId="56654"/>
    <cellStyle name="Финансовый 3 6 5 3" xfId="17116"/>
    <cellStyle name="Финансовый 3 6 5 3 2" xfId="31373"/>
    <cellStyle name="Финансовый 3 6 5 3 3" xfId="45631"/>
    <cellStyle name="Финансовый 3 6 5 3 4" xfId="60218"/>
    <cellStyle name="Финансовый 3 6 5 4" xfId="24244"/>
    <cellStyle name="Финансовый 3 6 5 4 2" xfId="38503"/>
    <cellStyle name="Финансовый 3 6 5 4 3" xfId="53090"/>
    <cellStyle name="Финансовый 3 6 5 5" xfId="20680"/>
    <cellStyle name="Финансовый 3 6 5 6" xfId="9986"/>
    <cellStyle name="Финансовый 3 6 5 7" xfId="34940"/>
    <cellStyle name="Финансовый 3 6 5 8" xfId="49526"/>
    <cellStyle name="Финансовый 3 6 6" xfId="7221"/>
    <cellStyle name="Финансовый 3 6 6 2" xfId="7513"/>
    <cellStyle name="Финансовый 3 6 6 2 2" xfId="26026"/>
    <cellStyle name="Финансовый 3 6 6 3" xfId="7437"/>
    <cellStyle name="Финансовый 3 6 6 4" xfId="11768"/>
    <cellStyle name="Финансовый 3 6 6 5" xfId="40284"/>
    <cellStyle name="Финансовый 3 6 6 6" xfId="54871"/>
    <cellStyle name="Финансовый 3 6 7" xfId="7579"/>
    <cellStyle name="Финансовый 3 6 7 2" xfId="29590"/>
    <cellStyle name="Финансовый 3 6 7 3" xfId="15333"/>
    <cellStyle name="Финансовый 3 6 7 4" xfId="43848"/>
    <cellStyle name="Финансовый 3 6 7 5" xfId="58435"/>
    <cellStyle name="Финансовый 3 6 8" xfId="22461"/>
    <cellStyle name="Финансовый 3 6 8 2" xfId="36720"/>
    <cellStyle name="Финансовый 3 6 8 3" xfId="51307"/>
    <cellStyle name="Финансовый 3 6 9" xfId="18897"/>
    <cellStyle name="Финансовый 3 7" xfId="671"/>
    <cellStyle name="Финансовый 3 7 10" xfId="33156"/>
    <cellStyle name="Финансовый 3 7 11" xfId="47745"/>
    <cellStyle name="Финансовый 3 7 12" xfId="62001"/>
    <cellStyle name="Финансовый 3 7 13" xfId="62446"/>
    <cellStyle name="Финансовый 3 7 14" xfId="63336"/>
    <cellStyle name="Финансовый 3 7 2" xfId="2015"/>
    <cellStyle name="Финансовый 3 7 2 10" xfId="48190"/>
    <cellStyle name="Финансовый 3 7 2 11" xfId="62891"/>
    <cellStyle name="Финансовый 3 7 2 12" xfId="63782"/>
    <cellStyle name="Финансовый 3 7 2 2" xfId="6555"/>
    <cellStyle name="Финансовый 3 7 2 2 2" xfId="7136"/>
    <cellStyle name="Финансовый 3 7 2 2 2 2" xfId="14889"/>
    <cellStyle name="Финансовый 3 7 2 2 2 2 2" xfId="29147"/>
    <cellStyle name="Финансовый 3 7 2 2 2 2 3" xfId="43405"/>
    <cellStyle name="Финансовый 3 7 2 2 2 2 4" xfId="57992"/>
    <cellStyle name="Финансовый 3 7 2 2 2 3" xfId="18454"/>
    <cellStyle name="Финансовый 3 7 2 2 2 3 2" xfId="32711"/>
    <cellStyle name="Финансовый 3 7 2 2 2 3 3" xfId="46969"/>
    <cellStyle name="Финансовый 3 7 2 2 2 3 4" xfId="61556"/>
    <cellStyle name="Финансовый 3 7 2 2 2 4" xfId="25582"/>
    <cellStyle name="Финансовый 3 7 2 2 2 4 2" xfId="39841"/>
    <cellStyle name="Финансовый 3 7 2 2 2 4 3" xfId="54428"/>
    <cellStyle name="Финансовый 3 7 2 2 2 5" xfId="22018"/>
    <cellStyle name="Финансовый 3 7 2 2 2 6" xfId="11324"/>
    <cellStyle name="Финансовый 3 7 2 2 2 7" xfId="36277"/>
    <cellStyle name="Финансовый 3 7 2 2 2 8" xfId="50864"/>
    <cellStyle name="Финансовый 3 7 2 2 3" xfId="13106"/>
    <cellStyle name="Финансовый 3 7 2 2 3 2" xfId="27364"/>
    <cellStyle name="Финансовый 3 7 2 2 3 3" xfId="41622"/>
    <cellStyle name="Финансовый 3 7 2 2 3 4" xfId="56209"/>
    <cellStyle name="Финансовый 3 7 2 2 4" xfId="16671"/>
    <cellStyle name="Финансовый 3 7 2 2 4 2" xfId="30928"/>
    <cellStyle name="Финансовый 3 7 2 2 4 3" xfId="45186"/>
    <cellStyle name="Финансовый 3 7 2 2 4 4" xfId="59773"/>
    <cellStyle name="Финансовый 3 7 2 2 5" xfId="23799"/>
    <cellStyle name="Финансовый 3 7 2 2 5 2" xfId="38058"/>
    <cellStyle name="Финансовый 3 7 2 2 5 3" xfId="52645"/>
    <cellStyle name="Финансовый 3 7 2 2 6" xfId="20235"/>
    <cellStyle name="Финансовый 3 7 2 2 7" xfId="9537"/>
    <cellStyle name="Финансовый 3 7 2 2 8" xfId="34495"/>
    <cellStyle name="Финансовый 3 7 2 2 9" xfId="49081"/>
    <cellStyle name="Финансовый 3 7 2 3" xfId="5989"/>
    <cellStyle name="Финансовый 3 7 2 3 2" xfId="7643"/>
    <cellStyle name="Финансовый 3 7 2 3 2 2" xfId="28256"/>
    <cellStyle name="Финансовый 3 7 2 3 2 3" xfId="13998"/>
    <cellStyle name="Финансовый 3 7 2 3 2 4" xfId="42514"/>
    <cellStyle name="Финансовый 3 7 2 3 2 5" xfId="57101"/>
    <cellStyle name="Финансовый 3 7 2 3 3" xfId="17563"/>
    <cellStyle name="Финансовый 3 7 2 3 3 2" xfId="31820"/>
    <cellStyle name="Финансовый 3 7 2 3 3 3" xfId="46078"/>
    <cellStyle name="Финансовый 3 7 2 3 3 4" xfId="60665"/>
    <cellStyle name="Финансовый 3 7 2 3 4" xfId="24691"/>
    <cellStyle name="Финансовый 3 7 2 3 4 2" xfId="38950"/>
    <cellStyle name="Финансовый 3 7 2 3 4 3" xfId="53537"/>
    <cellStyle name="Финансовый 3 7 2 3 5" xfId="21127"/>
    <cellStyle name="Финансовый 3 7 2 3 6" xfId="10433"/>
    <cellStyle name="Финансовый 3 7 2 3 7" xfId="35387"/>
    <cellStyle name="Финансовый 3 7 2 3 8" xfId="49973"/>
    <cellStyle name="Финансовый 3 7 2 4" xfId="12215"/>
    <cellStyle name="Финансовый 3 7 2 4 2" xfId="26473"/>
    <cellStyle name="Финансовый 3 7 2 4 3" xfId="40731"/>
    <cellStyle name="Финансовый 3 7 2 4 4" xfId="55318"/>
    <cellStyle name="Финансовый 3 7 2 5" xfId="15780"/>
    <cellStyle name="Финансовый 3 7 2 5 2" xfId="30037"/>
    <cellStyle name="Финансовый 3 7 2 5 3" xfId="44295"/>
    <cellStyle name="Финансовый 3 7 2 5 4" xfId="58882"/>
    <cellStyle name="Финансовый 3 7 2 6" xfId="22908"/>
    <cellStyle name="Финансовый 3 7 2 6 2" xfId="37167"/>
    <cellStyle name="Финансовый 3 7 2 6 3" xfId="51754"/>
    <cellStyle name="Финансовый 3 7 2 7" xfId="19344"/>
    <cellStyle name="Финансовый 3 7 2 8" xfId="8645"/>
    <cellStyle name="Финансовый 3 7 2 9" xfId="33603"/>
    <cellStyle name="Финансовый 3 7 3" xfId="2014"/>
    <cellStyle name="Финансовый 3 7 3 2" xfId="6997"/>
    <cellStyle name="Финансовый 3 7 3 2 2" xfId="14444"/>
    <cellStyle name="Финансовый 3 7 3 2 2 2" xfId="28702"/>
    <cellStyle name="Финансовый 3 7 3 2 2 3" xfId="42960"/>
    <cellStyle name="Финансовый 3 7 3 2 2 4" xfId="57547"/>
    <cellStyle name="Финансовый 3 7 3 2 3" xfId="18009"/>
    <cellStyle name="Финансовый 3 7 3 2 3 2" xfId="32266"/>
    <cellStyle name="Финансовый 3 7 3 2 3 3" xfId="46524"/>
    <cellStyle name="Финансовый 3 7 3 2 3 4" xfId="61111"/>
    <cellStyle name="Финансовый 3 7 3 2 4" xfId="25137"/>
    <cellStyle name="Финансовый 3 7 3 2 4 2" xfId="39396"/>
    <cellStyle name="Финансовый 3 7 3 2 4 3" xfId="53983"/>
    <cellStyle name="Финансовый 3 7 3 2 5" xfId="21573"/>
    <cellStyle name="Финансовый 3 7 3 2 6" xfId="10879"/>
    <cellStyle name="Финансовый 3 7 3 2 7" xfId="35833"/>
    <cellStyle name="Финансовый 3 7 3 2 8" xfId="50419"/>
    <cellStyle name="Финансовый 3 7 3 3" xfId="12661"/>
    <cellStyle name="Финансовый 3 7 3 3 2" xfId="26919"/>
    <cellStyle name="Финансовый 3 7 3 3 3" xfId="41177"/>
    <cellStyle name="Финансовый 3 7 3 3 4" xfId="55764"/>
    <cellStyle name="Финансовый 3 7 3 4" xfId="16226"/>
    <cellStyle name="Финансовый 3 7 3 4 2" xfId="30483"/>
    <cellStyle name="Финансовый 3 7 3 4 3" xfId="44741"/>
    <cellStyle name="Финансовый 3 7 3 4 4" xfId="59328"/>
    <cellStyle name="Финансовый 3 7 3 5" xfId="23354"/>
    <cellStyle name="Финансовый 3 7 3 5 2" xfId="37613"/>
    <cellStyle name="Финансовый 3 7 3 5 3" xfId="52200"/>
    <cellStyle name="Финансовый 3 7 3 6" xfId="19790"/>
    <cellStyle name="Финансовый 3 7 3 7" xfId="9092"/>
    <cellStyle name="Финансовый 3 7 3 8" xfId="34051"/>
    <cellStyle name="Финансовый 3 7 3 9" xfId="48636"/>
    <cellStyle name="Финансовый 3 7 4" xfId="3889"/>
    <cellStyle name="Финансовый 3 7 4 2" xfId="5988"/>
    <cellStyle name="Финансовый 3 7 4 2 2" xfId="27811"/>
    <cellStyle name="Финансовый 3 7 4 2 3" xfId="13553"/>
    <cellStyle name="Финансовый 3 7 4 2 4" xfId="42069"/>
    <cellStyle name="Финансовый 3 7 4 2 5" xfId="56656"/>
    <cellStyle name="Финансовый 3 7 4 3" xfId="17118"/>
    <cellStyle name="Финансовый 3 7 4 3 2" xfId="31375"/>
    <cellStyle name="Финансовый 3 7 4 3 3" xfId="45633"/>
    <cellStyle name="Финансовый 3 7 4 3 4" xfId="60220"/>
    <cellStyle name="Финансовый 3 7 4 4" xfId="24246"/>
    <cellStyle name="Финансовый 3 7 4 4 2" xfId="38505"/>
    <cellStyle name="Финансовый 3 7 4 4 3" xfId="53092"/>
    <cellStyle name="Финансовый 3 7 4 5" xfId="20682"/>
    <cellStyle name="Финансовый 3 7 4 6" xfId="9988"/>
    <cellStyle name="Финансовый 3 7 4 7" xfId="34942"/>
    <cellStyle name="Финансовый 3 7 4 8" xfId="49528"/>
    <cellStyle name="Финансовый 3 7 5" xfId="7223"/>
    <cellStyle name="Финансовый 3 7 5 2" xfId="7515"/>
    <cellStyle name="Финансовый 3 7 5 2 2" xfId="26028"/>
    <cellStyle name="Финансовый 3 7 5 3" xfId="7436"/>
    <cellStyle name="Финансовый 3 7 5 4" xfId="11770"/>
    <cellStyle name="Финансовый 3 7 5 5" xfId="40286"/>
    <cellStyle name="Финансовый 3 7 5 6" xfId="54873"/>
    <cellStyle name="Финансовый 3 7 6" xfId="7581"/>
    <cellStyle name="Финансовый 3 7 6 2" xfId="29592"/>
    <cellStyle name="Финансовый 3 7 6 3" xfId="15335"/>
    <cellStyle name="Финансовый 3 7 6 4" xfId="43850"/>
    <cellStyle name="Финансовый 3 7 6 5" xfId="58437"/>
    <cellStyle name="Финансовый 3 7 7" xfId="22463"/>
    <cellStyle name="Финансовый 3 7 7 2" xfId="36722"/>
    <cellStyle name="Финансовый 3 7 7 3" xfId="51309"/>
    <cellStyle name="Финансовый 3 7 8" xfId="18899"/>
    <cellStyle name="Финансовый 3 7 9" xfId="8199"/>
    <cellStyle name="Финансовый 3 8" xfId="672"/>
    <cellStyle name="Финансовый 3 8 10" xfId="33157"/>
    <cellStyle name="Финансовый 3 8 11" xfId="47746"/>
    <cellStyle name="Финансовый 3 8 12" xfId="62002"/>
    <cellStyle name="Финансовый 3 8 13" xfId="62447"/>
    <cellStyle name="Финансовый 3 8 14" xfId="63337"/>
    <cellStyle name="Финансовый 3 8 2" xfId="2017"/>
    <cellStyle name="Финансовый 3 8 2 10" xfId="48191"/>
    <cellStyle name="Финансовый 3 8 2 11" xfId="62892"/>
    <cellStyle name="Финансовый 3 8 2 12" xfId="63783"/>
    <cellStyle name="Финансовый 3 8 2 2" xfId="6556"/>
    <cellStyle name="Финансовый 3 8 2 2 2" xfId="7137"/>
    <cellStyle name="Финансовый 3 8 2 2 2 2" xfId="14890"/>
    <cellStyle name="Финансовый 3 8 2 2 2 2 2" xfId="29148"/>
    <cellStyle name="Финансовый 3 8 2 2 2 2 3" xfId="43406"/>
    <cellStyle name="Финансовый 3 8 2 2 2 2 4" xfId="57993"/>
    <cellStyle name="Финансовый 3 8 2 2 2 3" xfId="18455"/>
    <cellStyle name="Финансовый 3 8 2 2 2 3 2" xfId="32712"/>
    <cellStyle name="Финансовый 3 8 2 2 2 3 3" xfId="46970"/>
    <cellStyle name="Финансовый 3 8 2 2 2 3 4" xfId="61557"/>
    <cellStyle name="Финансовый 3 8 2 2 2 4" xfId="25583"/>
    <cellStyle name="Финансовый 3 8 2 2 2 4 2" xfId="39842"/>
    <cellStyle name="Финансовый 3 8 2 2 2 4 3" xfId="54429"/>
    <cellStyle name="Финансовый 3 8 2 2 2 5" xfId="22019"/>
    <cellStyle name="Финансовый 3 8 2 2 2 6" xfId="11325"/>
    <cellStyle name="Финансовый 3 8 2 2 2 7" xfId="36278"/>
    <cellStyle name="Финансовый 3 8 2 2 2 8" xfId="50865"/>
    <cellStyle name="Финансовый 3 8 2 2 3" xfId="13107"/>
    <cellStyle name="Финансовый 3 8 2 2 3 2" xfId="27365"/>
    <cellStyle name="Финансовый 3 8 2 2 3 3" xfId="41623"/>
    <cellStyle name="Финансовый 3 8 2 2 3 4" xfId="56210"/>
    <cellStyle name="Финансовый 3 8 2 2 4" xfId="16672"/>
    <cellStyle name="Финансовый 3 8 2 2 4 2" xfId="30929"/>
    <cellStyle name="Финансовый 3 8 2 2 4 3" xfId="45187"/>
    <cellStyle name="Финансовый 3 8 2 2 4 4" xfId="59774"/>
    <cellStyle name="Финансовый 3 8 2 2 5" xfId="23800"/>
    <cellStyle name="Финансовый 3 8 2 2 5 2" xfId="38059"/>
    <cellStyle name="Финансовый 3 8 2 2 5 3" xfId="52646"/>
    <cellStyle name="Финансовый 3 8 2 2 6" xfId="20236"/>
    <cellStyle name="Финансовый 3 8 2 2 7" xfId="9538"/>
    <cellStyle name="Финансовый 3 8 2 2 8" xfId="34496"/>
    <cellStyle name="Финансовый 3 8 2 2 9" xfId="49082"/>
    <cellStyle name="Финансовый 3 8 2 3" xfId="5991"/>
    <cellStyle name="Финансовый 3 8 2 3 2" xfId="7644"/>
    <cellStyle name="Финансовый 3 8 2 3 2 2" xfId="28257"/>
    <cellStyle name="Финансовый 3 8 2 3 2 3" xfId="13999"/>
    <cellStyle name="Финансовый 3 8 2 3 2 4" xfId="42515"/>
    <cellStyle name="Финансовый 3 8 2 3 2 5" xfId="57102"/>
    <cellStyle name="Финансовый 3 8 2 3 3" xfId="17564"/>
    <cellStyle name="Финансовый 3 8 2 3 3 2" xfId="31821"/>
    <cellStyle name="Финансовый 3 8 2 3 3 3" xfId="46079"/>
    <cellStyle name="Финансовый 3 8 2 3 3 4" xfId="60666"/>
    <cellStyle name="Финансовый 3 8 2 3 4" xfId="24692"/>
    <cellStyle name="Финансовый 3 8 2 3 4 2" xfId="38951"/>
    <cellStyle name="Финансовый 3 8 2 3 4 3" xfId="53538"/>
    <cellStyle name="Финансовый 3 8 2 3 5" xfId="21128"/>
    <cellStyle name="Финансовый 3 8 2 3 6" xfId="10434"/>
    <cellStyle name="Финансовый 3 8 2 3 7" xfId="35388"/>
    <cellStyle name="Финансовый 3 8 2 3 8" xfId="49974"/>
    <cellStyle name="Финансовый 3 8 2 4" xfId="12216"/>
    <cellStyle name="Финансовый 3 8 2 4 2" xfId="26474"/>
    <cellStyle name="Финансовый 3 8 2 4 3" xfId="40732"/>
    <cellStyle name="Финансовый 3 8 2 4 4" xfId="55319"/>
    <cellStyle name="Финансовый 3 8 2 5" xfId="15781"/>
    <cellStyle name="Финансовый 3 8 2 5 2" xfId="30038"/>
    <cellStyle name="Финансовый 3 8 2 5 3" xfId="44296"/>
    <cellStyle name="Финансовый 3 8 2 5 4" xfId="58883"/>
    <cellStyle name="Финансовый 3 8 2 6" xfId="22909"/>
    <cellStyle name="Финансовый 3 8 2 6 2" xfId="37168"/>
    <cellStyle name="Финансовый 3 8 2 6 3" xfId="51755"/>
    <cellStyle name="Финансовый 3 8 2 7" xfId="19345"/>
    <cellStyle name="Финансовый 3 8 2 8" xfId="8646"/>
    <cellStyle name="Финансовый 3 8 2 9" xfId="33604"/>
    <cellStyle name="Финансовый 3 8 3" xfId="2016"/>
    <cellStyle name="Финансовый 3 8 3 2" xfId="6998"/>
    <cellStyle name="Финансовый 3 8 3 2 2" xfId="14445"/>
    <cellStyle name="Финансовый 3 8 3 2 2 2" xfId="28703"/>
    <cellStyle name="Финансовый 3 8 3 2 2 3" xfId="42961"/>
    <cellStyle name="Финансовый 3 8 3 2 2 4" xfId="57548"/>
    <cellStyle name="Финансовый 3 8 3 2 3" xfId="18010"/>
    <cellStyle name="Финансовый 3 8 3 2 3 2" xfId="32267"/>
    <cellStyle name="Финансовый 3 8 3 2 3 3" xfId="46525"/>
    <cellStyle name="Финансовый 3 8 3 2 3 4" xfId="61112"/>
    <cellStyle name="Финансовый 3 8 3 2 4" xfId="25138"/>
    <cellStyle name="Финансовый 3 8 3 2 4 2" xfId="39397"/>
    <cellStyle name="Финансовый 3 8 3 2 4 3" xfId="53984"/>
    <cellStyle name="Финансовый 3 8 3 2 5" xfId="21574"/>
    <cellStyle name="Финансовый 3 8 3 2 6" xfId="10880"/>
    <cellStyle name="Финансовый 3 8 3 2 7" xfId="35834"/>
    <cellStyle name="Финансовый 3 8 3 2 8" xfId="50420"/>
    <cellStyle name="Финансовый 3 8 3 3" xfId="12662"/>
    <cellStyle name="Финансовый 3 8 3 3 2" xfId="26920"/>
    <cellStyle name="Финансовый 3 8 3 3 3" xfId="41178"/>
    <cellStyle name="Финансовый 3 8 3 3 4" xfId="55765"/>
    <cellStyle name="Финансовый 3 8 3 4" xfId="16227"/>
    <cellStyle name="Финансовый 3 8 3 4 2" xfId="30484"/>
    <cellStyle name="Финансовый 3 8 3 4 3" xfId="44742"/>
    <cellStyle name="Финансовый 3 8 3 4 4" xfId="59329"/>
    <cellStyle name="Финансовый 3 8 3 5" xfId="23355"/>
    <cellStyle name="Финансовый 3 8 3 5 2" xfId="37614"/>
    <cellStyle name="Финансовый 3 8 3 5 3" xfId="52201"/>
    <cellStyle name="Финансовый 3 8 3 6" xfId="19791"/>
    <cellStyle name="Финансовый 3 8 3 7" xfId="9093"/>
    <cellStyle name="Финансовый 3 8 3 8" xfId="34052"/>
    <cellStyle name="Финансовый 3 8 3 9" xfId="48637"/>
    <cellStyle name="Финансовый 3 8 4" xfId="3890"/>
    <cellStyle name="Финансовый 3 8 4 2" xfId="5990"/>
    <cellStyle name="Финансовый 3 8 4 2 2" xfId="27812"/>
    <cellStyle name="Финансовый 3 8 4 2 3" xfId="13554"/>
    <cellStyle name="Финансовый 3 8 4 2 4" xfId="42070"/>
    <cellStyle name="Финансовый 3 8 4 2 5" xfId="56657"/>
    <cellStyle name="Финансовый 3 8 4 3" xfId="17119"/>
    <cellStyle name="Финансовый 3 8 4 3 2" xfId="31376"/>
    <cellStyle name="Финансовый 3 8 4 3 3" xfId="45634"/>
    <cellStyle name="Финансовый 3 8 4 3 4" xfId="60221"/>
    <cellStyle name="Финансовый 3 8 4 4" xfId="24247"/>
    <cellStyle name="Финансовый 3 8 4 4 2" xfId="38506"/>
    <cellStyle name="Финансовый 3 8 4 4 3" xfId="53093"/>
    <cellStyle name="Финансовый 3 8 4 5" xfId="20683"/>
    <cellStyle name="Финансовый 3 8 4 6" xfId="9989"/>
    <cellStyle name="Финансовый 3 8 4 7" xfId="34943"/>
    <cellStyle name="Финансовый 3 8 4 8" xfId="49529"/>
    <cellStyle name="Финансовый 3 8 5" xfId="7224"/>
    <cellStyle name="Финансовый 3 8 5 2" xfId="7516"/>
    <cellStyle name="Финансовый 3 8 5 2 2" xfId="26029"/>
    <cellStyle name="Финансовый 3 8 5 3" xfId="7254"/>
    <cellStyle name="Финансовый 3 8 5 4" xfId="11771"/>
    <cellStyle name="Финансовый 3 8 5 5" xfId="40287"/>
    <cellStyle name="Финансовый 3 8 5 6" xfId="54874"/>
    <cellStyle name="Финансовый 3 8 6" xfId="7582"/>
    <cellStyle name="Финансовый 3 8 6 2" xfId="29593"/>
    <cellStyle name="Финансовый 3 8 6 3" xfId="15336"/>
    <cellStyle name="Финансовый 3 8 6 4" xfId="43851"/>
    <cellStyle name="Финансовый 3 8 6 5" xfId="58438"/>
    <cellStyle name="Финансовый 3 8 7" xfId="22464"/>
    <cellStyle name="Финансовый 3 8 7 2" xfId="36723"/>
    <cellStyle name="Финансовый 3 8 7 3" xfId="51310"/>
    <cellStyle name="Финансовый 3 8 8" xfId="18900"/>
    <cellStyle name="Финансовый 3 8 9" xfId="8200"/>
    <cellStyle name="Финансовый 3 9" xfId="673"/>
    <cellStyle name="Финансовый 3 9 2" xfId="2019"/>
    <cellStyle name="Финансовый 3 9 2 2" xfId="5993"/>
    <cellStyle name="Финансовый 3 9 3" xfId="2018"/>
    <cellStyle name="Финансовый 3 9 4" xfId="3891"/>
    <cellStyle name="Финансовый 3 9 4 2" xfId="5992"/>
    <cellStyle name="Финансовый 3 9 5" xfId="7225"/>
    <cellStyle name="Финансовый 3 9 5 2" xfId="7722"/>
    <cellStyle name="Финансовый 3 9 5 3" xfId="7454"/>
    <cellStyle name="Финансовый 3 9 6" xfId="7583"/>
    <cellStyle name="Финансовый 4" xfId="674"/>
    <cellStyle name="Финансовый 4 2" xfId="5994"/>
    <cellStyle name="Финансовый 4 2 2" xfId="5995"/>
    <cellStyle name="Финансовый 4 2 2 2" xfId="5996"/>
    <cellStyle name="Финансовый 4 2 2 3" xfId="5997"/>
    <cellStyle name="Финансовый 4 2 2 3 2" xfId="5998"/>
    <cellStyle name="Финансовый 4 2 2 3 2 2" xfId="5999"/>
    <cellStyle name="Финансовый 4 2 2 3 2 2 2" xfId="7060"/>
    <cellStyle name="Финансовый 4 2 2 3 2 2 2 2" xfId="7422"/>
    <cellStyle name="Финансовый 4 2 2 3 2 3" xfId="7059"/>
    <cellStyle name="Финансовый 4 2 2 3 2 3 2" xfId="7453"/>
    <cellStyle name="Финансовый 4 2 2 3 3" xfId="6000"/>
    <cellStyle name="Финансовый 4 2 2 3 4" xfId="6001"/>
    <cellStyle name="Финансовый 4 2 2 3 5" xfId="6002"/>
    <cellStyle name="Финансовый 4 2 2 4" xfId="6003"/>
    <cellStyle name="Финансовый 4 2 2 4 2" xfId="6004"/>
    <cellStyle name="Финансовый 4 2 2 4 2 2" xfId="7062"/>
    <cellStyle name="Финансовый 4 2 2 4 2 2 2" xfId="7415"/>
    <cellStyle name="Финансовый 4 2 2 4 3" xfId="7061"/>
    <cellStyle name="Финансовый 4 2 2 4 3 2" xfId="7446"/>
    <cellStyle name="Финансовый 4 2 3" xfId="6005"/>
    <cellStyle name="Финансовый 4 2 3 2" xfId="6006"/>
    <cellStyle name="Финансовый 4 2 4" xfId="6007"/>
    <cellStyle name="Финансовый 4 2 4 2" xfId="6008"/>
    <cellStyle name="Финансовый 4 2 4 2 2" xfId="6009"/>
    <cellStyle name="Финансовый 4 2 4 2 2 2" xfId="6010"/>
    <cellStyle name="Финансовый 4 2 4 2 2 2 2" xfId="7064"/>
    <cellStyle name="Финансовый 4 2 4 2 2 2 2 2" xfId="7379"/>
    <cellStyle name="Финансовый 4 2 4 2 2 3" xfId="7063"/>
    <cellStyle name="Финансовый 4 2 4 2 2 3 2" xfId="7452"/>
    <cellStyle name="Финансовый 4 2 4 2 3" xfId="6011"/>
    <cellStyle name="Финансовый 4 2 4 2 4" xfId="6012"/>
    <cellStyle name="Финансовый 4 2 4 3" xfId="6013"/>
    <cellStyle name="Финансовый 4 2 4 4" xfId="6014"/>
    <cellStyle name="Финансовый 4 2 4 4 2" xfId="6015"/>
    <cellStyle name="Финансовый 4 2 4 4 2 2" xfId="7066"/>
    <cellStyle name="Финансовый 4 2 4 4 2 2 2" xfId="7451"/>
    <cellStyle name="Финансовый 4 2 4 4 3" xfId="7065"/>
    <cellStyle name="Финансовый 4 2 4 4 3 2" xfId="7416"/>
    <cellStyle name="Финансовый 4 2 4 5" xfId="6016"/>
    <cellStyle name="Финансовый 4 2 5" xfId="6017"/>
    <cellStyle name="Финансовый 4 2 5 2" xfId="6018"/>
    <cellStyle name="Финансовый 4 2 5 2 2" xfId="7068"/>
    <cellStyle name="Финансовый 4 2 5 2 2 2" xfId="7417"/>
    <cellStyle name="Финансовый 4 2 5 3" xfId="7067"/>
    <cellStyle name="Финансовый 4 2 5 3 2" xfId="7448"/>
    <cellStyle name="Финансовый 4 3" xfId="6019"/>
    <cellStyle name="Финансовый 4 3 2" xfId="6020"/>
    <cellStyle name="Финансовый 4 3 3" xfId="6021"/>
    <cellStyle name="Финансовый 4 3 3 2" xfId="6022"/>
    <cellStyle name="Финансовый 4 3 3 2 2" xfId="7070"/>
    <cellStyle name="Финансовый 4 3 3 2 2 2" xfId="7423"/>
    <cellStyle name="Финансовый 4 3 3 3" xfId="7069"/>
    <cellStyle name="Финансовый 4 3 3 3 2" xfId="7450"/>
    <cellStyle name="Финансовый 4 4" xfId="6023"/>
    <cellStyle name="Финансовый 5" xfId="675"/>
    <cellStyle name="Финансовый 5 10" xfId="22465"/>
    <cellStyle name="Финансовый 5 10 2" xfId="36724"/>
    <cellStyle name="Финансовый 5 10 3" xfId="51311"/>
    <cellStyle name="Финансовый 5 11" xfId="18901"/>
    <cellStyle name="Финансовый 5 12" xfId="8201"/>
    <cellStyle name="Финансовый 5 13" xfId="33158"/>
    <cellStyle name="Финансовый 5 14" xfId="47747"/>
    <cellStyle name="Финансовый 5 15" xfId="62003"/>
    <cellStyle name="Финансовый 5 16" xfId="62448"/>
    <cellStyle name="Финансовый 5 17" xfId="63338"/>
    <cellStyle name="Финансовый 5 2" xfId="676"/>
    <cellStyle name="Финансовый 5 2 10" xfId="8202"/>
    <cellStyle name="Финансовый 5 2 11" xfId="33159"/>
    <cellStyle name="Финансовый 5 2 12" xfId="47748"/>
    <cellStyle name="Финансовый 5 2 13" xfId="62004"/>
    <cellStyle name="Финансовый 5 2 14" xfId="62449"/>
    <cellStyle name="Финансовый 5 2 15" xfId="63339"/>
    <cellStyle name="Финансовый 5 2 2" xfId="677"/>
    <cellStyle name="Финансовый 5 2 2 10" xfId="33160"/>
    <cellStyle name="Финансовый 5 2 2 11" xfId="47749"/>
    <cellStyle name="Финансовый 5 2 2 12" xfId="62005"/>
    <cellStyle name="Финансовый 5 2 2 13" xfId="62450"/>
    <cellStyle name="Финансовый 5 2 2 14" xfId="63340"/>
    <cellStyle name="Финансовый 5 2 2 2" xfId="2023"/>
    <cellStyle name="Финансовый 5 2 2 2 10" xfId="48194"/>
    <cellStyle name="Финансовый 5 2 2 2 11" xfId="62895"/>
    <cellStyle name="Финансовый 5 2 2 2 12" xfId="63786"/>
    <cellStyle name="Финансовый 5 2 2 2 2" xfId="6025"/>
    <cellStyle name="Финансовый 5 2 2 2 2 2" xfId="7447"/>
    <cellStyle name="Финансовый 5 2 2 2 2 2 2" xfId="14893"/>
    <cellStyle name="Финансовый 5 2 2 2 2 2 2 2" xfId="29151"/>
    <cellStyle name="Финансовый 5 2 2 2 2 2 2 3" xfId="43409"/>
    <cellStyle name="Финансовый 5 2 2 2 2 2 2 4" xfId="57996"/>
    <cellStyle name="Финансовый 5 2 2 2 2 2 3" xfId="18458"/>
    <cellStyle name="Финансовый 5 2 2 2 2 2 3 2" xfId="32715"/>
    <cellStyle name="Финансовый 5 2 2 2 2 2 3 3" xfId="46973"/>
    <cellStyle name="Финансовый 5 2 2 2 2 2 3 4" xfId="61560"/>
    <cellStyle name="Финансовый 5 2 2 2 2 2 4" xfId="25586"/>
    <cellStyle name="Финансовый 5 2 2 2 2 2 4 2" xfId="39845"/>
    <cellStyle name="Финансовый 5 2 2 2 2 2 4 3" xfId="54432"/>
    <cellStyle name="Финансовый 5 2 2 2 2 2 5" xfId="22022"/>
    <cellStyle name="Финансовый 5 2 2 2 2 2 6" xfId="11328"/>
    <cellStyle name="Финансовый 5 2 2 2 2 2 7" xfId="36281"/>
    <cellStyle name="Финансовый 5 2 2 2 2 2 8" xfId="50868"/>
    <cellStyle name="Финансовый 5 2 2 2 2 3" xfId="13110"/>
    <cellStyle name="Финансовый 5 2 2 2 2 3 2" xfId="27368"/>
    <cellStyle name="Финансовый 5 2 2 2 2 3 3" xfId="41626"/>
    <cellStyle name="Финансовый 5 2 2 2 2 3 4" xfId="56213"/>
    <cellStyle name="Финансовый 5 2 2 2 2 4" xfId="16675"/>
    <cellStyle name="Финансовый 5 2 2 2 2 4 2" xfId="30932"/>
    <cellStyle name="Финансовый 5 2 2 2 2 4 3" xfId="45190"/>
    <cellStyle name="Финансовый 5 2 2 2 2 4 4" xfId="59777"/>
    <cellStyle name="Финансовый 5 2 2 2 2 5" xfId="23803"/>
    <cellStyle name="Финансовый 5 2 2 2 2 5 2" xfId="38062"/>
    <cellStyle name="Финансовый 5 2 2 2 2 5 3" xfId="52649"/>
    <cellStyle name="Финансовый 5 2 2 2 2 6" xfId="20239"/>
    <cellStyle name="Финансовый 5 2 2 2 2 7" xfId="9541"/>
    <cellStyle name="Финансовый 5 2 2 2 2 8" xfId="34499"/>
    <cellStyle name="Финансовый 5 2 2 2 2 9" xfId="49085"/>
    <cellStyle name="Финансовый 5 2 2 2 3" xfId="6560"/>
    <cellStyle name="Финансовый 5 2 2 2 3 2" xfId="7138"/>
    <cellStyle name="Финансовый 5 2 2 2 3 2 2" xfId="28260"/>
    <cellStyle name="Финансовый 5 2 2 2 3 2 3" xfId="14002"/>
    <cellStyle name="Финансовый 5 2 2 2 3 2 4" xfId="42518"/>
    <cellStyle name="Финансовый 5 2 2 2 3 2 5" xfId="57105"/>
    <cellStyle name="Финансовый 5 2 2 2 3 3" xfId="17567"/>
    <cellStyle name="Финансовый 5 2 2 2 3 3 2" xfId="31824"/>
    <cellStyle name="Финансовый 5 2 2 2 3 3 3" xfId="46082"/>
    <cellStyle name="Финансовый 5 2 2 2 3 3 4" xfId="60669"/>
    <cellStyle name="Финансовый 5 2 2 2 3 4" xfId="24695"/>
    <cellStyle name="Финансовый 5 2 2 2 3 4 2" xfId="38954"/>
    <cellStyle name="Финансовый 5 2 2 2 3 4 3" xfId="53541"/>
    <cellStyle name="Финансовый 5 2 2 2 3 5" xfId="21131"/>
    <cellStyle name="Финансовый 5 2 2 2 3 6" xfId="10437"/>
    <cellStyle name="Финансовый 5 2 2 2 3 7" xfId="35391"/>
    <cellStyle name="Финансовый 5 2 2 2 3 8" xfId="49977"/>
    <cellStyle name="Финансовый 5 2 2 2 4" xfId="6024"/>
    <cellStyle name="Финансовый 5 2 2 2 4 2" xfId="7647"/>
    <cellStyle name="Финансовый 5 2 2 2 4 2 2" xfId="26477"/>
    <cellStyle name="Финансовый 5 2 2 2 4 3" xfId="12219"/>
    <cellStyle name="Финансовый 5 2 2 2 4 4" xfId="40735"/>
    <cellStyle name="Финансовый 5 2 2 2 4 5" xfId="55322"/>
    <cellStyle name="Финансовый 5 2 2 2 5" xfId="15784"/>
    <cellStyle name="Финансовый 5 2 2 2 5 2" xfId="30041"/>
    <cellStyle name="Финансовый 5 2 2 2 5 3" xfId="44299"/>
    <cellStyle name="Финансовый 5 2 2 2 5 4" xfId="58886"/>
    <cellStyle name="Финансовый 5 2 2 2 6" xfId="22912"/>
    <cellStyle name="Финансовый 5 2 2 2 6 2" xfId="37171"/>
    <cellStyle name="Финансовый 5 2 2 2 6 3" xfId="51758"/>
    <cellStyle name="Финансовый 5 2 2 2 7" xfId="19348"/>
    <cellStyle name="Финансовый 5 2 2 2 8" xfId="8649"/>
    <cellStyle name="Финансовый 5 2 2 2 9" xfId="33607"/>
    <cellStyle name="Финансовый 5 2 2 3" xfId="2022"/>
    <cellStyle name="Финансовый 5 2 2 3 2" xfId="7001"/>
    <cellStyle name="Финансовый 5 2 2 3 2 2" xfId="14448"/>
    <cellStyle name="Финансовый 5 2 2 3 2 2 2" xfId="28706"/>
    <cellStyle name="Финансовый 5 2 2 3 2 2 3" xfId="42964"/>
    <cellStyle name="Финансовый 5 2 2 3 2 2 4" xfId="57551"/>
    <cellStyle name="Финансовый 5 2 2 3 2 3" xfId="18013"/>
    <cellStyle name="Финансовый 5 2 2 3 2 3 2" xfId="32270"/>
    <cellStyle name="Финансовый 5 2 2 3 2 3 3" xfId="46528"/>
    <cellStyle name="Финансовый 5 2 2 3 2 3 4" xfId="61115"/>
    <cellStyle name="Финансовый 5 2 2 3 2 4" xfId="25141"/>
    <cellStyle name="Финансовый 5 2 2 3 2 4 2" xfId="39400"/>
    <cellStyle name="Финансовый 5 2 2 3 2 4 3" xfId="53987"/>
    <cellStyle name="Финансовый 5 2 2 3 2 5" xfId="21577"/>
    <cellStyle name="Финансовый 5 2 2 3 2 6" xfId="10883"/>
    <cellStyle name="Финансовый 5 2 2 3 2 7" xfId="35837"/>
    <cellStyle name="Финансовый 5 2 2 3 2 8" xfId="50423"/>
    <cellStyle name="Финансовый 5 2 2 3 3" xfId="12665"/>
    <cellStyle name="Финансовый 5 2 2 3 3 2" xfId="26923"/>
    <cellStyle name="Финансовый 5 2 2 3 3 3" xfId="41181"/>
    <cellStyle name="Финансовый 5 2 2 3 3 4" xfId="55768"/>
    <cellStyle name="Финансовый 5 2 2 3 4" xfId="16230"/>
    <cellStyle name="Финансовый 5 2 2 3 4 2" xfId="30487"/>
    <cellStyle name="Финансовый 5 2 2 3 4 3" xfId="44745"/>
    <cellStyle name="Финансовый 5 2 2 3 4 4" xfId="59332"/>
    <cellStyle name="Финансовый 5 2 2 3 5" xfId="23358"/>
    <cellStyle name="Финансовый 5 2 2 3 5 2" xfId="37617"/>
    <cellStyle name="Финансовый 5 2 2 3 5 3" xfId="52204"/>
    <cellStyle name="Финансовый 5 2 2 3 6" xfId="19794"/>
    <cellStyle name="Финансовый 5 2 2 3 7" xfId="9096"/>
    <cellStyle name="Финансовый 5 2 2 3 8" xfId="34055"/>
    <cellStyle name="Финансовый 5 2 2 3 9" xfId="48640"/>
    <cellStyle name="Финансовый 5 2 2 4" xfId="7228"/>
    <cellStyle name="Финансовый 5 2 2 4 2" xfId="7519"/>
    <cellStyle name="Финансовый 5 2 2 4 2 2" xfId="27815"/>
    <cellStyle name="Финансовый 5 2 2 4 2 3" xfId="13557"/>
    <cellStyle name="Финансовый 5 2 2 4 2 4" xfId="42073"/>
    <cellStyle name="Финансовый 5 2 2 4 2 5" xfId="56660"/>
    <cellStyle name="Финансовый 5 2 2 4 3" xfId="7435"/>
    <cellStyle name="Финансовый 5 2 2 4 3 2" xfId="31379"/>
    <cellStyle name="Финансовый 5 2 2 4 3 3" xfId="17122"/>
    <cellStyle name="Финансовый 5 2 2 4 3 4" xfId="45637"/>
    <cellStyle name="Финансовый 5 2 2 4 3 5" xfId="60224"/>
    <cellStyle name="Финансовый 5 2 2 4 4" xfId="24250"/>
    <cellStyle name="Финансовый 5 2 2 4 4 2" xfId="38509"/>
    <cellStyle name="Финансовый 5 2 2 4 4 3" xfId="53096"/>
    <cellStyle name="Финансовый 5 2 2 4 5" xfId="20686"/>
    <cellStyle name="Финансовый 5 2 2 4 6" xfId="9992"/>
    <cellStyle name="Финансовый 5 2 2 4 7" xfId="34946"/>
    <cellStyle name="Финансовый 5 2 2 4 8" xfId="49532"/>
    <cellStyle name="Финансовый 5 2 2 5" xfId="7586"/>
    <cellStyle name="Финансовый 5 2 2 5 2" xfId="26032"/>
    <cellStyle name="Финансовый 5 2 2 5 3" xfId="11774"/>
    <cellStyle name="Финансовый 5 2 2 5 4" xfId="40290"/>
    <cellStyle name="Финансовый 5 2 2 5 5" xfId="54877"/>
    <cellStyle name="Финансовый 5 2 2 6" xfId="15339"/>
    <cellStyle name="Финансовый 5 2 2 6 2" xfId="29596"/>
    <cellStyle name="Финансовый 5 2 2 6 3" xfId="43854"/>
    <cellStyle name="Финансовый 5 2 2 6 4" xfId="58441"/>
    <cellStyle name="Финансовый 5 2 2 7" xfId="22467"/>
    <cellStyle name="Финансовый 5 2 2 7 2" xfId="36726"/>
    <cellStyle name="Финансовый 5 2 2 7 3" xfId="51313"/>
    <cellStyle name="Финансовый 5 2 2 8" xfId="18903"/>
    <cellStyle name="Финансовый 5 2 2 9" xfId="8203"/>
    <cellStyle name="Финансовый 5 2 3" xfId="2024"/>
    <cellStyle name="Финансовый 5 2 3 10" xfId="48193"/>
    <cellStyle name="Финансовый 5 2 3 11" xfId="62894"/>
    <cellStyle name="Финансовый 5 2 3 12" xfId="63785"/>
    <cellStyle name="Финансовый 5 2 3 2" xfId="6027"/>
    <cellStyle name="Финансовый 5 2 3 2 2" xfId="7424"/>
    <cellStyle name="Финансовый 5 2 3 2 2 2" xfId="14892"/>
    <cellStyle name="Финансовый 5 2 3 2 2 2 2" xfId="29150"/>
    <cellStyle name="Финансовый 5 2 3 2 2 2 3" xfId="43408"/>
    <cellStyle name="Финансовый 5 2 3 2 2 2 4" xfId="57995"/>
    <cellStyle name="Финансовый 5 2 3 2 2 3" xfId="18457"/>
    <cellStyle name="Финансовый 5 2 3 2 2 3 2" xfId="32714"/>
    <cellStyle name="Финансовый 5 2 3 2 2 3 3" xfId="46972"/>
    <cellStyle name="Финансовый 5 2 3 2 2 3 4" xfId="61559"/>
    <cellStyle name="Финансовый 5 2 3 2 2 4" xfId="25585"/>
    <cellStyle name="Финансовый 5 2 3 2 2 4 2" xfId="39844"/>
    <cellStyle name="Финансовый 5 2 3 2 2 4 3" xfId="54431"/>
    <cellStyle name="Финансовый 5 2 3 2 2 5" xfId="22021"/>
    <cellStyle name="Финансовый 5 2 3 2 2 6" xfId="11327"/>
    <cellStyle name="Финансовый 5 2 3 2 2 7" xfId="36280"/>
    <cellStyle name="Финансовый 5 2 3 2 2 8" xfId="50867"/>
    <cellStyle name="Финансовый 5 2 3 2 3" xfId="13109"/>
    <cellStyle name="Финансовый 5 2 3 2 3 2" xfId="27367"/>
    <cellStyle name="Финансовый 5 2 3 2 3 3" xfId="41625"/>
    <cellStyle name="Финансовый 5 2 3 2 3 4" xfId="56212"/>
    <cellStyle name="Финансовый 5 2 3 2 4" xfId="16674"/>
    <cellStyle name="Финансовый 5 2 3 2 4 2" xfId="30931"/>
    <cellStyle name="Финансовый 5 2 3 2 4 3" xfId="45189"/>
    <cellStyle name="Финансовый 5 2 3 2 4 4" xfId="59776"/>
    <cellStyle name="Финансовый 5 2 3 2 5" xfId="23802"/>
    <cellStyle name="Финансовый 5 2 3 2 5 2" xfId="38061"/>
    <cellStyle name="Финансовый 5 2 3 2 5 3" xfId="52648"/>
    <cellStyle name="Финансовый 5 2 3 2 6" xfId="20238"/>
    <cellStyle name="Финансовый 5 2 3 2 7" xfId="9540"/>
    <cellStyle name="Финансовый 5 2 3 2 8" xfId="34498"/>
    <cellStyle name="Финансовый 5 2 3 2 9" xfId="49084"/>
    <cellStyle name="Финансовый 5 2 3 3" xfId="6558"/>
    <cellStyle name="Финансовый 5 2 3 3 2" xfId="7139"/>
    <cellStyle name="Финансовый 5 2 3 3 2 2" xfId="28259"/>
    <cellStyle name="Финансовый 5 2 3 3 2 3" xfId="14001"/>
    <cellStyle name="Финансовый 5 2 3 3 2 4" xfId="42517"/>
    <cellStyle name="Финансовый 5 2 3 3 2 5" xfId="57104"/>
    <cellStyle name="Финансовый 5 2 3 3 3" xfId="17566"/>
    <cellStyle name="Финансовый 5 2 3 3 3 2" xfId="31823"/>
    <cellStyle name="Финансовый 5 2 3 3 3 3" xfId="46081"/>
    <cellStyle name="Финансовый 5 2 3 3 3 4" xfId="60668"/>
    <cellStyle name="Финансовый 5 2 3 3 4" xfId="24694"/>
    <cellStyle name="Финансовый 5 2 3 3 4 2" xfId="38953"/>
    <cellStyle name="Финансовый 5 2 3 3 4 3" xfId="53540"/>
    <cellStyle name="Финансовый 5 2 3 3 5" xfId="21130"/>
    <cellStyle name="Финансовый 5 2 3 3 6" xfId="10436"/>
    <cellStyle name="Финансовый 5 2 3 3 7" xfId="35390"/>
    <cellStyle name="Финансовый 5 2 3 3 8" xfId="49976"/>
    <cellStyle name="Финансовый 5 2 3 4" xfId="6026"/>
    <cellStyle name="Финансовый 5 2 3 4 2" xfId="7646"/>
    <cellStyle name="Финансовый 5 2 3 4 2 2" xfId="26476"/>
    <cellStyle name="Финансовый 5 2 3 4 3" xfId="12218"/>
    <cellStyle name="Финансовый 5 2 3 4 4" xfId="40734"/>
    <cellStyle name="Финансовый 5 2 3 4 5" xfId="55321"/>
    <cellStyle name="Финансовый 5 2 3 5" xfId="15783"/>
    <cellStyle name="Финансовый 5 2 3 5 2" xfId="30040"/>
    <cellStyle name="Финансовый 5 2 3 5 3" xfId="44298"/>
    <cellStyle name="Финансовый 5 2 3 5 4" xfId="58885"/>
    <cellStyle name="Финансовый 5 2 3 6" xfId="22911"/>
    <cellStyle name="Финансовый 5 2 3 6 2" xfId="37170"/>
    <cellStyle name="Финансовый 5 2 3 6 3" xfId="51757"/>
    <cellStyle name="Финансовый 5 2 3 7" xfId="19347"/>
    <cellStyle name="Финансовый 5 2 3 8" xfId="8648"/>
    <cellStyle name="Финансовый 5 2 3 9" xfId="33606"/>
    <cellStyle name="Финансовый 5 2 4" xfId="2021"/>
    <cellStyle name="Финансовый 5 2 4 2" xfId="7000"/>
    <cellStyle name="Финансовый 5 2 4 2 2" xfId="14447"/>
    <cellStyle name="Финансовый 5 2 4 2 2 2" xfId="28705"/>
    <cellStyle name="Финансовый 5 2 4 2 2 3" xfId="42963"/>
    <cellStyle name="Финансовый 5 2 4 2 2 4" xfId="57550"/>
    <cellStyle name="Финансовый 5 2 4 2 3" xfId="18012"/>
    <cellStyle name="Финансовый 5 2 4 2 3 2" xfId="32269"/>
    <cellStyle name="Финансовый 5 2 4 2 3 3" xfId="46527"/>
    <cellStyle name="Финансовый 5 2 4 2 3 4" xfId="61114"/>
    <cellStyle name="Финансовый 5 2 4 2 4" xfId="25140"/>
    <cellStyle name="Финансовый 5 2 4 2 4 2" xfId="39399"/>
    <cellStyle name="Финансовый 5 2 4 2 4 3" xfId="53986"/>
    <cellStyle name="Финансовый 5 2 4 2 5" xfId="21576"/>
    <cellStyle name="Финансовый 5 2 4 2 6" xfId="10882"/>
    <cellStyle name="Финансовый 5 2 4 2 7" xfId="35836"/>
    <cellStyle name="Финансовый 5 2 4 2 8" xfId="50422"/>
    <cellStyle name="Финансовый 5 2 4 3" xfId="12664"/>
    <cellStyle name="Финансовый 5 2 4 3 2" xfId="26922"/>
    <cellStyle name="Финансовый 5 2 4 3 3" xfId="41180"/>
    <cellStyle name="Финансовый 5 2 4 3 4" xfId="55767"/>
    <cellStyle name="Финансовый 5 2 4 4" xfId="16229"/>
    <cellStyle name="Финансовый 5 2 4 4 2" xfId="30486"/>
    <cellStyle name="Финансовый 5 2 4 4 3" xfId="44744"/>
    <cellStyle name="Финансовый 5 2 4 4 4" xfId="59331"/>
    <cellStyle name="Финансовый 5 2 4 5" xfId="23357"/>
    <cellStyle name="Финансовый 5 2 4 5 2" xfId="37616"/>
    <cellStyle name="Финансовый 5 2 4 5 3" xfId="52203"/>
    <cellStyle name="Финансовый 5 2 4 6" xfId="19793"/>
    <cellStyle name="Финансовый 5 2 4 7" xfId="9095"/>
    <cellStyle name="Финансовый 5 2 4 8" xfId="34054"/>
    <cellStyle name="Финансовый 5 2 4 9" xfId="48639"/>
    <cellStyle name="Финансовый 5 2 5" xfId="7227"/>
    <cellStyle name="Финансовый 5 2 5 2" xfId="7518"/>
    <cellStyle name="Финансовый 5 2 5 2 2" xfId="27814"/>
    <cellStyle name="Финансовый 5 2 5 2 3" xfId="13556"/>
    <cellStyle name="Финансовый 5 2 5 2 4" xfId="42072"/>
    <cellStyle name="Финансовый 5 2 5 2 5" xfId="56659"/>
    <cellStyle name="Финансовый 5 2 5 3" xfId="7434"/>
    <cellStyle name="Финансовый 5 2 5 3 2" xfId="31378"/>
    <cellStyle name="Финансовый 5 2 5 3 3" xfId="17121"/>
    <cellStyle name="Финансовый 5 2 5 3 4" xfId="45636"/>
    <cellStyle name="Финансовый 5 2 5 3 5" xfId="60223"/>
    <cellStyle name="Финансовый 5 2 5 4" xfId="24249"/>
    <cellStyle name="Финансовый 5 2 5 4 2" xfId="38508"/>
    <cellStyle name="Финансовый 5 2 5 4 3" xfId="53095"/>
    <cellStyle name="Финансовый 5 2 5 5" xfId="20685"/>
    <cellStyle name="Финансовый 5 2 5 6" xfId="9991"/>
    <cellStyle name="Финансовый 5 2 5 7" xfId="34945"/>
    <cellStyle name="Финансовый 5 2 5 8" xfId="49531"/>
    <cellStyle name="Финансовый 5 2 6" xfId="7585"/>
    <cellStyle name="Финансовый 5 2 6 2" xfId="26031"/>
    <cellStyle name="Финансовый 5 2 6 3" xfId="11773"/>
    <cellStyle name="Финансовый 5 2 6 4" xfId="40289"/>
    <cellStyle name="Финансовый 5 2 6 5" xfId="54876"/>
    <cellStyle name="Финансовый 5 2 7" xfId="15338"/>
    <cellStyle name="Финансовый 5 2 7 2" xfId="29595"/>
    <cellStyle name="Финансовый 5 2 7 3" xfId="43853"/>
    <cellStyle name="Финансовый 5 2 7 4" xfId="58440"/>
    <cellStyle name="Финансовый 5 2 8" xfId="22466"/>
    <cellStyle name="Финансовый 5 2 8 2" xfId="36725"/>
    <cellStyle name="Финансовый 5 2 8 3" xfId="51312"/>
    <cellStyle name="Финансовый 5 2 9" xfId="18902"/>
    <cellStyle name="Финансовый 5 3" xfId="678"/>
    <cellStyle name="Финансовый 5 3 10" xfId="8204"/>
    <cellStyle name="Финансовый 5 3 11" xfId="33161"/>
    <cellStyle name="Финансовый 5 3 12" xfId="47750"/>
    <cellStyle name="Финансовый 5 3 13" xfId="62006"/>
    <cellStyle name="Финансовый 5 3 14" xfId="62451"/>
    <cellStyle name="Финансовый 5 3 15" xfId="63341"/>
    <cellStyle name="Финансовый 5 3 2" xfId="679"/>
    <cellStyle name="Финансовый 5 3 2 10" xfId="33162"/>
    <cellStyle name="Финансовый 5 3 2 11" xfId="47751"/>
    <cellStyle name="Финансовый 5 3 2 12" xfId="62007"/>
    <cellStyle name="Финансовый 5 3 2 13" xfId="62452"/>
    <cellStyle name="Финансовый 5 3 2 14" xfId="63342"/>
    <cellStyle name="Финансовый 5 3 2 2" xfId="2027"/>
    <cellStyle name="Финансовый 5 3 2 2 10" xfId="48196"/>
    <cellStyle name="Финансовый 5 3 2 2 11" xfId="62897"/>
    <cellStyle name="Финансовый 5 3 2 2 12" xfId="63788"/>
    <cellStyle name="Финансовый 5 3 2 2 2" xfId="6562"/>
    <cellStyle name="Финансовый 5 3 2 2 2 2" xfId="7140"/>
    <cellStyle name="Финансовый 5 3 2 2 2 2 2" xfId="14895"/>
    <cellStyle name="Финансовый 5 3 2 2 2 2 2 2" xfId="29153"/>
    <cellStyle name="Финансовый 5 3 2 2 2 2 2 3" xfId="43411"/>
    <cellStyle name="Финансовый 5 3 2 2 2 2 2 4" xfId="57998"/>
    <cellStyle name="Финансовый 5 3 2 2 2 2 3" xfId="18460"/>
    <cellStyle name="Финансовый 5 3 2 2 2 2 3 2" xfId="32717"/>
    <cellStyle name="Финансовый 5 3 2 2 2 2 3 3" xfId="46975"/>
    <cellStyle name="Финансовый 5 3 2 2 2 2 3 4" xfId="61562"/>
    <cellStyle name="Финансовый 5 3 2 2 2 2 4" xfId="25588"/>
    <cellStyle name="Финансовый 5 3 2 2 2 2 4 2" xfId="39847"/>
    <cellStyle name="Финансовый 5 3 2 2 2 2 4 3" xfId="54434"/>
    <cellStyle name="Финансовый 5 3 2 2 2 2 5" xfId="22024"/>
    <cellStyle name="Финансовый 5 3 2 2 2 2 6" xfId="11330"/>
    <cellStyle name="Финансовый 5 3 2 2 2 2 7" xfId="36283"/>
    <cellStyle name="Финансовый 5 3 2 2 2 2 8" xfId="50870"/>
    <cellStyle name="Финансовый 5 3 2 2 2 3" xfId="13112"/>
    <cellStyle name="Финансовый 5 3 2 2 2 3 2" xfId="27370"/>
    <cellStyle name="Финансовый 5 3 2 2 2 3 3" xfId="41628"/>
    <cellStyle name="Финансовый 5 3 2 2 2 3 4" xfId="56215"/>
    <cellStyle name="Финансовый 5 3 2 2 2 4" xfId="16677"/>
    <cellStyle name="Финансовый 5 3 2 2 2 4 2" xfId="30934"/>
    <cellStyle name="Финансовый 5 3 2 2 2 4 3" xfId="45192"/>
    <cellStyle name="Финансовый 5 3 2 2 2 4 4" xfId="59779"/>
    <cellStyle name="Финансовый 5 3 2 2 2 5" xfId="23805"/>
    <cellStyle name="Финансовый 5 3 2 2 2 5 2" xfId="38064"/>
    <cellStyle name="Финансовый 5 3 2 2 2 5 3" xfId="52651"/>
    <cellStyle name="Финансовый 5 3 2 2 2 6" xfId="20241"/>
    <cellStyle name="Финансовый 5 3 2 2 2 7" xfId="9543"/>
    <cellStyle name="Финансовый 5 3 2 2 2 8" xfId="34501"/>
    <cellStyle name="Финансовый 5 3 2 2 2 9" xfId="49087"/>
    <cellStyle name="Финансовый 5 3 2 2 3" xfId="6030"/>
    <cellStyle name="Финансовый 5 3 2 2 3 2" xfId="7649"/>
    <cellStyle name="Финансовый 5 3 2 2 3 2 2" xfId="28262"/>
    <cellStyle name="Финансовый 5 3 2 2 3 2 3" xfId="14004"/>
    <cellStyle name="Финансовый 5 3 2 2 3 2 4" xfId="42520"/>
    <cellStyle name="Финансовый 5 3 2 2 3 2 5" xfId="57107"/>
    <cellStyle name="Финансовый 5 3 2 2 3 3" xfId="17569"/>
    <cellStyle name="Финансовый 5 3 2 2 3 3 2" xfId="31826"/>
    <cellStyle name="Финансовый 5 3 2 2 3 3 3" xfId="46084"/>
    <cellStyle name="Финансовый 5 3 2 2 3 3 4" xfId="60671"/>
    <cellStyle name="Финансовый 5 3 2 2 3 4" xfId="24697"/>
    <cellStyle name="Финансовый 5 3 2 2 3 4 2" xfId="38956"/>
    <cellStyle name="Финансовый 5 3 2 2 3 4 3" xfId="53543"/>
    <cellStyle name="Финансовый 5 3 2 2 3 5" xfId="21133"/>
    <cellStyle name="Финансовый 5 3 2 2 3 6" xfId="10439"/>
    <cellStyle name="Финансовый 5 3 2 2 3 7" xfId="35393"/>
    <cellStyle name="Финансовый 5 3 2 2 3 8" xfId="49979"/>
    <cellStyle name="Финансовый 5 3 2 2 4" xfId="12221"/>
    <cellStyle name="Финансовый 5 3 2 2 4 2" xfId="26479"/>
    <cellStyle name="Финансовый 5 3 2 2 4 3" xfId="40737"/>
    <cellStyle name="Финансовый 5 3 2 2 4 4" xfId="55324"/>
    <cellStyle name="Финансовый 5 3 2 2 5" xfId="15786"/>
    <cellStyle name="Финансовый 5 3 2 2 5 2" xfId="30043"/>
    <cellStyle name="Финансовый 5 3 2 2 5 3" xfId="44301"/>
    <cellStyle name="Финансовый 5 3 2 2 5 4" xfId="58888"/>
    <cellStyle name="Финансовый 5 3 2 2 6" xfId="22914"/>
    <cellStyle name="Финансовый 5 3 2 2 6 2" xfId="37173"/>
    <cellStyle name="Финансовый 5 3 2 2 6 3" xfId="51760"/>
    <cellStyle name="Финансовый 5 3 2 2 7" xfId="19350"/>
    <cellStyle name="Финансовый 5 3 2 2 8" xfId="8651"/>
    <cellStyle name="Финансовый 5 3 2 2 9" xfId="33609"/>
    <cellStyle name="Финансовый 5 3 2 3" xfId="2026"/>
    <cellStyle name="Финансовый 5 3 2 3 2" xfId="7003"/>
    <cellStyle name="Финансовый 5 3 2 3 2 2" xfId="14450"/>
    <cellStyle name="Финансовый 5 3 2 3 2 2 2" xfId="28708"/>
    <cellStyle name="Финансовый 5 3 2 3 2 2 3" xfId="42966"/>
    <cellStyle name="Финансовый 5 3 2 3 2 2 4" xfId="57553"/>
    <cellStyle name="Финансовый 5 3 2 3 2 3" xfId="18015"/>
    <cellStyle name="Финансовый 5 3 2 3 2 3 2" xfId="32272"/>
    <cellStyle name="Финансовый 5 3 2 3 2 3 3" xfId="46530"/>
    <cellStyle name="Финансовый 5 3 2 3 2 3 4" xfId="61117"/>
    <cellStyle name="Финансовый 5 3 2 3 2 4" xfId="25143"/>
    <cellStyle name="Финансовый 5 3 2 3 2 4 2" xfId="39402"/>
    <cellStyle name="Финансовый 5 3 2 3 2 4 3" xfId="53989"/>
    <cellStyle name="Финансовый 5 3 2 3 2 5" xfId="21579"/>
    <cellStyle name="Финансовый 5 3 2 3 2 6" xfId="10885"/>
    <cellStyle name="Финансовый 5 3 2 3 2 7" xfId="35839"/>
    <cellStyle name="Финансовый 5 3 2 3 2 8" xfId="50425"/>
    <cellStyle name="Финансовый 5 3 2 3 3" xfId="12667"/>
    <cellStyle name="Финансовый 5 3 2 3 3 2" xfId="26925"/>
    <cellStyle name="Финансовый 5 3 2 3 3 3" xfId="41183"/>
    <cellStyle name="Финансовый 5 3 2 3 3 4" xfId="55770"/>
    <cellStyle name="Финансовый 5 3 2 3 4" xfId="16232"/>
    <cellStyle name="Финансовый 5 3 2 3 4 2" xfId="30489"/>
    <cellStyle name="Финансовый 5 3 2 3 4 3" xfId="44747"/>
    <cellStyle name="Финансовый 5 3 2 3 4 4" xfId="59334"/>
    <cellStyle name="Финансовый 5 3 2 3 5" xfId="23360"/>
    <cellStyle name="Финансовый 5 3 2 3 5 2" xfId="37619"/>
    <cellStyle name="Финансовый 5 3 2 3 5 3" xfId="52206"/>
    <cellStyle name="Финансовый 5 3 2 3 6" xfId="19796"/>
    <cellStyle name="Финансовый 5 3 2 3 7" xfId="9098"/>
    <cellStyle name="Финансовый 5 3 2 3 8" xfId="34057"/>
    <cellStyle name="Финансовый 5 3 2 3 9" xfId="48642"/>
    <cellStyle name="Финансовый 5 3 2 4" xfId="6029"/>
    <cellStyle name="Финансовый 5 3 2 4 2" xfId="13559"/>
    <cellStyle name="Финансовый 5 3 2 4 2 2" xfId="27817"/>
    <cellStyle name="Финансовый 5 3 2 4 2 3" xfId="42075"/>
    <cellStyle name="Финансовый 5 3 2 4 2 4" xfId="56662"/>
    <cellStyle name="Финансовый 5 3 2 4 3" xfId="17124"/>
    <cellStyle name="Финансовый 5 3 2 4 3 2" xfId="31381"/>
    <cellStyle name="Финансовый 5 3 2 4 3 3" xfId="45639"/>
    <cellStyle name="Финансовый 5 3 2 4 3 4" xfId="60226"/>
    <cellStyle name="Финансовый 5 3 2 4 4" xfId="24252"/>
    <cellStyle name="Финансовый 5 3 2 4 4 2" xfId="38511"/>
    <cellStyle name="Финансовый 5 3 2 4 4 3" xfId="53098"/>
    <cellStyle name="Финансовый 5 3 2 4 5" xfId="20688"/>
    <cellStyle name="Финансовый 5 3 2 4 6" xfId="9994"/>
    <cellStyle name="Финансовый 5 3 2 4 7" xfId="34948"/>
    <cellStyle name="Финансовый 5 3 2 4 8" xfId="49534"/>
    <cellStyle name="Финансовый 5 3 2 5" xfId="7230"/>
    <cellStyle name="Финансовый 5 3 2 5 2" xfId="7521"/>
    <cellStyle name="Финансовый 5 3 2 5 2 2" xfId="26034"/>
    <cellStyle name="Финансовый 5 3 2 5 3" xfId="7252"/>
    <cellStyle name="Финансовый 5 3 2 5 4" xfId="11776"/>
    <cellStyle name="Финансовый 5 3 2 5 5" xfId="40292"/>
    <cellStyle name="Финансовый 5 3 2 5 6" xfId="54879"/>
    <cellStyle name="Финансовый 5 3 2 6" xfId="7588"/>
    <cellStyle name="Финансовый 5 3 2 6 2" xfId="29598"/>
    <cellStyle name="Финансовый 5 3 2 6 3" xfId="15341"/>
    <cellStyle name="Финансовый 5 3 2 6 4" xfId="43856"/>
    <cellStyle name="Финансовый 5 3 2 6 5" xfId="58443"/>
    <cellStyle name="Финансовый 5 3 2 7" xfId="22469"/>
    <cellStyle name="Финансовый 5 3 2 7 2" xfId="36728"/>
    <cellStyle name="Финансовый 5 3 2 7 3" xfId="51315"/>
    <cellStyle name="Финансовый 5 3 2 8" xfId="18905"/>
    <cellStyle name="Финансовый 5 3 2 9" xfId="8205"/>
    <cellStyle name="Финансовый 5 3 3" xfId="2028"/>
    <cellStyle name="Финансовый 5 3 3 10" xfId="48195"/>
    <cellStyle name="Финансовый 5 3 3 11" xfId="62896"/>
    <cellStyle name="Финансовый 5 3 3 12" xfId="63787"/>
    <cellStyle name="Финансовый 5 3 3 2" xfId="6032"/>
    <cellStyle name="Финансовый 5 3 3 2 2" xfId="7418"/>
    <cellStyle name="Финансовый 5 3 3 2 2 2" xfId="14894"/>
    <cellStyle name="Финансовый 5 3 3 2 2 2 2" xfId="29152"/>
    <cellStyle name="Финансовый 5 3 3 2 2 2 3" xfId="43410"/>
    <cellStyle name="Финансовый 5 3 3 2 2 2 4" xfId="57997"/>
    <cellStyle name="Финансовый 5 3 3 2 2 3" xfId="18459"/>
    <cellStyle name="Финансовый 5 3 3 2 2 3 2" xfId="32716"/>
    <cellStyle name="Финансовый 5 3 3 2 2 3 3" xfId="46974"/>
    <cellStyle name="Финансовый 5 3 3 2 2 3 4" xfId="61561"/>
    <cellStyle name="Финансовый 5 3 3 2 2 4" xfId="25587"/>
    <cellStyle name="Финансовый 5 3 3 2 2 4 2" xfId="39846"/>
    <cellStyle name="Финансовый 5 3 3 2 2 4 3" xfId="54433"/>
    <cellStyle name="Финансовый 5 3 3 2 2 5" xfId="22023"/>
    <cellStyle name="Финансовый 5 3 3 2 2 6" xfId="11329"/>
    <cellStyle name="Финансовый 5 3 3 2 2 7" xfId="36282"/>
    <cellStyle name="Финансовый 5 3 3 2 2 8" xfId="50869"/>
    <cellStyle name="Финансовый 5 3 3 2 3" xfId="13111"/>
    <cellStyle name="Финансовый 5 3 3 2 3 2" xfId="27369"/>
    <cellStyle name="Финансовый 5 3 3 2 3 3" xfId="41627"/>
    <cellStyle name="Финансовый 5 3 3 2 3 4" xfId="56214"/>
    <cellStyle name="Финансовый 5 3 3 2 4" xfId="16676"/>
    <cellStyle name="Финансовый 5 3 3 2 4 2" xfId="30933"/>
    <cellStyle name="Финансовый 5 3 3 2 4 3" xfId="45191"/>
    <cellStyle name="Финансовый 5 3 3 2 4 4" xfId="59778"/>
    <cellStyle name="Финансовый 5 3 3 2 5" xfId="23804"/>
    <cellStyle name="Финансовый 5 3 3 2 5 2" xfId="38063"/>
    <cellStyle name="Финансовый 5 3 3 2 5 3" xfId="52650"/>
    <cellStyle name="Финансовый 5 3 3 2 6" xfId="20240"/>
    <cellStyle name="Финансовый 5 3 3 2 7" xfId="9542"/>
    <cellStyle name="Финансовый 5 3 3 2 8" xfId="34500"/>
    <cellStyle name="Финансовый 5 3 3 2 9" xfId="49086"/>
    <cellStyle name="Финансовый 5 3 3 3" xfId="6561"/>
    <cellStyle name="Финансовый 5 3 3 3 2" xfId="7141"/>
    <cellStyle name="Финансовый 5 3 3 3 2 2" xfId="28261"/>
    <cellStyle name="Финансовый 5 3 3 3 2 3" xfId="14003"/>
    <cellStyle name="Финансовый 5 3 3 3 2 4" xfId="42519"/>
    <cellStyle name="Финансовый 5 3 3 3 2 5" xfId="57106"/>
    <cellStyle name="Финансовый 5 3 3 3 3" xfId="17568"/>
    <cellStyle name="Финансовый 5 3 3 3 3 2" xfId="31825"/>
    <cellStyle name="Финансовый 5 3 3 3 3 3" xfId="46083"/>
    <cellStyle name="Финансовый 5 3 3 3 3 4" xfId="60670"/>
    <cellStyle name="Финансовый 5 3 3 3 4" xfId="24696"/>
    <cellStyle name="Финансовый 5 3 3 3 4 2" xfId="38955"/>
    <cellStyle name="Финансовый 5 3 3 3 4 3" xfId="53542"/>
    <cellStyle name="Финансовый 5 3 3 3 5" xfId="21132"/>
    <cellStyle name="Финансовый 5 3 3 3 6" xfId="10438"/>
    <cellStyle name="Финансовый 5 3 3 3 7" xfId="35392"/>
    <cellStyle name="Финансовый 5 3 3 3 8" xfId="49978"/>
    <cellStyle name="Финансовый 5 3 3 4" xfId="6031"/>
    <cellStyle name="Финансовый 5 3 3 4 2" xfId="7648"/>
    <cellStyle name="Финансовый 5 3 3 4 2 2" xfId="26478"/>
    <cellStyle name="Финансовый 5 3 3 4 3" xfId="12220"/>
    <cellStyle name="Финансовый 5 3 3 4 4" xfId="40736"/>
    <cellStyle name="Финансовый 5 3 3 4 5" xfId="55323"/>
    <cellStyle name="Финансовый 5 3 3 5" xfId="15785"/>
    <cellStyle name="Финансовый 5 3 3 5 2" xfId="30042"/>
    <cellStyle name="Финансовый 5 3 3 5 3" xfId="44300"/>
    <cellStyle name="Финансовый 5 3 3 5 4" xfId="58887"/>
    <cellStyle name="Финансовый 5 3 3 6" xfId="22913"/>
    <cellStyle name="Финансовый 5 3 3 6 2" xfId="37172"/>
    <cellStyle name="Финансовый 5 3 3 6 3" xfId="51759"/>
    <cellStyle name="Финансовый 5 3 3 7" xfId="19349"/>
    <cellStyle name="Финансовый 5 3 3 8" xfId="8650"/>
    <cellStyle name="Финансовый 5 3 3 9" xfId="33608"/>
    <cellStyle name="Финансовый 5 3 4" xfId="2025"/>
    <cellStyle name="Финансовый 5 3 4 2" xfId="7002"/>
    <cellStyle name="Финансовый 5 3 4 2 2" xfId="14449"/>
    <cellStyle name="Финансовый 5 3 4 2 2 2" xfId="28707"/>
    <cellStyle name="Финансовый 5 3 4 2 2 3" xfId="42965"/>
    <cellStyle name="Финансовый 5 3 4 2 2 4" xfId="57552"/>
    <cellStyle name="Финансовый 5 3 4 2 3" xfId="18014"/>
    <cellStyle name="Финансовый 5 3 4 2 3 2" xfId="32271"/>
    <cellStyle name="Финансовый 5 3 4 2 3 3" xfId="46529"/>
    <cellStyle name="Финансовый 5 3 4 2 3 4" xfId="61116"/>
    <cellStyle name="Финансовый 5 3 4 2 4" xfId="25142"/>
    <cellStyle name="Финансовый 5 3 4 2 4 2" xfId="39401"/>
    <cellStyle name="Финансовый 5 3 4 2 4 3" xfId="53988"/>
    <cellStyle name="Финансовый 5 3 4 2 5" xfId="21578"/>
    <cellStyle name="Финансовый 5 3 4 2 6" xfId="10884"/>
    <cellStyle name="Финансовый 5 3 4 2 7" xfId="35838"/>
    <cellStyle name="Финансовый 5 3 4 2 8" xfId="50424"/>
    <cellStyle name="Финансовый 5 3 4 3" xfId="12666"/>
    <cellStyle name="Финансовый 5 3 4 3 2" xfId="26924"/>
    <cellStyle name="Финансовый 5 3 4 3 3" xfId="41182"/>
    <cellStyle name="Финансовый 5 3 4 3 4" xfId="55769"/>
    <cellStyle name="Финансовый 5 3 4 4" xfId="16231"/>
    <cellStyle name="Финансовый 5 3 4 4 2" xfId="30488"/>
    <cellStyle name="Финансовый 5 3 4 4 3" xfId="44746"/>
    <cellStyle name="Финансовый 5 3 4 4 4" xfId="59333"/>
    <cellStyle name="Финансовый 5 3 4 5" xfId="23359"/>
    <cellStyle name="Финансовый 5 3 4 5 2" xfId="37618"/>
    <cellStyle name="Финансовый 5 3 4 5 3" xfId="52205"/>
    <cellStyle name="Финансовый 5 3 4 6" xfId="19795"/>
    <cellStyle name="Финансовый 5 3 4 7" xfId="9097"/>
    <cellStyle name="Финансовый 5 3 4 8" xfId="34056"/>
    <cellStyle name="Финансовый 5 3 4 9" xfId="48641"/>
    <cellStyle name="Финансовый 5 3 5" xfId="6028"/>
    <cellStyle name="Финансовый 5 3 5 2" xfId="13558"/>
    <cellStyle name="Финансовый 5 3 5 2 2" xfId="27816"/>
    <cellStyle name="Финансовый 5 3 5 2 3" xfId="42074"/>
    <cellStyle name="Финансовый 5 3 5 2 4" xfId="56661"/>
    <cellStyle name="Финансовый 5 3 5 3" xfId="17123"/>
    <cellStyle name="Финансовый 5 3 5 3 2" xfId="31380"/>
    <cellStyle name="Финансовый 5 3 5 3 3" xfId="45638"/>
    <cellStyle name="Финансовый 5 3 5 3 4" xfId="60225"/>
    <cellStyle name="Финансовый 5 3 5 4" xfId="24251"/>
    <cellStyle name="Финансовый 5 3 5 4 2" xfId="38510"/>
    <cellStyle name="Финансовый 5 3 5 4 3" xfId="53097"/>
    <cellStyle name="Финансовый 5 3 5 5" xfId="20687"/>
    <cellStyle name="Финансовый 5 3 5 6" xfId="9993"/>
    <cellStyle name="Финансовый 5 3 5 7" xfId="34947"/>
    <cellStyle name="Финансовый 5 3 5 8" xfId="49533"/>
    <cellStyle name="Финансовый 5 3 6" xfId="7229"/>
    <cellStyle name="Финансовый 5 3 6 2" xfId="7520"/>
    <cellStyle name="Финансовый 5 3 6 2 2" xfId="26033"/>
    <cellStyle name="Финансовый 5 3 6 3" xfId="7433"/>
    <cellStyle name="Финансовый 5 3 6 4" xfId="11775"/>
    <cellStyle name="Финансовый 5 3 6 5" xfId="40291"/>
    <cellStyle name="Финансовый 5 3 6 6" xfId="54878"/>
    <cellStyle name="Финансовый 5 3 7" xfId="7587"/>
    <cellStyle name="Финансовый 5 3 7 2" xfId="29597"/>
    <cellStyle name="Финансовый 5 3 7 3" xfId="15340"/>
    <cellStyle name="Финансовый 5 3 7 4" xfId="43855"/>
    <cellStyle name="Финансовый 5 3 7 5" xfId="58442"/>
    <cellStyle name="Финансовый 5 3 8" xfId="22468"/>
    <cellStyle name="Финансовый 5 3 8 2" xfId="36727"/>
    <cellStyle name="Финансовый 5 3 8 3" xfId="51314"/>
    <cellStyle name="Финансовый 5 3 9" xfId="18904"/>
    <cellStyle name="Финансовый 5 4" xfId="680"/>
    <cellStyle name="Финансовый 5 4 10" xfId="33163"/>
    <cellStyle name="Финансовый 5 4 11" xfId="47752"/>
    <cellStyle name="Финансовый 5 4 12" xfId="62008"/>
    <cellStyle name="Финансовый 5 4 13" xfId="62453"/>
    <cellStyle name="Финансовый 5 4 14" xfId="63343"/>
    <cellStyle name="Финансовый 5 4 2" xfId="2030"/>
    <cellStyle name="Финансовый 5 4 2 10" xfId="48197"/>
    <cellStyle name="Финансовый 5 4 2 11" xfId="62898"/>
    <cellStyle name="Финансовый 5 4 2 12" xfId="63789"/>
    <cellStyle name="Финансовый 5 4 2 2" xfId="6563"/>
    <cellStyle name="Финансовый 5 4 2 2 2" xfId="7142"/>
    <cellStyle name="Финансовый 5 4 2 2 2 2" xfId="14896"/>
    <cellStyle name="Финансовый 5 4 2 2 2 2 2" xfId="29154"/>
    <cellStyle name="Финансовый 5 4 2 2 2 2 3" xfId="43412"/>
    <cellStyle name="Финансовый 5 4 2 2 2 2 4" xfId="57999"/>
    <cellStyle name="Финансовый 5 4 2 2 2 3" xfId="18461"/>
    <cellStyle name="Финансовый 5 4 2 2 2 3 2" xfId="32718"/>
    <cellStyle name="Финансовый 5 4 2 2 2 3 3" xfId="46976"/>
    <cellStyle name="Финансовый 5 4 2 2 2 3 4" xfId="61563"/>
    <cellStyle name="Финансовый 5 4 2 2 2 4" xfId="25589"/>
    <cellStyle name="Финансовый 5 4 2 2 2 4 2" xfId="39848"/>
    <cellStyle name="Финансовый 5 4 2 2 2 4 3" xfId="54435"/>
    <cellStyle name="Финансовый 5 4 2 2 2 5" xfId="22025"/>
    <cellStyle name="Финансовый 5 4 2 2 2 6" xfId="11331"/>
    <cellStyle name="Финансовый 5 4 2 2 2 7" xfId="36284"/>
    <cellStyle name="Финансовый 5 4 2 2 2 8" xfId="50871"/>
    <cellStyle name="Финансовый 5 4 2 2 3" xfId="13113"/>
    <cellStyle name="Финансовый 5 4 2 2 3 2" xfId="27371"/>
    <cellStyle name="Финансовый 5 4 2 2 3 3" xfId="41629"/>
    <cellStyle name="Финансовый 5 4 2 2 3 4" xfId="56216"/>
    <cellStyle name="Финансовый 5 4 2 2 4" xfId="16678"/>
    <cellStyle name="Финансовый 5 4 2 2 4 2" xfId="30935"/>
    <cellStyle name="Финансовый 5 4 2 2 4 3" xfId="45193"/>
    <cellStyle name="Финансовый 5 4 2 2 4 4" xfId="59780"/>
    <cellStyle name="Финансовый 5 4 2 2 5" xfId="23806"/>
    <cellStyle name="Финансовый 5 4 2 2 5 2" xfId="38065"/>
    <cellStyle name="Финансовый 5 4 2 2 5 3" xfId="52652"/>
    <cellStyle name="Финансовый 5 4 2 2 6" xfId="20242"/>
    <cellStyle name="Финансовый 5 4 2 2 7" xfId="9544"/>
    <cellStyle name="Финансовый 5 4 2 2 8" xfId="34502"/>
    <cellStyle name="Финансовый 5 4 2 2 9" xfId="49088"/>
    <cellStyle name="Финансовый 5 4 2 3" xfId="6034"/>
    <cellStyle name="Финансовый 5 4 2 3 2" xfId="7650"/>
    <cellStyle name="Финансовый 5 4 2 3 2 2" xfId="28263"/>
    <cellStyle name="Финансовый 5 4 2 3 2 3" xfId="14005"/>
    <cellStyle name="Финансовый 5 4 2 3 2 4" xfId="42521"/>
    <cellStyle name="Финансовый 5 4 2 3 2 5" xfId="57108"/>
    <cellStyle name="Финансовый 5 4 2 3 3" xfId="17570"/>
    <cellStyle name="Финансовый 5 4 2 3 3 2" xfId="31827"/>
    <cellStyle name="Финансовый 5 4 2 3 3 3" xfId="46085"/>
    <cellStyle name="Финансовый 5 4 2 3 3 4" xfId="60672"/>
    <cellStyle name="Финансовый 5 4 2 3 4" xfId="24698"/>
    <cellStyle name="Финансовый 5 4 2 3 4 2" xfId="38957"/>
    <cellStyle name="Финансовый 5 4 2 3 4 3" xfId="53544"/>
    <cellStyle name="Финансовый 5 4 2 3 5" xfId="21134"/>
    <cellStyle name="Финансовый 5 4 2 3 6" xfId="10440"/>
    <cellStyle name="Финансовый 5 4 2 3 7" xfId="35394"/>
    <cellStyle name="Финансовый 5 4 2 3 8" xfId="49980"/>
    <cellStyle name="Финансовый 5 4 2 4" xfId="12222"/>
    <cellStyle name="Финансовый 5 4 2 4 2" xfId="26480"/>
    <cellStyle name="Финансовый 5 4 2 4 3" xfId="40738"/>
    <cellStyle name="Финансовый 5 4 2 4 4" xfId="55325"/>
    <cellStyle name="Финансовый 5 4 2 5" xfId="15787"/>
    <cellStyle name="Финансовый 5 4 2 5 2" xfId="30044"/>
    <cellStyle name="Финансовый 5 4 2 5 3" xfId="44302"/>
    <cellStyle name="Финансовый 5 4 2 5 4" xfId="58889"/>
    <cellStyle name="Финансовый 5 4 2 6" xfId="22915"/>
    <cellStyle name="Финансовый 5 4 2 6 2" xfId="37174"/>
    <cellStyle name="Финансовый 5 4 2 6 3" xfId="51761"/>
    <cellStyle name="Финансовый 5 4 2 7" xfId="19351"/>
    <cellStyle name="Финансовый 5 4 2 8" xfId="8652"/>
    <cellStyle name="Финансовый 5 4 2 9" xfId="33610"/>
    <cellStyle name="Финансовый 5 4 3" xfId="2029"/>
    <cellStyle name="Финансовый 5 4 3 2" xfId="7004"/>
    <cellStyle name="Финансовый 5 4 3 2 2" xfId="14451"/>
    <cellStyle name="Финансовый 5 4 3 2 2 2" xfId="28709"/>
    <cellStyle name="Финансовый 5 4 3 2 2 3" xfId="42967"/>
    <cellStyle name="Финансовый 5 4 3 2 2 4" xfId="57554"/>
    <cellStyle name="Финансовый 5 4 3 2 3" xfId="18016"/>
    <cellStyle name="Финансовый 5 4 3 2 3 2" xfId="32273"/>
    <cellStyle name="Финансовый 5 4 3 2 3 3" xfId="46531"/>
    <cellStyle name="Финансовый 5 4 3 2 3 4" xfId="61118"/>
    <cellStyle name="Финансовый 5 4 3 2 4" xfId="25144"/>
    <cellStyle name="Финансовый 5 4 3 2 4 2" xfId="39403"/>
    <cellStyle name="Финансовый 5 4 3 2 4 3" xfId="53990"/>
    <cellStyle name="Финансовый 5 4 3 2 5" xfId="21580"/>
    <cellStyle name="Финансовый 5 4 3 2 6" xfId="10886"/>
    <cellStyle name="Финансовый 5 4 3 2 7" xfId="35840"/>
    <cellStyle name="Финансовый 5 4 3 2 8" xfId="50426"/>
    <cellStyle name="Финансовый 5 4 3 3" xfId="12668"/>
    <cellStyle name="Финансовый 5 4 3 3 2" xfId="26926"/>
    <cellStyle name="Финансовый 5 4 3 3 3" xfId="41184"/>
    <cellStyle name="Финансовый 5 4 3 3 4" xfId="55771"/>
    <cellStyle name="Финансовый 5 4 3 4" xfId="16233"/>
    <cellStyle name="Финансовый 5 4 3 4 2" xfId="30490"/>
    <cellStyle name="Финансовый 5 4 3 4 3" xfId="44748"/>
    <cellStyle name="Финансовый 5 4 3 4 4" xfId="59335"/>
    <cellStyle name="Финансовый 5 4 3 5" xfId="23361"/>
    <cellStyle name="Финансовый 5 4 3 5 2" xfId="37620"/>
    <cellStyle name="Финансовый 5 4 3 5 3" xfId="52207"/>
    <cellStyle name="Финансовый 5 4 3 6" xfId="19797"/>
    <cellStyle name="Финансовый 5 4 3 7" xfId="9099"/>
    <cellStyle name="Финансовый 5 4 3 8" xfId="34058"/>
    <cellStyle name="Финансовый 5 4 3 9" xfId="48643"/>
    <cellStyle name="Финансовый 5 4 4" xfId="6033"/>
    <cellStyle name="Финансовый 5 4 4 2" xfId="13560"/>
    <cellStyle name="Финансовый 5 4 4 2 2" xfId="27818"/>
    <cellStyle name="Финансовый 5 4 4 2 3" xfId="42076"/>
    <cellStyle name="Финансовый 5 4 4 2 4" xfId="56663"/>
    <cellStyle name="Финансовый 5 4 4 3" xfId="17125"/>
    <cellStyle name="Финансовый 5 4 4 3 2" xfId="31382"/>
    <cellStyle name="Финансовый 5 4 4 3 3" xfId="45640"/>
    <cellStyle name="Финансовый 5 4 4 3 4" xfId="60227"/>
    <cellStyle name="Финансовый 5 4 4 4" xfId="24253"/>
    <cellStyle name="Финансовый 5 4 4 4 2" xfId="38512"/>
    <cellStyle name="Финансовый 5 4 4 4 3" xfId="53099"/>
    <cellStyle name="Финансовый 5 4 4 5" xfId="20689"/>
    <cellStyle name="Финансовый 5 4 4 6" xfId="9995"/>
    <cellStyle name="Финансовый 5 4 4 7" xfId="34949"/>
    <cellStyle name="Финансовый 5 4 4 8" xfId="49535"/>
    <cellStyle name="Финансовый 5 4 5" xfId="7231"/>
    <cellStyle name="Финансовый 5 4 5 2" xfId="7522"/>
    <cellStyle name="Финансовый 5 4 5 2 2" xfId="26035"/>
    <cellStyle name="Финансовый 5 4 5 3" xfId="7251"/>
    <cellStyle name="Финансовый 5 4 5 4" xfId="11777"/>
    <cellStyle name="Финансовый 5 4 5 5" xfId="40293"/>
    <cellStyle name="Финансовый 5 4 5 6" xfId="54880"/>
    <cellStyle name="Финансовый 5 4 6" xfId="7589"/>
    <cellStyle name="Финансовый 5 4 6 2" xfId="29599"/>
    <cellStyle name="Финансовый 5 4 6 3" xfId="15342"/>
    <cellStyle name="Финансовый 5 4 6 4" xfId="43857"/>
    <cellStyle name="Финансовый 5 4 6 5" xfId="58444"/>
    <cellStyle name="Финансовый 5 4 7" xfId="22470"/>
    <cellStyle name="Финансовый 5 4 7 2" xfId="36729"/>
    <cellStyle name="Финансовый 5 4 7 3" xfId="51316"/>
    <cellStyle name="Финансовый 5 4 8" xfId="18906"/>
    <cellStyle name="Финансовый 5 4 9" xfId="8206"/>
    <cellStyle name="Финансовый 5 5" xfId="2031"/>
    <cellStyle name="Финансовый 5 5 10" xfId="48192"/>
    <cellStyle name="Финансовый 5 5 11" xfId="62893"/>
    <cellStyle name="Финансовый 5 5 12" xfId="63784"/>
    <cellStyle name="Финансовый 5 5 2" xfId="6036"/>
    <cellStyle name="Финансовый 5 5 2 2" xfId="7425"/>
    <cellStyle name="Финансовый 5 5 2 2 2" xfId="14891"/>
    <cellStyle name="Финансовый 5 5 2 2 2 2" xfId="29149"/>
    <cellStyle name="Финансовый 5 5 2 2 2 3" xfId="43407"/>
    <cellStyle name="Финансовый 5 5 2 2 2 4" xfId="57994"/>
    <cellStyle name="Финансовый 5 5 2 2 3" xfId="18456"/>
    <cellStyle name="Финансовый 5 5 2 2 3 2" xfId="32713"/>
    <cellStyle name="Финансовый 5 5 2 2 3 3" xfId="46971"/>
    <cellStyle name="Финансовый 5 5 2 2 3 4" xfId="61558"/>
    <cellStyle name="Финансовый 5 5 2 2 4" xfId="25584"/>
    <cellStyle name="Финансовый 5 5 2 2 4 2" xfId="39843"/>
    <cellStyle name="Финансовый 5 5 2 2 4 3" xfId="54430"/>
    <cellStyle name="Финансовый 5 5 2 2 5" xfId="22020"/>
    <cellStyle name="Финансовый 5 5 2 2 6" xfId="11326"/>
    <cellStyle name="Финансовый 5 5 2 2 7" xfId="36279"/>
    <cellStyle name="Финансовый 5 5 2 2 8" xfId="50866"/>
    <cellStyle name="Финансовый 5 5 2 3" xfId="13108"/>
    <cellStyle name="Финансовый 5 5 2 3 2" xfId="27366"/>
    <cellStyle name="Финансовый 5 5 2 3 3" xfId="41624"/>
    <cellStyle name="Финансовый 5 5 2 3 4" xfId="56211"/>
    <cellStyle name="Финансовый 5 5 2 4" xfId="16673"/>
    <cellStyle name="Финансовый 5 5 2 4 2" xfId="30930"/>
    <cellStyle name="Финансовый 5 5 2 4 3" xfId="45188"/>
    <cellStyle name="Финансовый 5 5 2 4 4" xfId="59775"/>
    <cellStyle name="Финансовый 5 5 2 5" xfId="23801"/>
    <cellStyle name="Финансовый 5 5 2 5 2" xfId="38060"/>
    <cellStyle name="Финансовый 5 5 2 5 3" xfId="52647"/>
    <cellStyle name="Финансовый 5 5 2 6" xfId="20237"/>
    <cellStyle name="Финансовый 5 5 2 7" xfId="9539"/>
    <cellStyle name="Финансовый 5 5 2 8" xfId="34497"/>
    <cellStyle name="Финансовый 5 5 2 9" xfId="49083"/>
    <cellStyle name="Финансовый 5 5 3" xfId="6557"/>
    <cellStyle name="Финансовый 5 5 3 2" xfId="7143"/>
    <cellStyle name="Финансовый 5 5 3 2 2" xfId="28258"/>
    <cellStyle name="Финансовый 5 5 3 2 3" xfId="14000"/>
    <cellStyle name="Финансовый 5 5 3 2 4" xfId="42516"/>
    <cellStyle name="Финансовый 5 5 3 2 5" xfId="57103"/>
    <cellStyle name="Финансовый 5 5 3 3" xfId="17565"/>
    <cellStyle name="Финансовый 5 5 3 3 2" xfId="31822"/>
    <cellStyle name="Финансовый 5 5 3 3 3" xfId="46080"/>
    <cellStyle name="Финансовый 5 5 3 3 4" xfId="60667"/>
    <cellStyle name="Финансовый 5 5 3 4" xfId="24693"/>
    <cellStyle name="Финансовый 5 5 3 4 2" xfId="38952"/>
    <cellStyle name="Финансовый 5 5 3 4 3" xfId="53539"/>
    <cellStyle name="Финансовый 5 5 3 5" xfId="21129"/>
    <cellStyle name="Финансовый 5 5 3 6" xfId="10435"/>
    <cellStyle name="Финансовый 5 5 3 7" xfId="35389"/>
    <cellStyle name="Финансовый 5 5 3 8" xfId="49975"/>
    <cellStyle name="Финансовый 5 5 4" xfId="6035"/>
    <cellStyle name="Финансовый 5 5 4 2" xfId="7645"/>
    <cellStyle name="Финансовый 5 5 4 2 2" xfId="26475"/>
    <cellStyle name="Финансовый 5 5 4 3" xfId="12217"/>
    <cellStyle name="Финансовый 5 5 4 4" xfId="40733"/>
    <cellStyle name="Финансовый 5 5 4 5" xfId="55320"/>
    <cellStyle name="Финансовый 5 5 5" xfId="15782"/>
    <cellStyle name="Финансовый 5 5 5 2" xfId="30039"/>
    <cellStyle name="Финансовый 5 5 5 3" xfId="44297"/>
    <cellStyle name="Финансовый 5 5 5 4" xfId="58884"/>
    <cellStyle name="Финансовый 5 5 6" xfId="22910"/>
    <cellStyle name="Финансовый 5 5 6 2" xfId="37169"/>
    <cellStyle name="Финансовый 5 5 6 3" xfId="51756"/>
    <cellStyle name="Финансовый 5 5 7" xfId="19346"/>
    <cellStyle name="Финансовый 5 5 8" xfId="8647"/>
    <cellStyle name="Финансовый 5 5 9" xfId="33605"/>
    <cellStyle name="Финансовый 5 6" xfId="2020"/>
    <cellStyle name="Финансовый 5 6 2" xfId="6999"/>
    <cellStyle name="Финансовый 5 6 2 2" xfId="14446"/>
    <cellStyle name="Финансовый 5 6 2 2 2" xfId="28704"/>
    <cellStyle name="Финансовый 5 6 2 2 3" xfId="42962"/>
    <cellStyle name="Финансовый 5 6 2 2 4" xfId="57549"/>
    <cellStyle name="Финансовый 5 6 2 3" xfId="18011"/>
    <cellStyle name="Финансовый 5 6 2 3 2" xfId="32268"/>
    <cellStyle name="Финансовый 5 6 2 3 3" xfId="46526"/>
    <cellStyle name="Финансовый 5 6 2 3 4" xfId="61113"/>
    <cellStyle name="Финансовый 5 6 2 4" xfId="25139"/>
    <cellStyle name="Финансовый 5 6 2 4 2" xfId="39398"/>
    <cellStyle name="Финансовый 5 6 2 4 3" xfId="53985"/>
    <cellStyle name="Финансовый 5 6 2 5" xfId="21575"/>
    <cellStyle name="Финансовый 5 6 2 6" xfId="10881"/>
    <cellStyle name="Финансовый 5 6 2 7" xfId="35835"/>
    <cellStyle name="Финансовый 5 6 2 8" xfId="50421"/>
    <cellStyle name="Финансовый 5 6 3" xfId="12663"/>
    <cellStyle name="Финансовый 5 6 3 2" xfId="26921"/>
    <cellStyle name="Финансовый 5 6 3 3" xfId="41179"/>
    <cellStyle name="Финансовый 5 6 3 4" xfId="55766"/>
    <cellStyle name="Финансовый 5 6 4" xfId="16228"/>
    <cellStyle name="Финансовый 5 6 4 2" xfId="30485"/>
    <cellStyle name="Финансовый 5 6 4 3" xfId="44743"/>
    <cellStyle name="Финансовый 5 6 4 4" xfId="59330"/>
    <cellStyle name="Финансовый 5 6 5" xfId="23356"/>
    <cellStyle name="Финансовый 5 6 5 2" xfId="37615"/>
    <cellStyle name="Финансовый 5 6 5 3" xfId="52202"/>
    <cellStyle name="Финансовый 5 6 6" xfId="19792"/>
    <cellStyle name="Финансовый 5 6 7" xfId="9094"/>
    <cellStyle name="Финансовый 5 6 8" xfId="34053"/>
    <cellStyle name="Финансовый 5 6 9" xfId="48638"/>
    <cellStyle name="Финансовый 5 7" xfId="7226"/>
    <cellStyle name="Финансовый 5 7 2" xfId="7517"/>
    <cellStyle name="Финансовый 5 7 2 2" xfId="27813"/>
    <cellStyle name="Финансовый 5 7 2 3" xfId="13555"/>
    <cellStyle name="Финансовый 5 7 2 4" xfId="42071"/>
    <cellStyle name="Финансовый 5 7 2 5" xfId="56658"/>
    <cellStyle name="Финансовый 5 7 3" xfId="7253"/>
    <cellStyle name="Финансовый 5 7 3 2" xfId="31377"/>
    <cellStyle name="Финансовый 5 7 3 3" xfId="17120"/>
    <cellStyle name="Финансовый 5 7 3 4" xfId="45635"/>
    <cellStyle name="Финансовый 5 7 3 5" xfId="60222"/>
    <cellStyle name="Финансовый 5 7 4" xfId="24248"/>
    <cellStyle name="Финансовый 5 7 4 2" xfId="38507"/>
    <cellStyle name="Финансовый 5 7 4 3" xfId="53094"/>
    <cellStyle name="Финансовый 5 7 5" xfId="20684"/>
    <cellStyle name="Финансовый 5 7 6" xfId="9990"/>
    <cellStyle name="Финансовый 5 7 7" xfId="34944"/>
    <cellStyle name="Финансовый 5 7 8" xfId="49530"/>
    <cellStyle name="Финансовый 5 8" xfId="7584"/>
    <cellStyle name="Финансовый 5 8 2" xfId="26030"/>
    <cellStyle name="Финансовый 5 8 3" xfId="11772"/>
    <cellStyle name="Финансовый 5 8 4" xfId="40288"/>
    <cellStyle name="Финансовый 5 8 5" xfId="54875"/>
    <cellStyle name="Финансовый 5 9" xfId="15337"/>
    <cellStyle name="Финансовый 5 9 2" xfId="29594"/>
    <cellStyle name="Финансовый 5 9 3" xfId="43852"/>
    <cellStyle name="Финансовый 5 9 4" xfId="58439"/>
    <cellStyle name="Финансовый 6" xfId="1982"/>
    <cellStyle name="Финансовый 6 10" xfId="33164"/>
    <cellStyle name="Финансовый 6 11" xfId="47753"/>
    <cellStyle name="Финансовый 6 12" xfId="62009"/>
    <cellStyle name="Финансовый 6 13" xfId="62454"/>
    <cellStyle name="Финансовый 6 14" xfId="63344"/>
    <cellStyle name="Финансовый 6 2" xfId="6038"/>
    <cellStyle name="Финансовый 6 2 10" xfId="48198"/>
    <cellStyle name="Финансовый 6 2 11" xfId="62899"/>
    <cellStyle name="Финансовый 6 2 12" xfId="63790"/>
    <cellStyle name="Финансовый 6 2 2" xfId="9545"/>
    <cellStyle name="Финансовый 6 2 2 2" xfId="11332"/>
    <cellStyle name="Финансовый 6 2 2 2 2" xfId="14897"/>
    <cellStyle name="Финансовый 6 2 2 2 2 2" xfId="29155"/>
    <cellStyle name="Финансовый 6 2 2 2 2 3" xfId="43413"/>
    <cellStyle name="Финансовый 6 2 2 2 2 4" xfId="58000"/>
    <cellStyle name="Финансовый 6 2 2 2 3" xfId="18462"/>
    <cellStyle name="Финансовый 6 2 2 2 3 2" xfId="32719"/>
    <cellStyle name="Финансовый 6 2 2 2 3 3" xfId="46977"/>
    <cellStyle name="Финансовый 6 2 2 2 3 4" xfId="61564"/>
    <cellStyle name="Финансовый 6 2 2 2 4" xfId="25590"/>
    <cellStyle name="Финансовый 6 2 2 2 4 2" xfId="39849"/>
    <cellStyle name="Финансовый 6 2 2 2 4 3" xfId="54436"/>
    <cellStyle name="Финансовый 6 2 2 2 5" xfId="22026"/>
    <cellStyle name="Финансовый 6 2 2 2 6" xfId="36285"/>
    <cellStyle name="Финансовый 6 2 2 2 7" xfId="50872"/>
    <cellStyle name="Финансовый 6 2 2 3" xfId="13114"/>
    <cellStyle name="Финансовый 6 2 2 3 2" xfId="27372"/>
    <cellStyle name="Финансовый 6 2 2 3 3" xfId="41630"/>
    <cellStyle name="Финансовый 6 2 2 3 4" xfId="56217"/>
    <cellStyle name="Финансовый 6 2 2 4" xfId="16679"/>
    <cellStyle name="Финансовый 6 2 2 4 2" xfId="30936"/>
    <cellStyle name="Финансовый 6 2 2 4 3" xfId="45194"/>
    <cellStyle name="Финансовый 6 2 2 4 4" xfId="59781"/>
    <cellStyle name="Финансовый 6 2 2 5" xfId="23807"/>
    <cellStyle name="Финансовый 6 2 2 5 2" xfId="38066"/>
    <cellStyle name="Финансовый 6 2 2 5 3" xfId="52653"/>
    <cellStyle name="Финансовый 6 2 2 6" xfId="20243"/>
    <cellStyle name="Финансовый 6 2 2 7" xfId="34503"/>
    <cellStyle name="Финансовый 6 2 2 8" xfId="49089"/>
    <cellStyle name="Финансовый 6 2 3" xfId="10441"/>
    <cellStyle name="Финансовый 6 2 3 2" xfId="14006"/>
    <cellStyle name="Финансовый 6 2 3 2 2" xfId="28264"/>
    <cellStyle name="Финансовый 6 2 3 2 3" xfId="42522"/>
    <cellStyle name="Финансовый 6 2 3 2 4" xfId="57109"/>
    <cellStyle name="Финансовый 6 2 3 3" xfId="17571"/>
    <cellStyle name="Финансовый 6 2 3 3 2" xfId="31828"/>
    <cellStyle name="Финансовый 6 2 3 3 3" xfId="46086"/>
    <cellStyle name="Финансовый 6 2 3 3 4" xfId="60673"/>
    <cellStyle name="Финансовый 6 2 3 4" xfId="24699"/>
    <cellStyle name="Финансовый 6 2 3 4 2" xfId="38958"/>
    <cellStyle name="Финансовый 6 2 3 4 3" xfId="53545"/>
    <cellStyle name="Финансовый 6 2 3 5" xfId="21135"/>
    <cellStyle name="Финансовый 6 2 3 6" xfId="35395"/>
    <cellStyle name="Финансовый 6 2 3 7" xfId="49981"/>
    <cellStyle name="Финансовый 6 2 4" xfId="12223"/>
    <cellStyle name="Финансовый 6 2 4 2" xfId="26481"/>
    <cellStyle name="Финансовый 6 2 4 3" xfId="40739"/>
    <cellStyle name="Финансовый 6 2 4 4" xfId="55326"/>
    <cellStyle name="Финансовый 6 2 5" xfId="15788"/>
    <cellStyle name="Финансовый 6 2 5 2" xfId="30045"/>
    <cellStyle name="Финансовый 6 2 5 3" xfId="44303"/>
    <cellStyle name="Финансовый 6 2 5 4" xfId="58890"/>
    <cellStyle name="Финансовый 6 2 6" xfId="22916"/>
    <cellStyle name="Финансовый 6 2 6 2" xfId="37175"/>
    <cellStyle name="Финансовый 6 2 6 3" xfId="51762"/>
    <cellStyle name="Финансовый 6 2 7" xfId="19352"/>
    <cellStyle name="Финансовый 6 2 8" xfId="8653"/>
    <cellStyle name="Финансовый 6 2 9" xfId="33611"/>
    <cellStyle name="Финансовый 6 3" xfId="6039"/>
    <cellStyle name="Финансовый 6 3 2" xfId="6040"/>
    <cellStyle name="Финансовый 6 3 2 2" xfId="7073"/>
    <cellStyle name="Финансовый 6 3 2 2 2" xfId="7380"/>
    <cellStyle name="Финансовый 6 3 2 2 2 2" xfId="28710"/>
    <cellStyle name="Финансовый 6 3 2 2 3" xfId="14452"/>
    <cellStyle name="Финансовый 6 3 2 2 4" xfId="42968"/>
    <cellStyle name="Финансовый 6 3 2 2 5" xfId="57555"/>
    <cellStyle name="Финансовый 6 3 2 3" xfId="18017"/>
    <cellStyle name="Финансовый 6 3 2 3 2" xfId="32274"/>
    <cellStyle name="Финансовый 6 3 2 3 3" xfId="46532"/>
    <cellStyle name="Финансовый 6 3 2 3 4" xfId="61119"/>
    <cellStyle name="Финансовый 6 3 2 4" xfId="25145"/>
    <cellStyle name="Финансовый 6 3 2 4 2" xfId="39404"/>
    <cellStyle name="Финансовый 6 3 2 4 3" xfId="53991"/>
    <cellStyle name="Финансовый 6 3 2 5" xfId="21581"/>
    <cellStyle name="Финансовый 6 3 2 6" xfId="10887"/>
    <cellStyle name="Финансовый 6 3 2 7" xfId="35841"/>
    <cellStyle name="Финансовый 6 3 2 8" xfId="50427"/>
    <cellStyle name="Финансовый 6 3 3" xfId="7072"/>
    <cellStyle name="Финансовый 6 3 3 2" xfId="7449"/>
    <cellStyle name="Финансовый 6 3 3 2 2" xfId="26927"/>
    <cellStyle name="Финансовый 6 3 3 3" xfId="12669"/>
    <cellStyle name="Финансовый 6 3 3 4" xfId="41185"/>
    <cellStyle name="Финансовый 6 3 3 5" xfId="55772"/>
    <cellStyle name="Финансовый 6 3 4" xfId="16234"/>
    <cellStyle name="Финансовый 6 3 4 2" xfId="30491"/>
    <cellStyle name="Финансовый 6 3 4 3" xfId="44749"/>
    <cellStyle name="Финансовый 6 3 4 4" xfId="59336"/>
    <cellStyle name="Финансовый 6 3 5" xfId="23362"/>
    <cellStyle name="Финансовый 6 3 5 2" xfId="37621"/>
    <cellStyle name="Финансовый 6 3 5 3" xfId="52208"/>
    <cellStyle name="Финансовый 6 3 6" xfId="19798"/>
    <cellStyle name="Финансовый 6 3 7" xfId="9100"/>
    <cellStyle name="Финансовый 6 3 8" xfId="34059"/>
    <cellStyle name="Финансовый 6 3 9" xfId="48644"/>
    <cellStyle name="Финансовый 6 4" xfId="6111"/>
    <cellStyle name="Финансовый 6 4 2" xfId="13561"/>
    <cellStyle name="Финансовый 6 4 2 2" xfId="27819"/>
    <cellStyle name="Финансовый 6 4 2 3" xfId="42077"/>
    <cellStyle name="Финансовый 6 4 2 4" xfId="56664"/>
    <cellStyle name="Финансовый 6 4 3" xfId="17126"/>
    <cellStyle name="Финансовый 6 4 3 2" xfId="31383"/>
    <cellStyle name="Финансовый 6 4 3 3" xfId="45641"/>
    <cellStyle name="Финансовый 6 4 3 4" xfId="60228"/>
    <cellStyle name="Финансовый 6 4 4" xfId="24254"/>
    <cellStyle name="Финансовый 6 4 4 2" xfId="38513"/>
    <cellStyle name="Финансовый 6 4 4 3" xfId="53100"/>
    <cellStyle name="Финансовый 6 4 5" xfId="20690"/>
    <cellStyle name="Финансовый 6 4 6" xfId="9996"/>
    <cellStyle name="Финансовый 6 4 7" xfId="34950"/>
    <cellStyle name="Финансовый 6 4 8" xfId="49536"/>
    <cellStyle name="Финансовый 6 5" xfId="6037"/>
    <cellStyle name="Финансовый 6 5 2" xfId="26036"/>
    <cellStyle name="Финансовый 6 5 3" xfId="11778"/>
    <cellStyle name="Финансовый 6 5 4" xfId="40294"/>
    <cellStyle name="Финансовый 6 5 5" xfId="54881"/>
    <cellStyle name="Финансовый 6 6" xfId="15343"/>
    <cellStyle name="Финансовый 6 6 2" xfId="29600"/>
    <cellStyle name="Финансовый 6 6 3" xfId="43858"/>
    <cellStyle name="Финансовый 6 6 4" xfId="58445"/>
    <cellStyle name="Финансовый 6 7" xfId="22471"/>
    <cellStyle name="Финансовый 6 7 2" xfId="36730"/>
    <cellStyle name="Финансовый 6 7 3" xfId="51317"/>
    <cellStyle name="Финансовый 6 8" xfId="18907"/>
    <cellStyle name="Финансовый 6 9" xfId="8207"/>
    <cellStyle name="Финансовый 7" xfId="6041"/>
    <cellStyle name="Финансовый 8" xfId="6042"/>
    <cellStyle name="Финансовый 9" xfId="6043"/>
    <cellStyle name="Хороший 2" xfId="682"/>
    <cellStyle name="Хороший 2 2" xfId="3893"/>
    <cellStyle name="Хороший 2 2 2" xfId="6044"/>
    <cellStyle name="Хороший 2 3" xfId="3894"/>
    <cellStyle name="Хороший 2 3 2" xfId="6045"/>
    <cellStyle name="Хороший 2 4" xfId="3892"/>
    <cellStyle name="Хороший 3" xfId="683"/>
    <cellStyle name="Хороший 3 2" xfId="3896"/>
    <cellStyle name="Хороший 3 2 2" xfId="6046"/>
    <cellStyle name="Хороший 3 3" xfId="3897"/>
    <cellStyle name="Хороший 3 3 2" xfId="6047"/>
    <cellStyle name="Хороший 3 4" xfId="3895"/>
    <cellStyle name="Хороший 4" xfId="684"/>
    <cellStyle name="Хороший 4 2" xfId="3899"/>
    <cellStyle name="Хороший 4 2 2" xfId="6048"/>
    <cellStyle name="Хороший 4 3" xfId="3900"/>
    <cellStyle name="Хороший 4 3 2" xfId="6049"/>
    <cellStyle name="Хороший 4 4" xfId="3898"/>
    <cellStyle name="Хороший 5" xfId="681"/>
    <cellStyle name="Хороший 5 2" xfId="3902"/>
    <cellStyle name="Хороший 5 2 2" xfId="6050"/>
    <cellStyle name="Хороший 5 3" xfId="3901"/>
    <cellStyle name="Хороший 6" xfId="867"/>
    <cellStyle name="Хороший 6 2" xfId="3903"/>
    <cellStyle name="Хороший 6 2 2" xfId="6052"/>
    <cellStyle name="Хороший 6 3" xfId="6051"/>
    <cellStyle name="Хороший 7" xfId="6112"/>
    <cellStyle name="Хороший 8" xfId="7755"/>
    <cellStyle name="㼿㼿" xfId="6053"/>
    <cellStyle name="㼿㼿?" xfId="6054"/>
    <cellStyle name="㼿㼿㼿" xfId="6055"/>
    <cellStyle name="㼿㼿㼿?" xfId="6056"/>
    <cellStyle name="㼿㼿㼿㼿" xfId="6057"/>
    <cellStyle name="㼿㼿㼿㼿?" xfId="6058"/>
    <cellStyle name="㼿㼿㼿㼿㼿" xfId="6059"/>
    <cellStyle name="㼿㼿㼿㼿㼿?" xfId="6060"/>
    <cellStyle name="㼿㼿㼿㼿㼿㼿" xfId="6061"/>
    <cellStyle name="㼿㼿㼿㼿㼿㼿?" xfId="6062"/>
    <cellStyle name="㼿㼿㼿㼿㼿㼿㼿" xfId="6063"/>
    <cellStyle name="㼿㼿㼿㼿㼿㼿㼿?" xfId="6064"/>
    <cellStyle name="㼿㼿㼿㼿㼿㼿㼿㼿" xfId="6065"/>
    <cellStyle name="㼿㼿㼿㼿㼿㼿㼿㼿㼿" xfId="6066"/>
    <cellStyle name="㼿㼿㼿㼿㼿㼿㼿㼿㼿㼿" xfId="6067"/>
    <cellStyle name="㼿㼿㼿㼿㼿㼿㼿㼿㼿㼿㼿㼿㼿" xfId="6068"/>
  </cellStyles>
  <dxfs count="0"/>
  <tableStyles count="0" defaultTableStyle="TableStyleMedium2" defaultPivotStyle="PivotStyleMedium9"/>
  <colors>
    <mruColors>
      <color rgb="FFCCFFFF"/>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3" Type="http://schemas.openxmlformats.org/officeDocument/2006/relationships/hyperlink" Target="https://us04web.zoom.us/j/3128206131?pwd=dlRZZGprUjZqYWpYZ2QzT3RTRlRlUT09" TargetMode="External"/><Relationship Id="rId18" Type="http://schemas.openxmlformats.org/officeDocument/2006/relationships/hyperlink" Target="https://us05web.zoom.us/j/3817912968?pwd=a014Z3ZpVDFvWG1iVzFhMUxNUi9Rdz09" TargetMode="External"/><Relationship Id="rId26" Type="http://schemas.openxmlformats.org/officeDocument/2006/relationships/hyperlink" Target="https://us04web.zoom.us/j/3710394524?pwd=MzBVV0hOS0ppcDBZazFpMkpCMWxqdz09" TargetMode="External"/><Relationship Id="rId39" Type="http://schemas.openxmlformats.org/officeDocument/2006/relationships/hyperlink" Target="https://us05web.zoom.us/j/85267714832?pwd=c1RwZS9TNVR2dFFaQUNDVzh6N3p4Zz09" TargetMode="External"/><Relationship Id="rId21" Type="http://schemas.openxmlformats.org/officeDocument/2006/relationships/hyperlink" Target="https://us02web.zoom.us/j/77683678050?pwd=VFF4R1o1RDNyMVNLYW4wY2dmL0JaQT09" TargetMode="External"/><Relationship Id="rId34" Type="http://schemas.openxmlformats.org/officeDocument/2006/relationships/hyperlink" Target="https://us04web.zoom.us/j/3128206131?pwd=dlRZZGprUjZqYWpYZ2QzT3RTRlRlUT09" TargetMode="External"/><Relationship Id="rId42" Type="http://schemas.openxmlformats.org/officeDocument/2006/relationships/hyperlink" Target="https://us04web.zoom.us/j/2402255989?pwd=metseoxnwAtQ0qUaCuvHwS8ZiOYmt5.1" TargetMode="External"/><Relationship Id="rId47" Type="http://schemas.openxmlformats.org/officeDocument/2006/relationships/hyperlink" Target="https://us04web.zoom.us/j/6558829913?pwd=U2FNZDJHSFB0eUxXeGxlUk5iQ3h4QT09" TargetMode="External"/><Relationship Id="rId50" Type="http://schemas.openxmlformats.org/officeDocument/2006/relationships/hyperlink" Target="https://us04web.zoom.us/j/8848506890?pwd=qUK6a7AU4p7EzCf686b85mbP7WZFES.1" TargetMode="External"/><Relationship Id="rId55" Type="http://schemas.openxmlformats.org/officeDocument/2006/relationships/hyperlink" Target="https://us04web.zoom.us/j/5458925558?pwd=uy4YWaVRRw5fKMibYrelth0IyCRZoW.1" TargetMode="External"/><Relationship Id="rId63" Type="http://schemas.openxmlformats.org/officeDocument/2006/relationships/vmlDrawing" Target="../drawings/vmlDrawing1.vml"/><Relationship Id="rId7" Type="http://schemas.openxmlformats.org/officeDocument/2006/relationships/hyperlink" Target="https://us04web.zoom.us/j/76013419800?pwd=Q21ZOHFOcjV1UkJ0UW04c1d2T3YwQT09" TargetMode="External"/><Relationship Id="rId2" Type="http://schemas.openxmlformats.org/officeDocument/2006/relationships/hyperlink" Target="https://us04web.zoom.us/j/7534111559?pwd=WkEzS1docWlxaEVGeXBrS28yOVVXQT09" TargetMode="External"/><Relationship Id="rId16" Type="http://schemas.openxmlformats.org/officeDocument/2006/relationships/hyperlink" Target="https://us04web.zoom.us/j/3128206131?pwd=dlRZZGprUjZqYWpYZ2QzT3RTRlRlUT09" TargetMode="External"/><Relationship Id="rId20" Type="http://schemas.openxmlformats.org/officeDocument/2006/relationships/hyperlink" Target="https://us04web.zoom.us/j/5458925558?pwd=uy4YWaVRRw5fKMibYrelth0IyCRZoW.1" TargetMode="External"/><Relationship Id="rId29" Type="http://schemas.openxmlformats.org/officeDocument/2006/relationships/hyperlink" Target="https://us04web.zoom.us/j/79641371588?pwd=bitUbDZoN3hiZ2hCa290RE16RE1aQT09" TargetMode="External"/><Relationship Id="rId41" Type="http://schemas.openxmlformats.org/officeDocument/2006/relationships/hyperlink" Target="https://us04web.zoom.us/j/3624443493?pwd=anpocmdza1JWS0czdmUzdDJHNUZKUT09" TargetMode="External"/><Relationship Id="rId54" Type="http://schemas.openxmlformats.org/officeDocument/2006/relationships/hyperlink" Target="https://us04web.zoom.us/j/5458925558?pwd=uy4YWaVRRw5fKMibYrelth0IyCRZoW.1" TargetMode="External"/><Relationship Id="rId62" Type="http://schemas.openxmlformats.org/officeDocument/2006/relationships/printerSettings" Target="../printerSettings/printerSettings3.bin"/><Relationship Id="rId1" Type="http://schemas.openxmlformats.org/officeDocument/2006/relationships/hyperlink" Target="https://us02web.zoom.us/j/2216836589?pwd=T2JveVowZ25ZS0pGQTNBUmJ5TDJnUT09" TargetMode="External"/><Relationship Id="rId6" Type="http://schemas.openxmlformats.org/officeDocument/2006/relationships/hyperlink" Target="https://us04web.zoom.us/j/7356758159?pwd=UC9IMFp2YWpyanlCRytGNVgrWFVDQT09" TargetMode="External"/><Relationship Id="rId11" Type="http://schemas.openxmlformats.org/officeDocument/2006/relationships/hyperlink" Target="https://us04web.zoom.us/j/9529229475?pwd=dEdpVlU5Z2tOOFRxTDg3T2xISmFidz09" TargetMode="External"/><Relationship Id="rId24" Type="http://schemas.openxmlformats.org/officeDocument/2006/relationships/hyperlink" Target="https://us04web.zoom.us/j/3128206131?pwd=dlRZZGprUjZqYWpYZ2QzT3RTRlRlUT09" TargetMode="External"/><Relationship Id="rId32" Type="http://schemas.openxmlformats.org/officeDocument/2006/relationships/hyperlink" Target="https://us05web.zoom.us/j/87979387150?pwd=NkFFeFFVd2R5Y2F6ays4TUJPL0kzZz09" TargetMode="External"/><Relationship Id="rId37" Type="http://schemas.openxmlformats.org/officeDocument/2006/relationships/hyperlink" Target="https://us05web.zoom.us/j/5376726760?pwd=TWJGQU9YRUNnRUthUXk5Mzd1eGo1UT09" TargetMode="External"/><Relationship Id="rId40" Type="http://schemas.openxmlformats.org/officeDocument/2006/relationships/hyperlink" Target="https://zoom.us/j/7628108900?pwd=Z1A5RWY1WTcvTWxpOWsrTDdZdGhzZz09" TargetMode="External"/><Relationship Id="rId45" Type="http://schemas.openxmlformats.org/officeDocument/2006/relationships/hyperlink" Target="https://us05web.zoom.us/j/2362532606?pwd=ZzMvZEVUUFVFeHROZjJlZFVDVHNBdz09" TargetMode="External"/><Relationship Id="rId53" Type="http://schemas.openxmlformats.org/officeDocument/2006/relationships/hyperlink" Target="https://us04web.zoom.us/j/3128206131?pwd=dlRZZGprUjZqYWpYZ2QzT3RTRlRlUT09" TargetMode="External"/><Relationship Id="rId58" Type="http://schemas.openxmlformats.org/officeDocument/2006/relationships/hyperlink" Target="https://us04web.zoom.us/j/3128206131?pwd=dlRZZGprUjZqYWpYZ2QzT3RTRlRlUT09" TargetMode="External"/><Relationship Id="rId5" Type="http://schemas.openxmlformats.org/officeDocument/2006/relationships/hyperlink" Target="https://us04web.zoom.us/j/76600694475?pwd=hbJSSP9IbJsjS2R29h7jpc4oSeAxyq.1" TargetMode="External"/><Relationship Id="rId15" Type="http://schemas.openxmlformats.org/officeDocument/2006/relationships/hyperlink" Target="https://us05web.zoom.us/j/2306434250?pwd=QUhxRDJjaFBRVWhONkxNSHFMa1htZz09" TargetMode="External"/><Relationship Id="rId23" Type="http://schemas.openxmlformats.org/officeDocument/2006/relationships/hyperlink" Target="https://us05web.zoom.us/j/8606593205?pwd=eklMWUU1RjBHeHRlTGZ1aHZzcVE4UT09" TargetMode="External"/><Relationship Id="rId28" Type="http://schemas.openxmlformats.org/officeDocument/2006/relationships/hyperlink" Target="https://us04web.zoom.us/j/79641371588?pwd=bitUbDZoN3hiZ2hCa290RE16RE1aQT09" TargetMode="External"/><Relationship Id="rId36" Type="http://schemas.openxmlformats.org/officeDocument/2006/relationships/hyperlink" Target="https://us04web.zoom.us/j/6103368835?pwd=NTlvNlZka1JBY05YYXJCQ3loSlRIdz09" TargetMode="External"/><Relationship Id="rId49" Type="http://schemas.openxmlformats.org/officeDocument/2006/relationships/hyperlink" Target="https://us04web.zoom.us/j/8848506890?pwd=qUK6a7AU4p7EzCf686b85mbP7WZFES.1" TargetMode="External"/><Relationship Id="rId57" Type="http://schemas.openxmlformats.org/officeDocument/2006/relationships/hyperlink" Target="https://us02web.zoom.us/j/86030736437?pwd=V0tEOGU5ZmhHS0tFRmgvdHlDTFBHZz09" TargetMode="External"/><Relationship Id="rId61" Type="http://schemas.openxmlformats.org/officeDocument/2006/relationships/hyperlink" Target="https://us04web.zoom.us/j/75253063326?pwd=V1RrVTBLQnVwQjYxNkgyTWYvZ2hGQT09" TargetMode="External"/><Relationship Id="rId10" Type="http://schemas.openxmlformats.org/officeDocument/2006/relationships/hyperlink" Target="https://us04web.zoom.us/j/7830368408?pwd=Mm1HMUpMQ0JmS0lCL1V1SS9NbWx3dz09" TargetMode="External"/><Relationship Id="rId19" Type="http://schemas.openxmlformats.org/officeDocument/2006/relationships/hyperlink" Target="https://us05web.zoom.us/j/9557124893?pwd=RUZmc1Z4azNSTjBBSW5YRXBPUm93UT09" TargetMode="External"/><Relationship Id="rId31" Type="http://schemas.openxmlformats.org/officeDocument/2006/relationships/hyperlink" Target="https://us04web.zoom.us/j/2402255989?pwd=metseoxnwAtQ0qUaCuvHwS8ZiOYmt5.1" TargetMode="External"/><Relationship Id="rId44" Type="http://schemas.openxmlformats.org/officeDocument/2006/relationships/hyperlink" Target="https://us04web.zoom.us/j/3128206131?pwd=dlRZZGprUjZqYWpYZ2QzT3RTRlRlUT09" TargetMode="External"/><Relationship Id="rId52" Type="http://schemas.openxmlformats.org/officeDocument/2006/relationships/hyperlink" Target="https://us04web.zoom.us/j/3128206131?pwd=dlRZZGprUjZqYWpYZ2QzT3RTRlRlUT09" TargetMode="External"/><Relationship Id="rId60" Type="http://schemas.openxmlformats.org/officeDocument/2006/relationships/hyperlink" Target="https://us04web.zoom.us/j/6780122994?pwd=NuzzDD5UpEwZ8sSFgta84vIb38Svu6.1" TargetMode="External"/><Relationship Id="rId4" Type="http://schemas.openxmlformats.org/officeDocument/2006/relationships/hyperlink" Target="https://us04web.zoom.us/j/76600694475?pwd=hbJSSP9IbJsjS2R29h7jpc4oSeAxyq.1" TargetMode="External"/><Relationship Id="rId9" Type="http://schemas.openxmlformats.org/officeDocument/2006/relationships/hyperlink" Target="https://us04web.zoom.us/j/72095166793?pwd=ZHVnMU1RV3VodGJ2R3czWk4xTXcvdz09" TargetMode="External"/><Relationship Id="rId14" Type="http://schemas.openxmlformats.org/officeDocument/2006/relationships/hyperlink" Target="https://us04web.zoom.us/j/9434219785?pwd=VjZxeUsyU01mdWF4dXJVWUpmbWhaUT09" TargetMode="External"/><Relationship Id="rId22" Type="http://schemas.openxmlformats.org/officeDocument/2006/relationships/hyperlink" Target="https://us05web.zoom.us/j/8606593205?pwd=eklMWUU1RjBHeHRlTGZ1aHZzcVE4UT09" TargetMode="External"/><Relationship Id="rId27" Type="http://schemas.openxmlformats.org/officeDocument/2006/relationships/hyperlink" Target="https://us05web.zoom.us/j/4525049275?pwd=Y1oranJrcjBFK0tTcVBqVzljREkrUT09" TargetMode="External"/><Relationship Id="rId30" Type="http://schemas.openxmlformats.org/officeDocument/2006/relationships/hyperlink" Target="https://us04web.zoom.us/j/2402255989?pwd=metseoxnwAtQ0qUaCuvHwS8ZiOYmt5.1" TargetMode="External"/><Relationship Id="rId35" Type="http://schemas.openxmlformats.org/officeDocument/2006/relationships/hyperlink" Target="https://us05web.zoom.us/j/2362532606?pwd=ZzMvZEVUUFVFeHROZjJlZFVDVHNBdz09" TargetMode="External"/><Relationship Id="rId43" Type="http://schemas.openxmlformats.org/officeDocument/2006/relationships/hyperlink" Target="https://us04web.zoom.us/j/2402255989?pwd=metseoxnwAtQ0qUaCuvHwS8ZiOYmt5.1" TargetMode="External"/><Relationship Id="rId48" Type="http://schemas.openxmlformats.org/officeDocument/2006/relationships/hyperlink" Target="https://us04web.zoom.us/j/6124344438?pwd=b2JKNXM3TWFoM2MwQklacjh4VkVBZz09" TargetMode="External"/><Relationship Id="rId56" Type="http://schemas.openxmlformats.org/officeDocument/2006/relationships/hyperlink" Target="https://us05web.zoom.us/j/5376726760?pwd=TWJGQU9YRUNnRUthUXk5Mzd1eGo1UT09" TargetMode="External"/><Relationship Id="rId64" Type="http://schemas.openxmlformats.org/officeDocument/2006/relationships/comments" Target="../comments1.xml"/><Relationship Id="rId8" Type="http://schemas.openxmlformats.org/officeDocument/2006/relationships/hyperlink" Target="https://us04web.zoom.us/j/72095166793?pwd=ZHVnMU1RV3VodGJ2R3czWk4xTXcvdz09" TargetMode="External"/><Relationship Id="rId51" Type="http://schemas.openxmlformats.org/officeDocument/2006/relationships/hyperlink" Target="https://us04web.zoom.us/j/2245809502?pwd=UFJ1enF4WGxBbmlET2lISDNQeWttZz09" TargetMode="External"/><Relationship Id="rId3" Type="http://schemas.openxmlformats.org/officeDocument/2006/relationships/hyperlink" Target="https://us04web.zoom.us/j/7534111559?pwd=WkEzS1docWlxaEVGeXBrS28yOVVXQT09" TargetMode="External"/><Relationship Id="rId12" Type="http://schemas.openxmlformats.org/officeDocument/2006/relationships/hyperlink" Target="https://us04web.zoom.us/j/3128206131?pwd=dlRZZGprUjZqYWpYZ2QzT3RTRlRlUT09" TargetMode="External"/><Relationship Id="rId17" Type="http://schemas.openxmlformats.org/officeDocument/2006/relationships/hyperlink" Target="https://us05web.zoom.us/j/3817912968?pwd=a014Z3ZpVDFvWG1iVzFhMUxNUi9Rdz09" TargetMode="External"/><Relationship Id="rId25" Type="http://schemas.openxmlformats.org/officeDocument/2006/relationships/hyperlink" Target="https://us04web.zoom.us/j/72878280171?pwd=L95VzsrSvE6PnhABpXitlc7ORQa83x.1" TargetMode="External"/><Relationship Id="rId33" Type="http://schemas.openxmlformats.org/officeDocument/2006/relationships/hyperlink" Target="https://vk.com/call/join/cZIgXFWnqe2lo1mbNJ_g0yP71HivQ3tN7ySDAx2glOHhtx1OYVcS9ELVN3eQdEXFAlFPRCi3bhngXWnQ0Wgy41o2SsW4P1E12RzqUuLgqL8" TargetMode="External"/><Relationship Id="rId38" Type="http://schemas.openxmlformats.org/officeDocument/2006/relationships/hyperlink" Target="https://us05web.zoom.us/j/85267714832?pwd=c1RwZS9TNVR2dFFaQUNDVzh6N3p4Zz09" TargetMode="External"/><Relationship Id="rId46" Type="http://schemas.openxmlformats.org/officeDocument/2006/relationships/hyperlink" Target="https://us02web.zoom.us/j/3617683164?pwd=NmZLQ3RqaldxQ1AwOUFiUVdrajdLQT09" TargetMode="External"/><Relationship Id="rId59" Type="http://schemas.openxmlformats.org/officeDocument/2006/relationships/hyperlink" Target="https://us05web.zoom.us/j/86452503533?pwd=RG0vQUVaS1BvZ0xXbXFndWJtYTUyZz09"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93"/>
  <sheetViews>
    <sheetView zoomScale="70" zoomScaleNormal="70" workbookViewId="0">
      <pane xSplit="7" ySplit="4" topLeftCell="H5" activePane="bottomRight" state="frozen"/>
      <selection pane="topRight" activeCell="G1" sqref="G1"/>
      <selection pane="bottomLeft" activeCell="A3" sqref="A3"/>
      <selection pane="bottomRight" sqref="A1:XFD1048576"/>
    </sheetView>
  </sheetViews>
  <sheetFormatPr defaultRowHeight="15.75" x14ac:dyDescent="0.25"/>
  <cols>
    <col min="1" max="1" width="2.28515625" style="4" customWidth="1"/>
    <col min="2" max="2" width="7.7109375" style="4" bestFit="1" customWidth="1"/>
    <col min="3" max="3" width="17.42578125" style="4" customWidth="1"/>
    <col min="4" max="4" width="17" style="4" customWidth="1"/>
    <col min="5" max="5" width="11.5703125" style="4" bestFit="1" customWidth="1"/>
    <col min="6" max="6" width="52.7109375" style="4" customWidth="1"/>
    <col min="7" max="7" width="13.7109375" style="4" customWidth="1"/>
    <col min="8" max="8" width="27.140625" style="4" bestFit="1" customWidth="1"/>
    <col min="9" max="9" width="14" style="4" bestFit="1" customWidth="1"/>
    <col min="10" max="10" width="28.140625" style="4" bestFit="1" customWidth="1"/>
    <col min="11" max="11" width="21.42578125" style="4" bestFit="1" customWidth="1"/>
    <col min="12" max="12" width="12.28515625" style="4" customWidth="1"/>
    <col min="13" max="13" width="27.42578125" style="4" customWidth="1"/>
    <col min="14" max="14" width="30.7109375" style="4" customWidth="1"/>
    <col min="15" max="16384" width="9.140625" style="4"/>
  </cols>
  <sheetData>
    <row r="1" spans="1:14" x14ac:dyDescent="0.25">
      <c r="F1" s="23" t="s">
        <v>433</v>
      </c>
    </row>
    <row r="3" spans="1:14" s="7" customFormat="1" ht="31.5" x14ac:dyDescent="0.25">
      <c r="A3" s="6"/>
      <c r="B3" s="2"/>
      <c r="C3" s="2" t="s">
        <v>0</v>
      </c>
      <c r="D3" s="2" t="s">
        <v>1</v>
      </c>
      <c r="E3" s="2" t="s">
        <v>2</v>
      </c>
      <c r="F3" s="2" t="s">
        <v>3</v>
      </c>
      <c r="G3" s="2" t="s">
        <v>4</v>
      </c>
      <c r="H3" s="2" t="s">
        <v>5</v>
      </c>
      <c r="I3" s="2" t="s">
        <v>376</v>
      </c>
      <c r="J3" s="2" t="s">
        <v>6</v>
      </c>
      <c r="K3" s="2" t="s">
        <v>7</v>
      </c>
      <c r="L3" s="2" t="s">
        <v>8</v>
      </c>
      <c r="M3" s="2" t="s">
        <v>9</v>
      </c>
      <c r="N3" s="2" t="s">
        <v>10</v>
      </c>
    </row>
    <row r="4" spans="1:14" s="10" customFormat="1" x14ac:dyDescent="0.25">
      <c r="A4" s="8"/>
      <c r="B4" s="3"/>
      <c r="C4" s="3"/>
      <c r="D4" s="3"/>
      <c r="E4" s="3"/>
      <c r="F4" s="3"/>
      <c r="G4" s="3"/>
      <c r="H4" s="9"/>
      <c r="I4" s="9"/>
      <c r="J4" s="3"/>
      <c r="K4" s="3"/>
      <c r="L4" s="3"/>
      <c r="M4" s="3"/>
      <c r="N4" s="3"/>
    </row>
    <row r="5" spans="1:14" s="8" customFormat="1" ht="45" customHeight="1" x14ac:dyDescent="0.25">
      <c r="B5" s="21" t="s">
        <v>26</v>
      </c>
      <c r="C5" s="16" t="s">
        <v>27</v>
      </c>
      <c r="D5" s="16" t="s">
        <v>28</v>
      </c>
      <c r="E5" s="1" t="s">
        <v>255</v>
      </c>
      <c r="F5" s="20" t="s">
        <v>30</v>
      </c>
      <c r="G5" s="18" t="s">
        <v>15</v>
      </c>
      <c r="H5" s="1" t="s">
        <v>396</v>
      </c>
      <c r="I5" s="19">
        <v>23</v>
      </c>
      <c r="J5" s="1" t="s">
        <v>256</v>
      </c>
      <c r="K5" s="12"/>
      <c r="L5" s="13"/>
      <c r="M5" s="14" t="s">
        <v>398</v>
      </c>
      <c r="N5" s="5" t="str">
        <f t="shared" ref="N5:N68" si="0">CONCATENATE(F5,"
",J5,"   ",G5,"
",L5,"
",M5,"")</f>
        <v>Автоматизация инженерных систем зданий
доц. Саклаков И.Ю.   Зачет с оц.
Дистанционно на ОП</v>
      </c>
    </row>
    <row r="6" spans="1:14" s="8" customFormat="1" ht="45" customHeight="1" x14ac:dyDescent="0.25">
      <c r="B6" s="21" t="s">
        <v>26</v>
      </c>
      <c r="C6" s="16" t="s">
        <v>27</v>
      </c>
      <c r="D6" s="16" t="s">
        <v>28</v>
      </c>
      <c r="E6" s="1" t="s">
        <v>255</v>
      </c>
      <c r="F6" s="20" t="s">
        <v>30</v>
      </c>
      <c r="G6" s="18" t="s">
        <v>16</v>
      </c>
      <c r="H6" s="1" t="s">
        <v>396</v>
      </c>
      <c r="I6" s="19">
        <v>23</v>
      </c>
      <c r="J6" s="1" t="s">
        <v>256</v>
      </c>
      <c r="K6" s="12"/>
      <c r="L6" s="13"/>
      <c r="M6" s="13"/>
      <c r="N6" s="5" t="str">
        <f t="shared" si="0"/>
        <v xml:space="preserve">Автоматизация инженерных систем зданий
доц. Саклаков И.Ю.   Защита КР
</v>
      </c>
    </row>
    <row r="7" spans="1:14" s="8" customFormat="1" ht="45" customHeight="1" x14ac:dyDescent="0.25">
      <c r="B7" s="21" t="s">
        <v>26</v>
      </c>
      <c r="C7" s="16" t="s">
        <v>38</v>
      </c>
      <c r="D7" s="16" t="s">
        <v>35</v>
      </c>
      <c r="E7" s="1" t="s">
        <v>257</v>
      </c>
      <c r="F7" s="20" t="s">
        <v>37</v>
      </c>
      <c r="G7" s="18" t="s">
        <v>18</v>
      </c>
      <c r="H7" s="1" t="s">
        <v>39</v>
      </c>
      <c r="I7" s="19">
        <v>1</v>
      </c>
      <c r="J7" s="1" t="s">
        <v>258</v>
      </c>
      <c r="K7" s="12"/>
      <c r="L7" s="14"/>
      <c r="M7" s="14"/>
      <c r="N7" s="5" t="str">
        <f t="shared" si="0"/>
        <v xml:space="preserve">Анализ финансово-хозяйственной деятельности предприятия
доц. Канхва В.С.    Экзамен
</v>
      </c>
    </row>
    <row r="8" spans="1:14" s="8" customFormat="1" ht="45" customHeight="1" x14ac:dyDescent="0.25">
      <c r="B8" s="21" t="s">
        <v>26</v>
      </c>
      <c r="C8" s="16" t="s">
        <v>38</v>
      </c>
      <c r="D8" s="16" t="s">
        <v>35</v>
      </c>
      <c r="E8" s="1" t="s">
        <v>257</v>
      </c>
      <c r="F8" s="20" t="s">
        <v>37</v>
      </c>
      <c r="G8" s="18" t="s">
        <v>16</v>
      </c>
      <c r="H8" s="1" t="s">
        <v>39</v>
      </c>
      <c r="I8" s="19">
        <v>1</v>
      </c>
      <c r="J8" s="1" t="s">
        <v>259</v>
      </c>
      <c r="K8" s="12"/>
      <c r="L8" s="13"/>
      <c r="M8" s="14"/>
      <c r="N8" s="5" t="str">
        <f t="shared" si="0"/>
        <v xml:space="preserve">Анализ финансово-хозяйственной деятельности предприятия
ст.преп. Сызранцев Г.А.   Защита КР
</v>
      </c>
    </row>
    <row r="9" spans="1:14" s="8" customFormat="1" ht="45" customHeight="1" x14ac:dyDescent="0.25">
      <c r="B9" s="21" t="s">
        <v>32</v>
      </c>
      <c r="C9" s="16" t="s">
        <v>34</v>
      </c>
      <c r="D9" s="16" t="s">
        <v>35</v>
      </c>
      <c r="E9" s="1" t="s">
        <v>257</v>
      </c>
      <c r="F9" s="20" t="s">
        <v>37</v>
      </c>
      <c r="G9" s="18" t="s">
        <v>18</v>
      </c>
      <c r="H9" s="1" t="s">
        <v>36</v>
      </c>
      <c r="I9" s="19">
        <v>16</v>
      </c>
      <c r="J9" s="1" t="s">
        <v>258</v>
      </c>
      <c r="K9" s="12"/>
      <c r="L9" s="13"/>
      <c r="M9" s="13"/>
      <c r="N9" s="5" t="str">
        <f t="shared" si="0"/>
        <v xml:space="preserve">Анализ финансово-хозяйственной деятельности предприятия
доц. Канхва В.С.    Экзамен
</v>
      </c>
    </row>
    <row r="10" spans="1:14" s="8" customFormat="1" ht="45" customHeight="1" x14ac:dyDescent="0.25">
      <c r="B10" s="21" t="s">
        <v>32</v>
      </c>
      <c r="C10" s="16" t="s">
        <v>34</v>
      </c>
      <c r="D10" s="16" t="s">
        <v>35</v>
      </c>
      <c r="E10" s="1" t="s">
        <v>257</v>
      </c>
      <c r="F10" s="20" t="s">
        <v>37</v>
      </c>
      <c r="G10" s="18" t="s">
        <v>16</v>
      </c>
      <c r="H10" s="1" t="s">
        <v>36</v>
      </c>
      <c r="I10" s="19">
        <v>16</v>
      </c>
      <c r="J10" s="1" t="s">
        <v>258</v>
      </c>
      <c r="K10" s="12"/>
      <c r="L10" s="14"/>
      <c r="M10" s="14"/>
      <c r="N10" s="5" t="str">
        <f t="shared" si="0"/>
        <v xml:space="preserve">Анализ финансово-хозяйственной деятельности предприятия
доц. Канхва В.С.    Защита КР
</v>
      </c>
    </row>
    <row r="11" spans="1:14" s="8" customFormat="1" ht="45" customHeight="1" x14ac:dyDescent="0.25">
      <c r="B11" s="1" t="s">
        <v>11</v>
      </c>
      <c r="C11" s="16" t="s">
        <v>40</v>
      </c>
      <c r="D11" s="16" t="s">
        <v>28</v>
      </c>
      <c r="E11" s="1" t="s">
        <v>251</v>
      </c>
      <c r="F11" s="17" t="s">
        <v>42</v>
      </c>
      <c r="G11" s="18" t="s">
        <v>15</v>
      </c>
      <c r="H11" s="1" t="s">
        <v>41</v>
      </c>
      <c r="I11" s="19">
        <v>14</v>
      </c>
      <c r="J11" s="1" t="s">
        <v>252</v>
      </c>
      <c r="K11" s="12"/>
      <c r="L11" s="13"/>
      <c r="M11" s="14" t="s">
        <v>398</v>
      </c>
      <c r="N11" s="5" t="str">
        <f t="shared" si="0"/>
        <v>Архитектурно-строительное проектирование зданий и сооружений, 1ч.
ст.преп. Никонова Е.В.   Зачет с оц.
Дистанционно на ОП</v>
      </c>
    </row>
    <row r="12" spans="1:14" s="8" customFormat="1" ht="45" customHeight="1" x14ac:dyDescent="0.25">
      <c r="B12" s="1" t="s">
        <v>11</v>
      </c>
      <c r="C12" s="16" t="s">
        <v>40</v>
      </c>
      <c r="D12" s="16" t="s">
        <v>28</v>
      </c>
      <c r="E12" s="1" t="s">
        <v>251</v>
      </c>
      <c r="F12" s="17" t="s">
        <v>42</v>
      </c>
      <c r="G12" s="18" t="s">
        <v>43</v>
      </c>
      <c r="H12" s="1" t="s">
        <v>41</v>
      </c>
      <c r="I12" s="19">
        <v>14</v>
      </c>
      <c r="J12" s="1" t="s">
        <v>260</v>
      </c>
      <c r="K12" s="12"/>
      <c r="L12" s="13"/>
      <c r="M12" s="13"/>
      <c r="N12" s="5" t="str">
        <f t="shared" si="0"/>
        <v xml:space="preserve">Архитектурно-строительное проектирование зданий и сооружений, 1ч.
доц. Сысоева Е.В.   Защита КП
</v>
      </c>
    </row>
    <row r="13" spans="1:14" s="8" customFormat="1" ht="45" customHeight="1" x14ac:dyDescent="0.25">
      <c r="B13" s="1" t="s">
        <v>11</v>
      </c>
      <c r="C13" s="16" t="s">
        <v>40</v>
      </c>
      <c r="D13" s="16" t="s">
        <v>28</v>
      </c>
      <c r="E13" s="1" t="s">
        <v>251</v>
      </c>
      <c r="F13" s="17" t="s">
        <v>42</v>
      </c>
      <c r="G13" s="18" t="s">
        <v>15</v>
      </c>
      <c r="H13" s="1" t="s">
        <v>44</v>
      </c>
      <c r="I13" s="19">
        <v>18</v>
      </c>
      <c r="J13" s="1" t="s">
        <v>252</v>
      </c>
      <c r="K13" s="12"/>
      <c r="L13" s="13"/>
      <c r="M13" s="14" t="s">
        <v>398</v>
      </c>
      <c r="N13" s="5" t="str">
        <f t="shared" si="0"/>
        <v>Архитектурно-строительное проектирование зданий и сооружений, 1ч.
ст.преп. Никонова Е.В.   Зачет с оц.
Дистанционно на ОП</v>
      </c>
    </row>
    <row r="14" spans="1:14" s="8" customFormat="1" ht="45" customHeight="1" x14ac:dyDescent="0.25">
      <c r="B14" s="1" t="s">
        <v>11</v>
      </c>
      <c r="C14" s="16" t="s">
        <v>40</v>
      </c>
      <c r="D14" s="16" t="s">
        <v>28</v>
      </c>
      <c r="E14" s="1" t="s">
        <v>251</v>
      </c>
      <c r="F14" s="17" t="s">
        <v>42</v>
      </c>
      <c r="G14" s="18" t="s">
        <v>43</v>
      </c>
      <c r="H14" s="1" t="s">
        <v>44</v>
      </c>
      <c r="I14" s="19">
        <v>18</v>
      </c>
      <c r="J14" s="1" t="s">
        <v>260</v>
      </c>
      <c r="K14" s="12"/>
      <c r="L14" s="13"/>
      <c r="M14" s="13"/>
      <c r="N14" s="5" t="str">
        <f t="shared" si="0"/>
        <v xml:space="preserve">Архитектурно-строительное проектирование зданий и сооружений, 1ч.
доц. Сысоева Е.В.   Защита КП
</v>
      </c>
    </row>
    <row r="15" spans="1:14" s="8" customFormat="1" ht="45" customHeight="1" x14ac:dyDescent="0.25">
      <c r="B15" s="1" t="s">
        <v>11</v>
      </c>
      <c r="C15" s="16" t="s">
        <v>45</v>
      </c>
      <c r="D15" s="16" t="s">
        <v>33</v>
      </c>
      <c r="E15" s="1" t="s">
        <v>251</v>
      </c>
      <c r="F15" s="20" t="s">
        <v>42</v>
      </c>
      <c r="G15" s="18" t="s">
        <v>15</v>
      </c>
      <c r="H15" s="1" t="s">
        <v>46</v>
      </c>
      <c r="I15" s="19">
        <v>5</v>
      </c>
      <c r="J15" s="1" t="s">
        <v>252</v>
      </c>
      <c r="K15" s="12"/>
      <c r="L15" s="13"/>
      <c r="M15" s="14" t="s">
        <v>398</v>
      </c>
      <c r="N15" s="5" t="str">
        <f t="shared" si="0"/>
        <v>Архитектурно-строительное проектирование зданий и сооружений, 1ч.
ст.преп. Никонова Е.В.   Зачет с оц.
Дистанционно на ОП</v>
      </c>
    </row>
    <row r="16" spans="1:14" s="8" customFormat="1" ht="45" customHeight="1" x14ac:dyDescent="0.25">
      <c r="B16" s="1" t="s">
        <v>11</v>
      </c>
      <c r="C16" s="16" t="s">
        <v>45</v>
      </c>
      <c r="D16" s="16" t="s">
        <v>33</v>
      </c>
      <c r="E16" s="1" t="s">
        <v>251</v>
      </c>
      <c r="F16" s="20" t="s">
        <v>42</v>
      </c>
      <c r="G16" s="18" t="s">
        <v>43</v>
      </c>
      <c r="H16" s="1" t="s">
        <v>46</v>
      </c>
      <c r="I16" s="19">
        <v>5</v>
      </c>
      <c r="J16" s="1" t="s">
        <v>260</v>
      </c>
      <c r="K16" s="12"/>
      <c r="L16" s="13"/>
      <c r="M16" s="13"/>
      <c r="N16" s="5" t="str">
        <f t="shared" si="0"/>
        <v xml:space="preserve">Архитектурно-строительное проектирование зданий и сооружений, 1ч.
доц. Сысоева Е.В.   Защита КП
</v>
      </c>
    </row>
    <row r="17" spans="2:14" s="8" customFormat="1" ht="45" customHeight="1" x14ac:dyDescent="0.25">
      <c r="B17" s="1" t="s">
        <v>11</v>
      </c>
      <c r="C17" s="16" t="s">
        <v>40</v>
      </c>
      <c r="D17" s="16" t="s">
        <v>33</v>
      </c>
      <c r="E17" s="1" t="s">
        <v>251</v>
      </c>
      <c r="F17" s="17" t="s">
        <v>42</v>
      </c>
      <c r="G17" s="18" t="s">
        <v>15</v>
      </c>
      <c r="H17" s="1" t="s">
        <v>47</v>
      </c>
      <c r="I17" s="19">
        <v>6</v>
      </c>
      <c r="J17" s="1" t="s">
        <v>252</v>
      </c>
      <c r="K17" s="12"/>
      <c r="L17" s="13"/>
      <c r="M17" s="14" t="s">
        <v>398</v>
      </c>
      <c r="N17" s="5" t="str">
        <f t="shared" si="0"/>
        <v>Архитектурно-строительное проектирование зданий и сооружений, 1ч.
ст.преп. Никонова Е.В.   Зачет с оц.
Дистанционно на ОП</v>
      </c>
    </row>
    <row r="18" spans="2:14" s="8" customFormat="1" ht="45" customHeight="1" x14ac:dyDescent="0.25">
      <c r="B18" s="1" t="s">
        <v>11</v>
      </c>
      <c r="C18" s="16" t="s">
        <v>40</v>
      </c>
      <c r="D18" s="16" t="s">
        <v>33</v>
      </c>
      <c r="E18" s="1" t="s">
        <v>251</v>
      </c>
      <c r="F18" s="17" t="s">
        <v>42</v>
      </c>
      <c r="G18" s="18" t="s">
        <v>43</v>
      </c>
      <c r="H18" s="1" t="s">
        <v>47</v>
      </c>
      <c r="I18" s="19">
        <v>6</v>
      </c>
      <c r="J18" s="1" t="s">
        <v>260</v>
      </c>
      <c r="K18" s="12"/>
      <c r="L18" s="13"/>
      <c r="M18" s="13"/>
      <c r="N18" s="5" t="str">
        <f t="shared" si="0"/>
        <v xml:space="preserve">Архитектурно-строительное проектирование зданий и сооружений, 1ч.
доц. Сысоева Е.В.   Защита КП
</v>
      </c>
    </row>
    <row r="19" spans="2:14" s="8" customFormat="1" ht="45" customHeight="1" x14ac:dyDescent="0.25">
      <c r="B19" s="1" t="s">
        <v>11</v>
      </c>
      <c r="C19" s="16" t="s">
        <v>40</v>
      </c>
      <c r="D19" s="16" t="s">
        <v>33</v>
      </c>
      <c r="E19" s="1" t="s">
        <v>251</v>
      </c>
      <c r="F19" s="17" t="s">
        <v>50</v>
      </c>
      <c r="G19" s="18" t="s">
        <v>18</v>
      </c>
      <c r="H19" s="1" t="s">
        <v>59</v>
      </c>
      <c r="I19" s="19">
        <v>1</v>
      </c>
      <c r="J19" s="1" t="s">
        <v>260</v>
      </c>
      <c r="K19" s="12"/>
      <c r="L19" s="13"/>
      <c r="M19" s="13"/>
      <c r="N19" s="5" t="str">
        <f t="shared" si="0"/>
        <v xml:space="preserve">Архитектурно-строительное проектирование зданий и сооружений, 2ч.
доц. Сысоева Е.В.   Экзамен
</v>
      </c>
    </row>
    <row r="20" spans="2:14" s="8" customFormat="1" ht="45" customHeight="1" x14ac:dyDescent="0.25">
      <c r="B20" s="1" t="s">
        <v>11</v>
      </c>
      <c r="C20" s="16" t="s">
        <v>40</v>
      </c>
      <c r="D20" s="16" t="s">
        <v>33</v>
      </c>
      <c r="E20" s="1" t="s">
        <v>251</v>
      </c>
      <c r="F20" s="17" t="s">
        <v>50</v>
      </c>
      <c r="G20" s="18" t="s">
        <v>43</v>
      </c>
      <c r="H20" s="1" t="s">
        <v>59</v>
      </c>
      <c r="I20" s="19">
        <v>1</v>
      </c>
      <c r="J20" s="1" t="s">
        <v>260</v>
      </c>
      <c r="K20" s="12"/>
      <c r="L20" s="13"/>
      <c r="M20" s="14"/>
      <c r="N20" s="5" t="str">
        <f t="shared" si="0"/>
        <v xml:space="preserve">Архитектурно-строительное проектирование зданий и сооружений, 2ч.
доц. Сысоева Е.В.   Защита КП
</v>
      </c>
    </row>
    <row r="21" spans="2:14" s="8" customFormat="1" ht="45" customHeight="1" x14ac:dyDescent="0.25">
      <c r="B21" s="1" t="s">
        <v>11</v>
      </c>
      <c r="C21" s="16" t="s">
        <v>40</v>
      </c>
      <c r="D21" s="16" t="s">
        <v>33</v>
      </c>
      <c r="E21" s="1" t="s">
        <v>251</v>
      </c>
      <c r="F21" s="17" t="s">
        <v>50</v>
      </c>
      <c r="G21" s="18" t="s">
        <v>18</v>
      </c>
      <c r="H21" s="1" t="s">
        <v>60</v>
      </c>
      <c r="I21" s="19">
        <v>1</v>
      </c>
      <c r="J21" s="1" t="s">
        <v>260</v>
      </c>
      <c r="K21" s="12"/>
      <c r="L21" s="13"/>
      <c r="M21" s="13"/>
      <c r="N21" s="5" t="str">
        <f t="shared" si="0"/>
        <v xml:space="preserve">Архитектурно-строительное проектирование зданий и сооружений, 2ч.
доц. Сысоева Е.В.   Экзамен
</v>
      </c>
    </row>
    <row r="22" spans="2:14" s="8" customFormat="1" ht="45" customHeight="1" x14ac:dyDescent="0.25">
      <c r="B22" s="1" t="s">
        <v>11</v>
      </c>
      <c r="C22" s="16" t="s">
        <v>40</v>
      </c>
      <c r="D22" s="16" t="s">
        <v>33</v>
      </c>
      <c r="E22" s="1" t="s">
        <v>251</v>
      </c>
      <c r="F22" s="17" t="s">
        <v>50</v>
      </c>
      <c r="G22" s="18" t="s">
        <v>43</v>
      </c>
      <c r="H22" s="1" t="s">
        <v>60</v>
      </c>
      <c r="I22" s="19">
        <v>1</v>
      </c>
      <c r="J22" s="1" t="s">
        <v>260</v>
      </c>
      <c r="K22" s="12"/>
      <c r="L22" s="13"/>
      <c r="M22" s="13"/>
      <c r="N22" s="5" t="str">
        <f t="shared" si="0"/>
        <v xml:space="preserve">Архитектурно-строительное проектирование зданий и сооружений, 2ч.
доц. Сысоева Е.В.   Защита КП
</v>
      </c>
    </row>
    <row r="23" spans="2:14" s="8" customFormat="1" ht="45" customHeight="1" x14ac:dyDescent="0.25">
      <c r="B23" s="1" t="s">
        <v>11</v>
      </c>
      <c r="C23" s="16" t="s">
        <v>45</v>
      </c>
      <c r="D23" s="16" t="s">
        <v>33</v>
      </c>
      <c r="E23" s="1" t="s">
        <v>251</v>
      </c>
      <c r="F23" s="20" t="s">
        <v>50</v>
      </c>
      <c r="G23" s="18" t="s">
        <v>18</v>
      </c>
      <c r="H23" s="1" t="s">
        <v>425</v>
      </c>
      <c r="I23" s="19">
        <v>2</v>
      </c>
      <c r="J23" s="1" t="s">
        <v>260</v>
      </c>
      <c r="K23" s="12"/>
      <c r="L23" s="13"/>
      <c r="M23" s="13"/>
      <c r="N23" s="5" t="str">
        <f t="shared" si="0"/>
        <v xml:space="preserve">Архитектурно-строительное проектирование зданий и сооружений, 2ч.
доц. Сысоева Е.В.   Экзамен
</v>
      </c>
    </row>
    <row r="24" spans="2:14" s="8" customFormat="1" ht="45" customHeight="1" x14ac:dyDescent="0.25">
      <c r="B24" s="1" t="s">
        <v>11</v>
      </c>
      <c r="C24" s="16" t="s">
        <v>45</v>
      </c>
      <c r="D24" s="16" t="s">
        <v>33</v>
      </c>
      <c r="E24" s="1" t="s">
        <v>251</v>
      </c>
      <c r="F24" s="20" t="s">
        <v>50</v>
      </c>
      <c r="G24" s="18" t="s">
        <v>43</v>
      </c>
      <c r="H24" s="1" t="s">
        <v>425</v>
      </c>
      <c r="I24" s="19">
        <v>2</v>
      </c>
      <c r="J24" s="1" t="s">
        <v>260</v>
      </c>
      <c r="K24" s="12"/>
      <c r="L24" s="13"/>
      <c r="M24" s="13"/>
      <c r="N24" s="5" t="str">
        <f t="shared" si="0"/>
        <v xml:space="preserve">Архитектурно-строительное проектирование зданий и сооружений, 2ч.
доц. Сысоева Е.В.   Защита КП
</v>
      </c>
    </row>
    <row r="25" spans="2:14" s="8" customFormat="1" ht="45" customHeight="1" x14ac:dyDescent="0.25">
      <c r="B25" s="21" t="s">
        <v>48</v>
      </c>
      <c r="C25" s="22" t="s">
        <v>27</v>
      </c>
      <c r="D25" s="16" t="s">
        <v>28</v>
      </c>
      <c r="E25" s="1" t="s">
        <v>251</v>
      </c>
      <c r="F25" s="20" t="s">
        <v>50</v>
      </c>
      <c r="G25" s="18" t="s">
        <v>18</v>
      </c>
      <c r="H25" s="1" t="s">
        <v>49</v>
      </c>
      <c r="I25" s="19">
        <v>22</v>
      </c>
      <c r="J25" s="1" t="s">
        <v>253</v>
      </c>
      <c r="K25" s="12"/>
      <c r="L25" s="13"/>
      <c r="M25" s="13"/>
      <c r="N25" s="5" t="str">
        <f t="shared" si="0"/>
        <v xml:space="preserve">Архитектурно-строительное проектирование зданий и сооружений, 2ч.
доц. Гнедина Л.Ю.   Экзамен
</v>
      </c>
    </row>
    <row r="26" spans="2:14" s="8" customFormat="1" ht="45" customHeight="1" x14ac:dyDescent="0.25">
      <c r="B26" s="21" t="s">
        <v>48</v>
      </c>
      <c r="C26" s="22" t="s">
        <v>27</v>
      </c>
      <c r="D26" s="16" t="s">
        <v>28</v>
      </c>
      <c r="E26" s="1" t="s">
        <v>251</v>
      </c>
      <c r="F26" s="20" t="s">
        <v>50</v>
      </c>
      <c r="G26" s="18" t="s">
        <v>43</v>
      </c>
      <c r="H26" s="1" t="s">
        <v>49</v>
      </c>
      <c r="I26" s="19">
        <v>22</v>
      </c>
      <c r="J26" s="1" t="s">
        <v>253</v>
      </c>
      <c r="K26" s="12"/>
      <c r="L26" s="13"/>
      <c r="M26" s="13"/>
      <c r="N26" s="5" t="str">
        <f t="shared" si="0"/>
        <v xml:space="preserve">Архитектурно-строительное проектирование зданий и сооружений, 2ч.
доц. Гнедина Л.Ю.   Защита КП
</v>
      </c>
    </row>
    <row r="27" spans="2:14" s="8" customFormat="1" ht="45" customHeight="1" x14ac:dyDescent="0.25">
      <c r="B27" s="21" t="s">
        <v>48</v>
      </c>
      <c r="C27" s="22" t="s">
        <v>27</v>
      </c>
      <c r="D27" s="16" t="s">
        <v>28</v>
      </c>
      <c r="E27" s="1" t="s">
        <v>251</v>
      </c>
      <c r="F27" s="20" t="s">
        <v>50</v>
      </c>
      <c r="G27" s="18" t="s">
        <v>18</v>
      </c>
      <c r="H27" s="1" t="s">
        <v>51</v>
      </c>
      <c r="I27" s="19">
        <v>20</v>
      </c>
      <c r="J27" s="1" t="s">
        <v>253</v>
      </c>
      <c r="K27" s="12"/>
      <c r="L27" s="14"/>
      <c r="M27" s="14"/>
      <c r="N27" s="5" t="str">
        <f t="shared" si="0"/>
        <v xml:space="preserve">Архитектурно-строительное проектирование зданий и сооружений, 2ч.
доц. Гнедина Л.Ю.   Экзамен
</v>
      </c>
    </row>
    <row r="28" spans="2:14" s="8" customFormat="1" ht="45" customHeight="1" x14ac:dyDescent="0.25">
      <c r="B28" s="21" t="s">
        <v>48</v>
      </c>
      <c r="C28" s="22" t="s">
        <v>27</v>
      </c>
      <c r="D28" s="16" t="s">
        <v>28</v>
      </c>
      <c r="E28" s="1" t="s">
        <v>251</v>
      </c>
      <c r="F28" s="20" t="s">
        <v>50</v>
      </c>
      <c r="G28" s="18" t="s">
        <v>43</v>
      </c>
      <c r="H28" s="1" t="s">
        <v>423</v>
      </c>
      <c r="I28" s="19">
        <v>30</v>
      </c>
      <c r="J28" s="1" t="s">
        <v>253</v>
      </c>
      <c r="K28" s="12"/>
      <c r="L28" s="14"/>
      <c r="M28" s="14"/>
      <c r="N28" s="5" t="str">
        <f t="shared" si="0"/>
        <v xml:space="preserve">Архитектурно-строительное проектирование зданий и сооружений, 2ч.
доц. Гнедина Л.Ю.   Защита КП
</v>
      </c>
    </row>
    <row r="29" spans="2:14" s="8" customFormat="1" ht="45" customHeight="1" x14ac:dyDescent="0.25">
      <c r="B29" s="21" t="s">
        <v>48</v>
      </c>
      <c r="C29" s="22" t="s">
        <v>27</v>
      </c>
      <c r="D29" s="16" t="s">
        <v>28</v>
      </c>
      <c r="E29" s="1" t="s">
        <v>251</v>
      </c>
      <c r="F29" s="20" t="s">
        <v>50</v>
      </c>
      <c r="G29" s="18" t="s">
        <v>18</v>
      </c>
      <c r="H29" s="1" t="s">
        <v>52</v>
      </c>
      <c r="I29" s="19">
        <v>5</v>
      </c>
      <c r="J29" s="1" t="s">
        <v>253</v>
      </c>
      <c r="K29" s="12"/>
      <c r="L29" s="14"/>
      <c r="M29" s="14"/>
      <c r="N29" s="5" t="str">
        <f t="shared" si="0"/>
        <v xml:space="preserve">Архитектурно-строительное проектирование зданий и сооружений, 2ч.
доц. Гнедина Л.Ю.   Экзамен
</v>
      </c>
    </row>
    <row r="30" spans="2:14" s="8" customFormat="1" ht="45" customHeight="1" x14ac:dyDescent="0.25">
      <c r="B30" s="21" t="s">
        <v>48</v>
      </c>
      <c r="C30" s="22" t="s">
        <v>27</v>
      </c>
      <c r="D30" s="16" t="s">
        <v>28</v>
      </c>
      <c r="E30" s="1" t="s">
        <v>251</v>
      </c>
      <c r="F30" s="20" t="s">
        <v>50</v>
      </c>
      <c r="G30" s="18" t="s">
        <v>18</v>
      </c>
      <c r="H30" s="1" t="s">
        <v>53</v>
      </c>
      <c r="I30" s="19">
        <v>4</v>
      </c>
      <c r="J30" s="1" t="s">
        <v>253</v>
      </c>
      <c r="K30" s="12"/>
      <c r="L30" s="14"/>
      <c r="M30" s="14"/>
      <c r="N30" s="5" t="str">
        <f t="shared" si="0"/>
        <v xml:space="preserve">Архитектурно-строительное проектирование зданий и сооружений, 2ч.
доц. Гнедина Л.Ю.   Экзамен
</v>
      </c>
    </row>
    <row r="31" spans="2:14" s="8" customFormat="1" ht="45" customHeight="1" x14ac:dyDescent="0.25">
      <c r="B31" s="21" t="s">
        <v>48</v>
      </c>
      <c r="C31" s="22" t="s">
        <v>27</v>
      </c>
      <c r="D31" s="16" t="s">
        <v>28</v>
      </c>
      <c r="E31" s="1" t="s">
        <v>251</v>
      </c>
      <c r="F31" s="20" t="s">
        <v>50</v>
      </c>
      <c r="G31" s="18" t="s">
        <v>18</v>
      </c>
      <c r="H31" s="1" t="s">
        <v>54</v>
      </c>
      <c r="I31" s="19">
        <v>1</v>
      </c>
      <c r="J31" s="1" t="s">
        <v>253</v>
      </c>
      <c r="K31" s="12"/>
      <c r="L31" s="14"/>
      <c r="M31" s="14"/>
      <c r="N31" s="5" t="str">
        <f t="shared" si="0"/>
        <v xml:space="preserve">Архитектурно-строительное проектирование зданий и сооружений, 2ч.
доц. Гнедина Л.Ю.   Экзамен
</v>
      </c>
    </row>
    <row r="32" spans="2:14" s="8" customFormat="1" ht="45" customHeight="1" x14ac:dyDescent="0.25">
      <c r="B32" s="21" t="s">
        <v>48</v>
      </c>
      <c r="C32" s="22" t="s">
        <v>27</v>
      </c>
      <c r="D32" s="16" t="s">
        <v>28</v>
      </c>
      <c r="E32" s="1" t="s">
        <v>251</v>
      </c>
      <c r="F32" s="20" t="s">
        <v>50</v>
      </c>
      <c r="G32" s="18" t="s">
        <v>18</v>
      </c>
      <c r="H32" s="1" t="s">
        <v>55</v>
      </c>
      <c r="I32" s="19">
        <v>9</v>
      </c>
      <c r="J32" s="1" t="s">
        <v>260</v>
      </c>
      <c r="K32" s="12"/>
      <c r="L32" s="14"/>
      <c r="M32" s="14"/>
      <c r="N32" s="5" t="str">
        <f t="shared" si="0"/>
        <v xml:space="preserve">Архитектурно-строительное проектирование зданий и сооружений, 2ч.
доц. Сысоева Е.В.   Экзамен
</v>
      </c>
    </row>
    <row r="33" spans="2:14" s="8" customFormat="1" ht="45" customHeight="1" x14ac:dyDescent="0.25">
      <c r="B33" s="21" t="s">
        <v>48</v>
      </c>
      <c r="C33" s="22" t="s">
        <v>27</v>
      </c>
      <c r="D33" s="16" t="s">
        <v>28</v>
      </c>
      <c r="E33" s="1" t="s">
        <v>251</v>
      </c>
      <c r="F33" s="20" t="s">
        <v>50</v>
      </c>
      <c r="G33" s="18" t="s">
        <v>43</v>
      </c>
      <c r="H33" s="1" t="s">
        <v>424</v>
      </c>
      <c r="I33" s="19">
        <v>29</v>
      </c>
      <c r="J33" s="1" t="s">
        <v>260</v>
      </c>
      <c r="K33" s="12"/>
      <c r="L33" s="24"/>
      <c r="M33" s="14"/>
      <c r="N33" s="5" t="str">
        <f t="shared" si="0"/>
        <v xml:space="preserve">Архитектурно-строительное проектирование зданий и сооружений, 2ч.
доц. Сысоева Е.В.   Защита КП
</v>
      </c>
    </row>
    <row r="34" spans="2:14" s="8" customFormat="1" ht="45" customHeight="1" x14ac:dyDescent="0.25">
      <c r="B34" s="21" t="s">
        <v>48</v>
      </c>
      <c r="C34" s="22" t="s">
        <v>27</v>
      </c>
      <c r="D34" s="16" t="s">
        <v>28</v>
      </c>
      <c r="E34" s="1" t="s">
        <v>251</v>
      </c>
      <c r="F34" s="20" t="s">
        <v>50</v>
      </c>
      <c r="G34" s="18" t="s">
        <v>18</v>
      </c>
      <c r="H34" s="1" t="s">
        <v>56</v>
      </c>
      <c r="I34" s="19">
        <v>2</v>
      </c>
      <c r="J34" s="1" t="s">
        <v>260</v>
      </c>
      <c r="K34" s="12"/>
      <c r="L34" s="14"/>
      <c r="M34" s="14"/>
      <c r="N34" s="5" t="str">
        <f t="shared" si="0"/>
        <v xml:space="preserve">Архитектурно-строительное проектирование зданий и сооружений, 2ч.
доц. Сысоева Е.В.   Экзамен
</v>
      </c>
    </row>
    <row r="35" spans="2:14" s="8" customFormat="1" ht="45" customHeight="1" x14ac:dyDescent="0.25">
      <c r="B35" s="21" t="s">
        <v>48</v>
      </c>
      <c r="C35" s="22" t="s">
        <v>27</v>
      </c>
      <c r="D35" s="16" t="s">
        <v>28</v>
      </c>
      <c r="E35" s="1" t="s">
        <v>251</v>
      </c>
      <c r="F35" s="20" t="s">
        <v>50</v>
      </c>
      <c r="G35" s="18" t="s">
        <v>18</v>
      </c>
      <c r="H35" s="1" t="s">
        <v>57</v>
      </c>
      <c r="I35" s="19">
        <v>21</v>
      </c>
      <c r="J35" s="1" t="s">
        <v>253</v>
      </c>
      <c r="K35" s="12"/>
      <c r="L35" s="14"/>
      <c r="M35" s="14"/>
      <c r="N35" s="5" t="str">
        <f t="shared" si="0"/>
        <v xml:space="preserve">Архитектурно-строительное проектирование зданий и сооружений, 2ч.
доц. Гнедина Л.Ю.   Экзамен
</v>
      </c>
    </row>
    <row r="36" spans="2:14" s="8" customFormat="1" ht="45" customHeight="1" x14ac:dyDescent="0.25">
      <c r="B36" s="21" t="s">
        <v>48</v>
      </c>
      <c r="C36" s="22" t="s">
        <v>27</v>
      </c>
      <c r="D36" s="16" t="s">
        <v>28</v>
      </c>
      <c r="E36" s="1" t="s">
        <v>251</v>
      </c>
      <c r="F36" s="20" t="s">
        <v>50</v>
      </c>
      <c r="G36" s="18" t="s">
        <v>43</v>
      </c>
      <c r="H36" s="1" t="s">
        <v>57</v>
      </c>
      <c r="I36" s="19">
        <v>21</v>
      </c>
      <c r="J36" s="1" t="s">
        <v>253</v>
      </c>
      <c r="K36" s="12"/>
      <c r="L36" s="14"/>
      <c r="M36" s="14"/>
      <c r="N36" s="5" t="str">
        <f t="shared" si="0"/>
        <v xml:space="preserve">Архитектурно-строительное проектирование зданий и сооружений, 2ч.
доц. Гнедина Л.Ю.   Защита КП
</v>
      </c>
    </row>
    <row r="37" spans="2:14" s="8" customFormat="1" ht="45" customHeight="1" x14ac:dyDescent="0.25">
      <c r="B37" s="21" t="s">
        <v>48</v>
      </c>
      <c r="C37" s="22" t="s">
        <v>27</v>
      </c>
      <c r="D37" s="16" t="s">
        <v>28</v>
      </c>
      <c r="E37" s="1" t="s">
        <v>251</v>
      </c>
      <c r="F37" s="20" t="s">
        <v>50</v>
      </c>
      <c r="G37" s="18" t="s">
        <v>18</v>
      </c>
      <c r="H37" s="1" t="s">
        <v>58</v>
      </c>
      <c r="I37" s="19">
        <v>18</v>
      </c>
      <c r="J37" s="1" t="s">
        <v>253</v>
      </c>
      <c r="K37" s="12"/>
      <c r="L37" s="13"/>
      <c r="M37" s="13"/>
      <c r="N37" s="5" t="str">
        <f t="shared" si="0"/>
        <v xml:space="preserve">Архитектурно-строительное проектирование зданий и сооружений, 2ч.
доц. Гнедина Л.Ю.   Экзамен
</v>
      </c>
    </row>
    <row r="38" spans="2:14" s="8" customFormat="1" ht="45" customHeight="1" x14ac:dyDescent="0.25">
      <c r="B38" s="1" t="s">
        <v>11</v>
      </c>
      <c r="C38" s="16" t="s">
        <v>64</v>
      </c>
      <c r="D38" s="16" t="s">
        <v>35</v>
      </c>
      <c r="E38" s="1" t="s">
        <v>261</v>
      </c>
      <c r="F38" s="20" t="s">
        <v>63</v>
      </c>
      <c r="G38" s="18" t="s">
        <v>15</v>
      </c>
      <c r="H38" s="1" t="s">
        <v>65</v>
      </c>
      <c r="I38" s="19">
        <v>3</v>
      </c>
      <c r="J38" s="1" t="s">
        <v>262</v>
      </c>
      <c r="K38" s="12"/>
      <c r="L38" s="13"/>
      <c r="M38" s="14" t="s">
        <v>398</v>
      </c>
      <c r="N38" s="5" t="str">
        <f t="shared" si="0"/>
        <v>Безопасность жизнедеятельности
доц. Челекова Е.Ю.   Зачет с оц.
Дистанционно на ОП</v>
      </c>
    </row>
    <row r="39" spans="2:14" s="8" customFormat="1" ht="45" customHeight="1" x14ac:dyDescent="0.25">
      <c r="B39" s="1" t="s">
        <v>11</v>
      </c>
      <c r="C39" s="16" t="s">
        <v>45</v>
      </c>
      <c r="D39" s="16" t="s">
        <v>33</v>
      </c>
      <c r="E39" s="1" t="s">
        <v>261</v>
      </c>
      <c r="F39" s="20" t="s">
        <v>63</v>
      </c>
      <c r="G39" s="18" t="s">
        <v>15</v>
      </c>
      <c r="H39" s="1" t="s">
        <v>46</v>
      </c>
      <c r="I39" s="19">
        <v>1</v>
      </c>
      <c r="J39" s="1" t="s">
        <v>262</v>
      </c>
      <c r="K39" s="12"/>
      <c r="L39" s="13"/>
      <c r="M39" s="14" t="s">
        <v>398</v>
      </c>
      <c r="N39" s="5" t="str">
        <f t="shared" si="0"/>
        <v>Безопасность жизнедеятельности
доц. Челекова Е.Ю.   Зачет с оц.
Дистанционно на ОП</v>
      </c>
    </row>
    <row r="40" spans="2:14" s="8" customFormat="1" ht="45" customHeight="1" x14ac:dyDescent="0.25">
      <c r="B40" s="1" t="s">
        <v>11</v>
      </c>
      <c r="C40" s="16" t="s">
        <v>40</v>
      </c>
      <c r="D40" s="16" t="s">
        <v>33</v>
      </c>
      <c r="E40" s="1" t="s">
        <v>261</v>
      </c>
      <c r="F40" s="20" t="s">
        <v>63</v>
      </c>
      <c r="G40" s="18" t="s">
        <v>15</v>
      </c>
      <c r="H40" s="1" t="s">
        <v>420</v>
      </c>
      <c r="I40" s="19">
        <v>6</v>
      </c>
      <c r="J40" s="1" t="s">
        <v>262</v>
      </c>
      <c r="K40" s="12"/>
      <c r="L40" s="13"/>
      <c r="M40" s="14" t="s">
        <v>398</v>
      </c>
      <c r="N40" s="5" t="str">
        <f t="shared" si="0"/>
        <v>Безопасность жизнедеятельности
доц. Челекова Е.Ю.   Зачет с оц.
Дистанционно на ОП</v>
      </c>
    </row>
    <row r="41" spans="2:14" s="8" customFormat="1" ht="45" customHeight="1" x14ac:dyDescent="0.25">
      <c r="B41" s="21" t="s">
        <v>48</v>
      </c>
      <c r="C41" s="22" t="s">
        <v>27</v>
      </c>
      <c r="D41" s="16" t="s">
        <v>28</v>
      </c>
      <c r="E41" s="1" t="s">
        <v>261</v>
      </c>
      <c r="F41" s="20" t="s">
        <v>63</v>
      </c>
      <c r="G41" s="18" t="s">
        <v>15</v>
      </c>
      <c r="H41" s="1" t="s">
        <v>418</v>
      </c>
      <c r="I41" s="19">
        <v>13</v>
      </c>
      <c r="J41" s="1" t="s">
        <v>262</v>
      </c>
      <c r="K41" s="12"/>
      <c r="L41" s="13"/>
      <c r="M41" s="14" t="s">
        <v>398</v>
      </c>
      <c r="N41" s="5" t="str">
        <f t="shared" si="0"/>
        <v>Безопасность жизнедеятельности
доц. Челекова Е.Ю.   Зачет с оц.
Дистанционно на ОП</v>
      </c>
    </row>
    <row r="42" spans="2:14" s="8" customFormat="1" ht="45" customHeight="1" x14ac:dyDescent="0.25">
      <c r="B42" s="21" t="s">
        <v>48</v>
      </c>
      <c r="C42" s="22" t="s">
        <v>38</v>
      </c>
      <c r="D42" s="16" t="s">
        <v>35</v>
      </c>
      <c r="E42" s="1" t="s">
        <v>257</v>
      </c>
      <c r="F42" s="20" t="s">
        <v>72</v>
      </c>
      <c r="G42" s="18" t="s">
        <v>21</v>
      </c>
      <c r="H42" s="1" t="s">
        <v>71</v>
      </c>
      <c r="I42" s="19">
        <v>13</v>
      </c>
      <c r="J42" s="1" t="s">
        <v>263</v>
      </c>
      <c r="K42" s="12"/>
      <c r="L42" s="13"/>
      <c r="M42" s="14" t="s">
        <v>398</v>
      </c>
      <c r="N42" s="5" t="str">
        <f t="shared" si="0"/>
        <v>Бухгалтерский учёт, ч.1
доц. Заславская И.В.
   Зачет
Дистанционно на ОП</v>
      </c>
    </row>
    <row r="43" spans="2:14" s="8" customFormat="1" ht="45" customHeight="1" x14ac:dyDescent="0.25">
      <c r="B43" s="21" t="s">
        <v>48</v>
      </c>
      <c r="C43" s="22" t="s">
        <v>27</v>
      </c>
      <c r="D43" s="16" t="s">
        <v>33</v>
      </c>
      <c r="E43" s="1" t="s">
        <v>67</v>
      </c>
      <c r="F43" s="20" t="s">
        <v>75</v>
      </c>
      <c r="G43" s="18" t="s">
        <v>15</v>
      </c>
      <c r="H43" s="1" t="s">
        <v>76</v>
      </c>
      <c r="I43" s="19">
        <v>2</v>
      </c>
      <c r="J43" s="1" t="s">
        <v>265</v>
      </c>
      <c r="K43" s="12"/>
      <c r="L43" s="13"/>
      <c r="M43" s="14" t="s">
        <v>398</v>
      </c>
      <c r="N43" s="5" t="str">
        <f t="shared" si="0"/>
        <v>Вентиляция
доц. Борисоглебская А.П.   Зачет с оц.
Дистанционно на ОП</v>
      </c>
    </row>
    <row r="44" spans="2:14" s="8" customFormat="1" ht="45" customHeight="1" x14ac:dyDescent="0.25">
      <c r="B44" s="21" t="s">
        <v>48</v>
      </c>
      <c r="C44" s="22" t="s">
        <v>27</v>
      </c>
      <c r="D44" s="16" t="s">
        <v>33</v>
      </c>
      <c r="E44" s="1" t="s">
        <v>67</v>
      </c>
      <c r="F44" s="20" t="s">
        <v>75</v>
      </c>
      <c r="G44" s="18" t="s">
        <v>43</v>
      </c>
      <c r="H44" s="1" t="s">
        <v>76</v>
      </c>
      <c r="I44" s="19">
        <v>2</v>
      </c>
      <c r="J44" s="1" t="s">
        <v>265</v>
      </c>
      <c r="K44" s="12"/>
      <c r="L44" s="13"/>
      <c r="M44" s="13"/>
      <c r="N44" s="5" t="str">
        <f t="shared" si="0"/>
        <v xml:space="preserve">Вентиляция
доц. Борисоглебская А.П.   Защита КП
</v>
      </c>
    </row>
    <row r="45" spans="2:14" s="8" customFormat="1" ht="45" customHeight="1" x14ac:dyDescent="0.25">
      <c r="B45" s="21" t="s">
        <v>26</v>
      </c>
      <c r="C45" s="16" t="s">
        <v>73</v>
      </c>
      <c r="D45" s="16" t="s">
        <v>33</v>
      </c>
      <c r="E45" s="1" t="s">
        <v>67</v>
      </c>
      <c r="F45" s="20" t="s">
        <v>75</v>
      </c>
      <c r="G45" s="18" t="s">
        <v>15</v>
      </c>
      <c r="H45" s="1" t="s">
        <v>74</v>
      </c>
      <c r="I45" s="19">
        <v>12</v>
      </c>
      <c r="J45" s="1" t="s">
        <v>264</v>
      </c>
      <c r="K45" s="12"/>
      <c r="L45" s="13"/>
      <c r="M45" s="14" t="s">
        <v>398</v>
      </c>
      <c r="N45" s="5" t="str">
        <f t="shared" si="0"/>
        <v>Вентиляция
ст.преп. Кашуркин А.Ю.   Зачет с оц.
Дистанционно на ОП</v>
      </c>
    </row>
    <row r="46" spans="2:14" s="8" customFormat="1" ht="45" customHeight="1" x14ac:dyDescent="0.25">
      <c r="B46" s="21" t="s">
        <v>26</v>
      </c>
      <c r="C46" s="16" t="s">
        <v>73</v>
      </c>
      <c r="D46" s="16" t="s">
        <v>33</v>
      </c>
      <c r="E46" s="1" t="s">
        <v>67</v>
      </c>
      <c r="F46" s="20" t="s">
        <v>75</v>
      </c>
      <c r="G46" s="18" t="s">
        <v>43</v>
      </c>
      <c r="H46" s="1" t="s">
        <v>74</v>
      </c>
      <c r="I46" s="19">
        <v>12</v>
      </c>
      <c r="J46" s="1" t="s">
        <v>264</v>
      </c>
      <c r="K46" s="12"/>
      <c r="L46" s="13"/>
      <c r="M46" s="13"/>
      <c r="N46" s="5" t="str">
        <f t="shared" si="0"/>
        <v xml:space="preserve">Вентиляция
ст.преп. Кашуркин А.Ю.   Защита КП
</v>
      </c>
    </row>
    <row r="47" spans="2:14" s="8" customFormat="1" ht="45" customHeight="1" x14ac:dyDescent="0.25">
      <c r="B47" s="21" t="s">
        <v>48</v>
      </c>
      <c r="C47" s="22" t="s">
        <v>27</v>
      </c>
      <c r="D47" s="16" t="s">
        <v>33</v>
      </c>
      <c r="E47" s="1" t="s">
        <v>87</v>
      </c>
      <c r="F47" s="20" t="s">
        <v>77</v>
      </c>
      <c r="G47" s="18" t="s">
        <v>18</v>
      </c>
      <c r="H47" s="1" t="s">
        <v>417</v>
      </c>
      <c r="I47" s="19">
        <v>20</v>
      </c>
      <c r="J47" s="1" t="s">
        <v>266</v>
      </c>
      <c r="K47" s="12"/>
      <c r="L47" s="13"/>
      <c r="M47" s="13"/>
      <c r="N47" s="5" t="str">
        <f t="shared" si="0"/>
        <v xml:space="preserve">Внутренние системы водоснабжения и водоотведения
доц. Хургин Р.Е.   Экзамен
</v>
      </c>
    </row>
    <row r="48" spans="2:14" s="8" customFormat="1" ht="45" customHeight="1" x14ac:dyDescent="0.25">
      <c r="B48" s="21" t="s">
        <v>48</v>
      </c>
      <c r="C48" s="22" t="s">
        <v>27</v>
      </c>
      <c r="D48" s="16" t="s">
        <v>33</v>
      </c>
      <c r="E48" s="1" t="s">
        <v>87</v>
      </c>
      <c r="F48" s="20" t="s">
        <v>77</v>
      </c>
      <c r="G48" s="18" t="s">
        <v>43</v>
      </c>
      <c r="H48" s="1" t="s">
        <v>417</v>
      </c>
      <c r="I48" s="19">
        <v>20</v>
      </c>
      <c r="J48" s="1" t="s">
        <v>266</v>
      </c>
      <c r="K48" s="12"/>
      <c r="L48" s="13"/>
      <c r="M48" s="13"/>
      <c r="N48" s="5" t="str">
        <f t="shared" si="0"/>
        <v xml:space="preserve">Внутренние системы водоснабжения и водоотведения
доц. Хургин Р.Е.   Защита КП
</v>
      </c>
    </row>
    <row r="49" spans="2:14" s="8" customFormat="1" ht="45" customHeight="1" x14ac:dyDescent="0.25">
      <c r="B49" s="21" t="s">
        <v>48</v>
      </c>
      <c r="C49" s="22" t="s">
        <v>27</v>
      </c>
      <c r="D49" s="16" t="s">
        <v>33</v>
      </c>
      <c r="E49" s="1" t="s">
        <v>87</v>
      </c>
      <c r="F49" s="20" t="s">
        <v>80</v>
      </c>
      <c r="G49" s="18" t="s">
        <v>15</v>
      </c>
      <c r="H49" s="1" t="s">
        <v>78</v>
      </c>
      <c r="I49" s="19">
        <v>1</v>
      </c>
      <c r="J49" s="1" t="s">
        <v>267</v>
      </c>
      <c r="K49" s="12"/>
      <c r="L49" s="13"/>
      <c r="M49" s="14" t="s">
        <v>398</v>
      </c>
      <c r="N49" s="5" t="str">
        <f t="shared" si="0"/>
        <v>Водоотводящие сети
доц. Попков А.Г.   Зачет с оц.
Дистанционно на ОП</v>
      </c>
    </row>
    <row r="50" spans="2:14" s="8" customFormat="1" ht="45" customHeight="1" x14ac:dyDescent="0.25">
      <c r="B50" s="21" t="s">
        <v>48</v>
      </c>
      <c r="C50" s="22" t="s">
        <v>27</v>
      </c>
      <c r="D50" s="16" t="s">
        <v>33</v>
      </c>
      <c r="E50" s="1" t="s">
        <v>87</v>
      </c>
      <c r="F50" s="20" t="s">
        <v>80</v>
      </c>
      <c r="G50" s="18" t="s">
        <v>43</v>
      </c>
      <c r="H50" s="1" t="s">
        <v>78</v>
      </c>
      <c r="I50" s="19">
        <v>1</v>
      </c>
      <c r="J50" s="1" t="s">
        <v>267</v>
      </c>
      <c r="K50" s="12"/>
      <c r="L50" s="13"/>
      <c r="M50" s="13"/>
      <c r="N50" s="5" t="str">
        <f t="shared" si="0"/>
        <v xml:space="preserve">Водоотводящие сети
доц. Попков А.Г.   Защита КП
</v>
      </c>
    </row>
    <row r="51" spans="2:14" s="8" customFormat="1" ht="45" customHeight="1" x14ac:dyDescent="0.25">
      <c r="B51" s="21" t="s">
        <v>48</v>
      </c>
      <c r="C51" s="22" t="s">
        <v>27</v>
      </c>
      <c r="D51" s="16" t="s">
        <v>33</v>
      </c>
      <c r="E51" s="1" t="s">
        <v>87</v>
      </c>
      <c r="F51" s="20" t="s">
        <v>82</v>
      </c>
      <c r="G51" s="18" t="s">
        <v>18</v>
      </c>
      <c r="H51" s="1" t="s">
        <v>78</v>
      </c>
      <c r="I51" s="19">
        <v>1</v>
      </c>
      <c r="J51" s="1" t="s">
        <v>268</v>
      </c>
      <c r="K51" s="12"/>
      <c r="L51" s="13"/>
      <c r="M51" s="13"/>
      <c r="N51" s="5" t="str">
        <f t="shared" si="0"/>
        <v xml:space="preserve">Водопроводные сети
доц. Ефремов Р.В.   Экзамен
</v>
      </c>
    </row>
    <row r="52" spans="2:14" s="8" customFormat="1" ht="45" customHeight="1" x14ac:dyDescent="0.25">
      <c r="B52" s="21" t="s">
        <v>48</v>
      </c>
      <c r="C52" s="22" t="s">
        <v>27</v>
      </c>
      <c r="D52" s="16" t="s">
        <v>33</v>
      </c>
      <c r="E52" s="1" t="s">
        <v>87</v>
      </c>
      <c r="F52" s="20" t="s">
        <v>82</v>
      </c>
      <c r="G52" s="18" t="s">
        <v>43</v>
      </c>
      <c r="H52" s="1" t="s">
        <v>78</v>
      </c>
      <c r="I52" s="19">
        <v>1</v>
      </c>
      <c r="J52" s="1" t="s">
        <v>268</v>
      </c>
      <c r="K52" s="12"/>
      <c r="L52" s="13"/>
      <c r="M52" s="13"/>
      <c r="N52" s="5" t="str">
        <f t="shared" si="0"/>
        <v xml:space="preserve">Водопроводные сети
доц. Ефремов Р.В.   Защита КП
</v>
      </c>
    </row>
    <row r="53" spans="2:14" s="8" customFormat="1" ht="45" customHeight="1" x14ac:dyDescent="0.25">
      <c r="B53" s="21" t="s">
        <v>32</v>
      </c>
      <c r="C53" s="16" t="s">
        <v>83</v>
      </c>
      <c r="D53" s="16" t="s">
        <v>33</v>
      </c>
      <c r="E53" s="1" t="s">
        <v>67</v>
      </c>
      <c r="F53" s="20" t="s">
        <v>84</v>
      </c>
      <c r="G53" s="18" t="s">
        <v>18</v>
      </c>
      <c r="H53" s="1" t="s">
        <v>81</v>
      </c>
      <c r="I53" s="19">
        <v>21</v>
      </c>
      <c r="J53" s="1" t="s">
        <v>269</v>
      </c>
      <c r="K53" s="12"/>
      <c r="L53" s="13"/>
      <c r="M53" s="13"/>
      <c r="N53" s="5" t="str">
        <f t="shared" si="0"/>
        <v xml:space="preserve">Газоснабжение
доц. Соловьева Е.Б.   Экзамен
</v>
      </c>
    </row>
    <row r="54" spans="2:14" s="8" customFormat="1" ht="45" customHeight="1" x14ac:dyDescent="0.25">
      <c r="B54" s="21" t="s">
        <v>32</v>
      </c>
      <c r="C54" s="16" t="s">
        <v>83</v>
      </c>
      <c r="D54" s="16" t="s">
        <v>33</v>
      </c>
      <c r="E54" s="1" t="s">
        <v>67</v>
      </c>
      <c r="F54" s="20" t="s">
        <v>84</v>
      </c>
      <c r="G54" s="18" t="s">
        <v>43</v>
      </c>
      <c r="H54" s="1" t="s">
        <v>81</v>
      </c>
      <c r="I54" s="19">
        <v>21</v>
      </c>
      <c r="J54" s="1" t="s">
        <v>269</v>
      </c>
      <c r="K54" s="12"/>
      <c r="L54" s="13"/>
      <c r="M54" s="13"/>
      <c r="N54" s="5" t="str">
        <f t="shared" si="0"/>
        <v xml:space="preserve">Газоснабжение
доц. Соловьева Е.Б.   Защита КП
</v>
      </c>
    </row>
    <row r="55" spans="2:14" s="8" customFormat="1" ht="45" customHeight="1" x14ac:dyDescent="0.25">
      <c r="B55" s="1" t="s">
        <v>11</v>
      </c>
      <c r="C55" s="16" t="s">
        <v>40</v>
      </c>
      <c r="D55" s="16" t="s">
        <v>33</v>
      </c>
      <c r="E55" s="1" t="s">
        <v>67</v>
      </c>
      <c r="F55" s="20" t="s">
        <v>86</v>
      </c>
      <c r="G55" s="18" t="s">
        <v>21</v>
      </c>
      <c r="H55" s="1" t="s">
        <v>432</v>
      </c>
      <c r="I55" s="19">
        <v>10</v>
      </c>
      <c r="J55" s="1" t="s">
        <v>270</v>
      </c>
      <c r="K55" s="12"/>
      <c r="L55" s="13"/>
      <c r="M55" s="14" t="s">
        <v>398</v>
      </c>
      <c r="N55" s="5" t="str">
        <f t="shared" si="0"/>
        <v>Гидравлика и аэродинамика систем ТГВ
доц. Мелехин А.А.   Зачет
Дистанционно на ОП</v>
      </c>
    </row>
    <row r="56" spans="2:14" s="8" customFormat="1" ht="45" customHeight="1" x14ac:dyDescent="0.25">
      <c r="B56" s="1" t="s">
        <v>11</v>
      </c>
      <c r="C56" s="16" t="s">
        <v>45</v>
      </c>
      <c r="D56" s="16" t="s">
        <v>33</v>
      </c>
      <c r="E56" s="1" t="s">
        <v>67</v>
      </c>
      <c r="F56" s="20" t="s">
        <v>86</v>
      </c>
      <c r="G56" s="18" t="s">
        <v>21</v>
      </c>
      <c r="H56" s="1" t="s">
        <v>69</v>
      </c>
      <c r="I56" s="19">
        <v>2</v>
      </c>
      <c r="J56" s="1" t="s">
        <v>270</v>
      </c>
      <c r="K56" s="12"/>
      <c r="L56" s="13"/>
      <c r="M56" s="14" t="s">
        <v>398</v>
      </c>
      <c r="N56" s="5" t="str">
        <f t="shared" si="0"/>
        <v>Гидравлика и аэродинамика систем ТГВ
доц. Мелехин А.А.   Зачет
Дистанционно на ОП</v>
      </c>
    </row>
    <row r="57" spans="2:14" s="8" customFormat="1" ht="45" customHeight="1" x14ac:dyDescent="0.25">
      <c r="B57" s="1" t="s">
        <v>11</v>
      </c>
      <c r="C57" s="16" t="s">
        <v>40</v>
      </c>
      <c r="D57" s="16" t="s">
        <v>33</v>
      </c>
      <c r="E57" s="1" t="s">
        <v>87</v>
      </c>
      <c r="F57" s="17" t="s">
        <v>89</v>
      </c>
      <c r="G57" s="18" t="s">
        <v>15</v>
      </c>
      <c r="H57" s="1" t="s">
        <v>88</v>
      </c>
      <c r="I57" s="19">
        <v>7</v>
      </c>
      <c r="J57" s="1" t="s">
        <v>271</v>
      </c>
      <c r="K57" s="12"/>
      <c r="L57" s="13"/>
      <c r="M57" s="14" t="s">
        <v>398</v>
      </c>
      <c r="N57" s="5" t="str">
        <f t="shared" si="0"/>
        <v>Гидравлика систем водоснабжения и водоотведения
доц. Курочкина В.А.   Зачет с оц.
Дистанционно на ОП</v>
      </c>
    </row>
    <row r="58" spans="2:14" s="8" customFormat="1" ht="45" customHeight="1" x14ac:dyDescent="0.25">
      <c r="B58" s="1" t="s">
        <v>11</v>
      </c>
      <c r="C58" s="16" t="s">
        <v>40</v>
      </c>
      <c r="D58" s="16" t="s">
        <v>33</v>
      </c>
      <c r="E58" s="1" t="s">
        <v>87</v>
      </c>
      <c r="F58" s="17" t="s">
        <v>89</v>
      </c>
      <c r="G58" s="18" t="s">
        <v>15</v>
      </c>
      <c r="H58" s="1" t="s">
        <v>90</v>
      </c>
      <c r="I58" s="19">
        <v>1</v>
      </c>
      <c r="J58" s="1" t="s">
        <v>271</v>
      </c>
      <c r="K58" s="12"/>
      <c r="L58" s="13"/>
      <c r="M58" s="14" t="s">
        <v>398</v>
      </c>
      <c r="N58" s="5" t="str">
        <f t="shared" si="0"/>
        <v>Гидравлика систем водоснабжения и водоотведения
доц. Курочкина В.А.   Зачет с оц.
Дистанционно на ОП</v>
      </c>
    </row>
    <row r="59" spans="2:14" s="8" customFormat="1" ht="45" customHeight="1" x14ac:dyDescent="0.25">
      <c r="B59" s="1" t="s">
        <v>11</v>
      </c>
      <c r="C59" s="16" t="s">
        <v>45</v>
      </c>
      <c r="D59" s="16" t="s">
        <v>33</v>
      </c>
      <c r="E59" s="1" t="s">
        <v>87</v>
      </c>
      <c r="F59" s="20" t="s">
        <v>89</v>
      </c>
      <c r="G59" s="18" t="s">
        <v>15</v>
      </c>
      <c r="H59" s="1" t="s">
        <v>91</v>
      </c>
      <c r="I59" s="19">
        <v>1</v>
      </c>
      <c r="J59" s="1" t="s">
        <v>271</v>
      </c>
      <c r="K59" s="12"/>
      <c r="L59" s="13"/>
      <c r="M59" s="14" t="s">
        <v>398</v>
      </c>
      <c r="N59" s="5" t="str">
        <f t="shared" si="0"/>
        <v>Гидравлика систем водоснабжения и водоотведения
доц. Курочкина В.А.   Зачет с оц.
Дистанционно на ОП</v>
      </c>
    </row>
    <row r="60" spans="2:14" s="8" customFormat="1" ht="45" customHeight="1" x14ac:dyDescent="0.25">
      <c r="B60" s="1" t="s">
        <v>11</v>
      </c>
      <c r="C60" s="16" t="s">
        <v>40</v>
      </c>
      <c r="D60" s="16" t="s">
        <v>33</v>
      </c>
      <c r="E60" s="1" t="s">
        <v>87</v>
      </c>
      <c r="F60" s="17" t="s">
        <v>92</v>
      </c>
      <c r="G60" s="18" t="s">
        <v>18</v>
      </c>
      <c r="H60" s="1" t="s">
        <v>90</v>
      </c>
      <c r="I60" s="19">
        <v>1</v>
      </c>
      <c r="J60" s="1" t="s">
        <v>267</v>
      </c>
      <c r="K60" s="12"/>
      <c r="L60" s="13"/>
      <c r="M60" s="13"/>
      <c r="N60" s="5" t="str">
        <f t="shared" si="0"/>
        <v xml:space="preserve">Гидробиология
доц. Попков А.Г.   Экзамен
</v>
      </c>
    </row>
    <row r="61" spans="2:14" s="8" customFormat="1" ht="45" customHeight="1" x14ac:dyDescent="0.25">
      <c r="B61" s="1" t="s">
        <v>11</v>
      </c>
      <c r="C61" s="16" t="s">
        <v>45</v>
      </c>
      <c r="D61" s="16" t="s">
        <v>33</v>
      </c>
      <c r="E61" s="1" t="s">
        <v>87</v>
      </c>
      <c r="F61" s="20" t="s">
        <v>92</v>
      </c>
      <c r="G61" s="18" t="s">
        <v>18</v>
      </c>
      <c r="H61" s="1" t="s">
        <v>91</v>
      </c>
      <c r="I61" s="19">
        <v>1</v>
      </c>
      <c r="J61" s="1" t="s">
        <v>267</v>
      </c>
      <c r="K61" s="12"/>
      <c r="L61" s="13"/>
      <c r="M61" s="13"/>
      <c r="N61" s="5" t="str">
        <f t="shared" si="0"/>
        <v xml:space="preserve">Гидробиология
доц. Попков А.Г.   Экзамен
</v>
      </c>
    </row>
    <row r="62" spans="2:14" s="8" customFormat="1" ht="45" customHeight="1" x14ac:dyDescent="0.25">
      <c r="B62" s="1" t="s">
        <v>11</v>
      </c>
      <c r="C62" s="16" t="s">
        <v>93</v>
      </c>
      <c r="D62" s="16" t="s">
        <v>94</v>
      </c>
      <c r="E62" s="1" t="s">
        <v>250</v>
      </c>
      <c r="F62" s="20" t="s">
        <v>95</v>
      </c>
      <c r="G62" s="18" t="s">
        <v>15</v>
      </c>
      <c r="H62" s="1" t="s">
        <v>381</v>
      </c>
      <c r="I62" s="19">
        <v>17</v>
      </c>
      <c r="J62" s="1" t="s">
        <v>272</v>
      </c>
      <c r="K62" s="12"/>
      <c r="L62" s="13"/>
      <c r="M62" s="14" t="s">
        <v>398</v>
      </c>
      <c r="N62" s="5" t="str">
        <f t="shared" si="0"/>
        <v>Деятельность технического заказчика и подрядных организаций, 1ч.
проф. Синенко С.А.   Зачет с оц.
Дистанционно на ОП</v>
      </c>
    </row>
    <row r="63" spans="2:14" s="8" customFormat="1" ht="45" customHeight="1" x14ac:dyDescent="0.25">
      <c r="B63" s="1" t="s">
        <v>11</v>
      </c>
      <c r="C63" s="16" t="s">
        <v>93</v>
      </c>
      <c r="D63" s="16" t="s">
        <v>94</v>
      </c>
      <c r="E63" s="1" t="s">
        <v>250</v>
      </c>
      <c r="F63" s="20" t="s">
        <v>95</v>
      </c>
      <c r="G63" s="18" t="s">
        <v>16</v>
      </c>
      <c r="H63" s="1" t="s">
        <v>381</v>
      </c>
      <c r="I63" s="19">
        <v>17</v>
      </c>
      <c r="J63" s="1" t="s">
        <v>272</v>
      </c>
      <c r="K63" s="12"/>
      <c r="L63" s="13"/>
      <c r="M63" s="13"/>
      <c r="N63" s="5" t="str">
        <f t="shared" si="0"/>
        <v xml:space="preserve">Деятельность технического заказчика и подрядных организаций, 1ч.
проф. Синенко С.А.   Защита КР
</v>
      </c>
    </row>
    <row r="64" spans="2:14" s="8" customFormat="1" ht="45" customHeight="1" x14ac:dyDescent="0.25">
      <c r="B64" s="1" t="s">
        <v>11</v>
      </c>
      <c r="C64" s="16" t="s">
        <v>40</v>
      </c>
      <c r="D64" s="16" t="s">
        <v>33</v>
      </c>
      <c r="E64" s="1" t="s">
        <v>241</v>
      </c>
      <c r="F64" s="17" t="s">
        <v>96</v>
      </c>
      <c r="G64" s="18" t="s">
        <v>18</v>
      </c>
      <c r="H64" s="1" t="s">
        <v>60</v>
      </c>
      <c r="I64" s="19">
        <v>1</v>
      </c>
      <c r="J64" s="1" t="s">
        <v>274</v>
      </c>
      <c r="K64" s="12"/>
      <c r="L64" s="13"/>
      <c r="M64" s="13"/>
      <c r="N64" s="5" t="str">
        <f t="shared" si="0"/>
        <v xml:space="preserve">Железобетонные и каменные конструкции, 1ч.
доц. Харун М.   Экзамен
</v>
      </c>
    </row>
    <row r="65" spans="2:14" s="8" customFormat="1" ht="45" customHeight="1" x14ac:dyDescent="0.25">
      <c r="B65" s="1" t="s">
        <v>11</v>
      </c>
      <c r="C65" s="16" t="s">
        <v>40</v>
      </c>
      <c r="D65" s="16" t="s">
        <v>33</v>
      </c>
      <c r="E65" s="1" t="s">
        <v>241</v>
      </c>
      <c r="F65" s="17" t="s">
        <v>96</v>
      </c>
      <c r="G65" s="18" t="s">
        <v>43</v>
      </c>
      <c r="H65" s="1" t="s">
        <v>60</v>
      </c>
      <c r="I65" s="19">
        <v>1</v>
      </c>
      <c r="J65" s="1" t="s">
        <v>274</v>
      </c>
      <c r="K65" s="12"/>
      <c r="L65" s="13"/>
      <c r="M65" s="13"/>
      <c r="N65" s="5" t="str">
        <f t="shared" si="0"/>
        <v xml:space="preserve">Железобетонные и каменные конструкции, 1ч.
доц. Харун М.   Защита КП
</v>
      </c>
    </row>
    <row r="66" spans="2:14" s="8" customFormat="1" ht="45" customHeight="1" x14ac:dyDescent="0.25">
      <c r="B66" s="1" t="s">
        <v>11</v>
      </c>
      <c r="C66" s="16" t="s">
        <v>45</v>
      </c>
      <c r="D66" s="16" t="s">
        <v>33</v>
      </c>
      <c r="E66" s="1" t="s">
        <v>241</v>
      </c>
      <c r="F66" s="20" t="s">
        <v>96</v>
      </c>
      <c r="G66" s="18" t="s">
        <v>18</v>
      </c>
      <c r="H66" s="1" t="s">
        <v>425</v>
      </c>
      <c r="I66" s="19">
        <v>2</v>
      </c>
      <c r="J66" s="1" t="s">
        <v>274</v>
      </c>
      <c r="K66" s="12"/>
      <c r="L66" s="13"/>
      <c r="M66" s="13"/>
      <c r="N66" s="5" t="str">
        <f t="shared" si="0"/>
        <v xml:space="preserve">Железобетонные и каменные конструкции, 1ч.
доц. Харун М.   Экзамен
</v>
      </c>
    </row>
    <row r="67" spans="2:14" s="8" customFormat="1" ht="45" customHeight="1" x14ac:dyDescent="0.25">
      <c r="B67" s="1" t="s">
        <v>11</v>
      </c>
      <c r="C67" s="16" t="s">
        <v>45</v>
      </c>
      <c r="D67" s="16" t="s">
        <v>33</v>
      </c>
      <c r="E67" s="1" t="s">
        <v>241</v>
      </c>
      <c r="F67" s="20" t="s">
        <v>96</v>
      </c>
      <c r="G67" s="18" t="s">
        <v>43</v>
      </c>
      <c r="H67" s="1" t="s">
        <v>425</v>
      </c>
      <c r="I67" s="19">
        <v>2</v>
      </c>
      <c r="J67" s="1" t="s">
        <v>274</v>
      </c>
      <c r="K67" s="12"/>
      <c r="L67" s="13"/>
      <c r="M67" s="13"/>
      <c r="N67" s="5" t="str">
        <f t="shared" si="0"/>
        <v xml:space="preserve">Железобетонные и каменные конструкции, 1ч.
доц. Харун М.   Защита КП
</v>
      </c>
    </row>
    <row r="68" spans="2:14" s="8" customFormat="1" ht="45" customHeight="1" x14ac:dyDescent="0.25">
      <c r="B68" s="21" t="s">
        <v>48</v>
      </c>
      <c r="C68" s="22" t="s">
        <v>27</v>
      </c>
      <c r="D68" s="16" t="s">
        <v>28</v>
      </c>
      <c r="E68" s="1" t="s">
        <v>241</v>
      </c>
      <c r="F68" s="20" t="s">
        <v>96</v>
      </c>
      <c r="G68" s="18" t="s">
        <v>18</v>
      </c>
      <c r="H68" s="1" t="s">
        <v>422</v>
      </c>
      <c r="I68" s="19">
        <v>25</v>
      </c>
      <c r="J68" s="1" t="s">
        <v>273</v>
      </c>
      <c r="K68" s="12"/>
      <c r="L68" s="13"/>
      <c r="M68" s="13"/>
      <c r="N68" s="5" t="str">
        <f t="shared" si="0"/>
        <v xml:space="preserve">Железобетонные и каменные конструкции, 1ч.
доц. Попов Д.С.   Экзамен
</v>
      </c>
    </row>
    <row r="69" spans="2:14" s="8" customFormat="1" ht="45" customHeight="1" x14ac:dyDescent="0.25">
      <c r="B69" s="21" t="s">
        <v>48</v>
      </c>
      <c r="C69" s="22" t="s">
        <v>27</v>
      </c>
      <c r="D69" s="16" t="s">
        <v>28</v>
      </c>
      <c r="E69" s="1" t="s">
        <v>241</v>
      </c>
      <c r="F69" s="20" t="s">
        <v>96</v>
      </c>
      <c r="G69" s="18" t="s">
        <v>43</v>
      </c>
      <c r="H69" s="1" t="s">
        <v>422</v>
      </c>
      <c r="I69" s="19">
        <v>25</v>
      </c>
      <c r="J69" s="1" t="s">
        <v>273</v>
      </c>
      <c r="K69" s="12"/>
      <c r="L69" s="13"/>
      <c r="M69" s="13"/>
      <c r="N69" s="5" t="str">
        <f t="shared" ref="N69:N132" si="1">CONCATENATE(F69,"
",J69,"   ",G69,"
",L69,"
",M69,"")</f>
        <v xml:space="preserve">Железобетонные и каменные конструкции, 1ч.
доц. Попов Д.С.   Защита КП
</v>
      </c>
    </row>
    <row r="70" spans="2:14" s="8" customFormat="1" ht="45" customHeight="1" x14ac:dyDescent="0.25">
      <c r="B70" s="21" t="s">
        <v>26</v>
      </c>
      <c r="C70" s="16" t="s">
        <v>12</v>
      </c>
      <c r="D70" s="16" t="s">
        <v>33</v>
      </c>
      <c r="E70" s="1" t="s">
        <v>241</v>
      </c>
      <c r="F70" s="20" t="s">
        <v>96</v>
      </c>
      <c r="G70" s="18" t="s">
        <v>18</v>
      </c>
      <c r="H70" s="1" t="s">
        <v>98</v>
      </c>
      <c r="I70" s="19">
        <v>1</v>
      </c>
      <c r="J70" s="1" t="s">
        <v>273</v>
      </c>
      <c r="K70" s="12"/>
      <c r="L70" s="13"/>
      <c r="M70" s="13"/>
      <c r="N70" s="5" t="str">
        <f t="shared" si="1"/>
        <v xml:space="preserve">Железобетонные и каменные конструкции, 1ч.
доц. Попов Д.С.   Экзамен
</v>
      </c>
    </row>
    <row r="71" spans="2:14" s="8" customFormat="1" ht="45" customHeight="1" x14ac:dyDescent="0.25">
      <c r="B71" s="21" t="s">
        <v>26</v>
      </c>
      <c r="C71" s="16" t="s">
        <v>12</v>
      </c>
      <c r="D71" s="16" t="s">
        <v>33</v>
      </c>
      <c r="E71" s="1" t="s">
        <v>241</v>
      </c>
      <c r="F71" s="20" t="s">
        <v>96</v>
      </c>
      <c r="G71" s="18" t="s">
        <v>99</v>
      </c>
      <c r="H71" s="1" t="s">
        <v>98</v>
      </c>
      <c r="I71" s="19">
        <v>1</v>
      </c>
      <c r="J71" s="1" t="s">
        <v>273</v>
      </c>
      <c r="K71" s="12"/>
      <c r="L71" s="13"/>
      <c r="M71" s="13"/>
      <c r="N71" s="5" t="str">
        <f t="shared" si="1"/>
        <v xml:space="preserve">Железобетонные и каменные конструкции, 1ч.
доц. Попов Д.С.   КП
</v>
      </c>
    </row>
    <row r="72" spans="2:14" s="8" customFormat="1" ht="45" customHeight="1" x14ac:dyDescent="0.25">
      <c r="B72" s="1" t="s">
        <v>11</v>
      </c>
      <c r="C72" s="16" t="s">
        <v>40</v>
      </c>
      <c r="D72" s="16" t="s">
        <v>33</v>
      </c>
      <c r="E72" s="1" t="s">
        <v>241</v>
      </c>
      <c r="F72" s="17" t="s">
        <v>97</v>
      </c>
      <c r="G72" s="18" t="s">
        <v>21</v>
      </c>
      <c r="H72" s="1" t="s">
        <v>59</v>
      </c>
      <c r="I72" s="19">
        <v>1</v>
      </c>
      <c r="J72" s="1" t="s">
        <v>274</v>
      </c>
      <c r="K72" s="12"/>
      <c r="L72" s="13"/>
      <c r="M72" s="14" t="s">
        <v>398</v>
      </c>
      <c r="N72" s="5" t="str">
        <f t="shared" si="1"/>
        <v>Железобетонные и каменные конструкции, 2ч.
доц. Харун М.   Зачет
Дистанционно на ОП</v>
      </c>
    </row>
    <row r="73" spans="2:14" s="8" customFormat="1" ht="45" customHeight="1" x14ac:dyDescent="0.25">
      <c r="B73" s="21" t="s">
        <v>26</v>
      </c>
      <c r="C73" s="16" t="s">
        <v>73</v>
      </c>
      <c r="D73" s="16" t="s">
        <v>28</v>
      </c>
      <c r="E73" s="1" t="s">
        <v>241</v>
      </c>
      <c r="F73" s="20" t="s">
        <v>97</v>
      </c>
      <c r="G73" s="18" t="s">
        <v>21</v>
      </c>
      <c r="H73" s="1" t="s">
        <v>394</v>
      </c>
      <c r="I73" s="19">
        <v>35</v>
      </c>
      <c r="J73" s="1" t="s">
        <v>275</v>
      </c>
      <c r="K73" s="12"/>
      <c r="L73" s="13"/>
      <c r="M73" s="14" t="s">
        <v>398</v>
      </c>
      <c r="N73" s="5" t="str">
        <f t="shared" si="1"/>
        <v>Железобетонные и каменные конструкции, 2ч.
доц. Ванус Д.С.   Зачет
Дистанционно на ОП</v>
      </c>
    </row>
    <row r="74" spans="2:14" s="8" customFormat="1" ht="45" customHeight="1" x14ac:dyDescent="0.25">
      <c r="B74" s="1" t="s">
        <v>11</v>
      </c>
      <c r="C74" s="16" t="s">
        <v>40</v>
      </c>
      <c r="D74" s="16" t="s">
        <v>33</v>
      </c>
      <c r="E74" s="1" t="s">
        <v>276</v>
      </c>
      <c r="F74" s="17" t="s">
        <v>100</v>
      </c>
      <c r="G74" s="18" t="s">
        <v>21</v>
      </c>
      <c r="H74" s="1" t="s">
        <v>88</v>
      </c>
      <c r="I74" s="19">
        <v>6</v>
      </c>
      <c r="J74" s="1" t="s">
        <v>277</v>
      </c>
      <c r="K74" s="12"/>
      <c r="L74" s="13"/>
      <c r="M74" s="14" t="s">
        <v>398</v>
      </c>
      <c r="N74" s="5" t="str">
        <f t="shared" si="1"/>
        <v>Инженерная гидрология
доц. Антонов А.С.   Зачет
Дистанционно на ОП</v>
      </c>
    </row>
    <row r="75" spans="2:14" s="8" customFormat="1" ht="45" customHeight="1" x14ac:dyDescent="0.25">
      <c r="B75" s="1" t="s">
        <v>11</v>
      </c>
      <c r="C75" s="16" t="s">
        <v>40</v>
      </c>
      <c r="D75" s="16" t="s">
        <v>33</v>
      </c>
      <c r="E75" s="1" t="s">
        <v>276</v>
      </c>
      <c r="F75" s="17" t="s">
        <v>100</v>
      </c>
      <c r="G75" s="18" t="s">
        <v>21</v>
      </c>
      <c r="H75" s="1" t="s">
        <v>90</v>
      </c>
      <c r="I75" s="19">
        <v>1</v>
      </c>
      <c r="J75" s="1" t="s">
        <v>277</v>
      </c>
      <c r="K75" s="12"/>
      <c r="L75" s="13"/>
      <c r="M75" s="14" t="s">
        <v>398</v>
      </c>
      <c r="N75" s="5" t="str">
        <f t="shared" si="1"/>
        <v>Инженерная гидрология
доц. Антонов А.С.   Зачет
Дистанционно на ОП</v>
      </c>
    </row>
    <row r="76" spans="2:14" s="8" customFormat="1" ht="45" customHeight="1" x14ac:dyDescent="0.25">
      <c r="B76" s="1" t="s">
        <v>11</v>
      </c>
      <c r="C76" s="16" t="s">
        <v>45</v>
      </c>
      <c r="D76" s="16" t="s">
        <v>33</v>
      </c>
      <c r="E76" s="1" t="s">
        <v>276</v>
      </c>
      <c r="F76" s="20" t="s">
        <v>100</v>
      </c>
      <c r="G76" s="18" t="s">
        <v>21</v>
      </c>
      <c r="H76" s="1" t="s">
        <v>91</v>
      </c>
      <c r="I76" s="19">
        <v>1</v>
      </c>
      <c r="J76" s="1" t="s">
        <v>277</v>
      </c>
      <c r="K76" s="12"/>
      <c r="L76" s="13"/>
      <c r="M76" s="14" t="s">
        <v>398</v>
      </c>
      <c r="N76" s="5" t="str">
        <f t="shared" si="1"/>
        <v>Инженерная гидрология
доц. Антонов А.С.   Зачет
Дистанционно на ОП</v>
      </c>
    </row>
    <row r="77" spans="2:14" s="8" customFormat="1" ht="45" customHeight="1" x14ac:dyDescent="0.25">
      <c r="B77" s="1" t="s">
        <v>11</v>
      </c>
      <c r="C77" s="16" t="s">
        <v>93</v>
      </c>
      <c r="D77" s="16" t="s">
        <v>94</v>
      </c>
      <c r="E77" s="1" t="s">
        <v>257</v>
      </c>
      <c r="F77" s="20" t="s">
        <v>102</v>
      </c>
      <c r="G77" s="18" t="s">
        <v>18</v>
      </c>
      <c r="H77" s="1" t="s">
        <v>382</v>
      </c>
      <c r="I77" s="19">
        <v>21</v>
      </c>
      <c r="J77" s="1" t="s">
        <v>278</v>
      </c>
      <c r="K77" s="12"/>
      <c r="L77" s="13"/>
      <c r="M77" s="13"/>
      <c r="N77" s="5" t="str">
        <f t="shared" si="1"/>
        <v xml:space="preserve">Инжиниринг логистических систем поставок ресурсов
доц. Алпацкая И.Е.
   Экзамен
</v>
      </c>
    </row>
    <row r="78" spans="2:14" s="8" customFormat="1" ht="45" customHeight="1" x14ac:dyDescent="0.25">
      <c r="B78" s="1" t="s">
        <v>11</v>
      </c>
      <c r="C78" s="16" t="s">
        <v>93</v>
      </c>
      <c r="D78" s="16" t="s">
        <v>94</v>
      </c>
      <c r="E78" s="1" t="s">
        <v>247</v>
      </c>
      <c r="F78" s="20" t="s">
        <v>104</v>
      </c>
      <c r="G78" s="18" t="s">
        <v>15</v>
      </c>
      <c r="H78" s="1" t="s">
        <v>382</v>
      </c>
      <c r="I78" s="19">
        <v>22</v>
      </c>
      <c r="J78" s="1" t="s">
        <v>248</v>
      </c>
      <c r="K78" s="12"/>
      <c r="L78" s="13"/>
      <c r="M78" s="14" t="s">
        <v>398</v>
      </c>
      <c r="N78" s="5" t="str">
        <f t="shared" si="1"/>
        <v>Информационные технологии в инвестиционно-строительной деятельности
доц. Суркова Л.Е.   Зачет с оц.
Дистанционно на ОП</v>
      </c>
    </row>
    <row r="79" spans="2:14" s="8" customFormat="1" ht="45" customHeight="1" x14ac:dyDescent="0.25">
      <c r="B79" s="1" t="s">
        <v>11</v>
      </c>
      <c r="C79" s="16" t="s">
        <v>45</v>
      </c>
      <c r="D79" s="16" t="s">
        <v>33</v>
      </c>
      <c r="E79" s="1" t="s">
        <v>279</v>
      </c>
      <c r="F79" s="20" t="s">
        <v>106</v>
      </c>
      <c r="G79" s="18" t="s">
        <v>21</v>
      </c>
      <c r="H79" s="1" t="s">
        <v>62</v>
      </c>
      <c r="I79" s="19">
        <v>1</v>
      </c>
      <c r="J79" s="1" t="s">
        <v>280</v>
      </c>
      <c r="K79" s="12"/>
      <c r="L79" s="13"/>
      <c r="M79" s="14" t="s">
        <v>398</v>
      </c>
      <c r="N79" s="5" t="str">
        <f t="shared" si="1"/>
        <v>Информационные технологии расчета строительных конструкций
ст.преп. Кочетков И.Д.   Зачет
Дистанционно на ОП</v>
      </c>
    </row>
    <row r="80" spans="2:14" s="8" customFormat="1" ht="45" customHeight="1" x14ac:dyDescent="0.25">
      <c r="B80" s="21" t="s">
        <v>48</v>
      </c>
      <c r="C80" s="22" t="s">
        <v>27</v>
      </c>
      <c r="D80" s="16" t="s">
        <v>28</v>
      </c>
      <c r="E80" s="1" t="s">
        <v>279</v>
      </c>
      <c r="F80" s="20" t="s">
        <v>106</v>
      </c>
      <c r="G80" s="18" t="s">
        <v>21</v>
      </c>
      <c r="H80" s="1" t="s">
        <v>419</v>
      </c>
      <c r="I80" s="19">
        <v>18</v>
      </c>
      <c r="J80" s="1" t="s">
        <v>280</v>
      </c>
      <c r="K80" s="12"/>
      <c r="L80" s="13"/>
      <c r="M80" s="14" t="s">
        <v>398</v>
      </c>
      <c r="N80" s="5" t="str">
        <f t="shared" si="1"/>
        <v>Информационные технологии расчета строительных конструкций
ст.преп. Кочетков И.Д.   Зачет
Дистанционно на ОП</v>
      </c>
    </row>
    <row r="81" spans="2:14" s="8" customFormat="1" ht="45" customHeight="1" x14ac:dyDescent="0.25">
      <c r="B81" s="1" t="s">
        <v>11</v>
      </c>
      <c r="C81" s="16" t="s">
        <v>40</v>
      </c>
      <c r="D81" s="16" t="s">
        <v>28</v>
      </c>
      <c r="E81" s="1" t="s">
        <v>279</v>
      </c>
      <c r="F81" s="17" t="s">
        <v>108</v>
      </c>
      <c r="G81" s="18" t="s">
        <v>21</v>
      </c>
      <c r="H81" s="1" t="s">
        <v>107</v>
      </c>
      <c r="I81" s="19">
        <v>11</v>
      </c>
      <c r="J81" s="1" t="s">
        <v>281</v>
      </c>
      <c r="K81" s="12"/>
      <c r="L81" s="13"/>
      <c r="M81" s="14" t="s">
        <v>398</v>
      </c>
      <c r="N81" s="5" t="str">
        <f t="shared" si="1"/>
        <v>Информационные технологии, 1ч.
преп. Маликова Е.В.   Зачет
Дистанционно на ОП</v>
      </c>
    </row>
    <row r="82" spans="2:14" s="8" customFormat="1" ht="45" customHeight="1" x14ac:dyDescent="0.25">
      <c r="B82" s="1" t="s">
        <v>11</v>
      </c>
      <c r="C82" s="16" t="s">
        <v>40</v>
      </c>
      <c r="D82" s="16" t="s">
        <v>28</v>
      </c>
      <c r="E82" s="1" t="s">
        <v>279</v>
      </c>
      <c r="F82" s="17" t="s">
        <v>108</v>
      </c>
      <c r="G82" s="18" t="s">
        <v>21</v>
      </c>
      <c r="H82" s="1" t="s">
        <v>109</v>
      </c>
      <c r="I82" s="19">
        <v>9</v>
      </c>
      <c r="J82" s="1" t="s">
        <v>281</v>
      </c>
      <c r="K82" s="12"/>
      <c r="L82" s="13"/>
      <c r="M82" s="14" t="s">
        <v>398</v>
      </c>
      <c r="N82" s="5" t="str">
        <f t="shared" si="1"/>
        <v>Информационные технологии, 1ч.
преп. Маликова Е.В.   Зачет
Дистанционно на ОП</v>
      </c>
    </row>
    <row r="83" spans="2:14" s="8" customFormat="1" ht="45" customHeight="1" x14ac:dyDescent="0.25">
      <c r="B83" s="1" t="s">
        <v>11</v>
      </c>
      <c r="C83" s="16" t="s">
        <v>40</v>
      </c>
      <c r="D83" s="16" t="s">
        <v>28</v>
      </c>
      <c r="E83" s="1" t="s">
        <v>279</v>
      </c>
      <c r="F83" s="17" t="s">
        <v>108</v>
      </c>
      <c r="G83" s="18" t="s">
        <v>21</v>
      </c>
      <c r="H83" s="1" t="s">
        <v>110</v>
      </c>
      <c r="I83" s="19">
        <v>21</v>
      </c>
      <c r="J83" s="1" t="s">
        <v>281</v>
      </c>
      <c r="K83" s="12"/>
      <c r="L83" s="13"/>
      <c r="M83" s="14" t="s">
        <v>398</v>
      </c>
      <c r="N83" s="5" t="str">
        <f t="shared" si="1"/>
        <v>Информационные технологии, 1ч.
преп. Маликова Е.В.   Зачет
Дистанционно на ОП</v>
      </c>
    </row>
    <row r="84" spans="2:14" s="8" customFormat="1" ht="45" customHeight="1" x14ac:dyDescent="0.25">
      <c r="B84" s="1" t="s">
        <v>11</v>
      </c>
      <c r="C84" s="16" t="s">
        <v>40</v>
      </c>
      <c r="D84" s="16" t="s">
        <v>28</v>
      </c>
      <c r="E84" s="1" t="s">
        <v>279</v>
      </c>
      <c r="F84" s="17" t="s">
        <v>108</v>
      </c>
      <c r="G84" s="18" t="s">
        <v>21</v>
      </c>
      <c r="H84" s="1" t="s">
        <v>111</v>
      </c>
      <c r="I84" s="19">
        <v>16</v>
      </c>
      <c r="J84" s="1" t="s">
        <v>281</v>
      </c>
      <c r="K84" s="12"/>
      <c r="L84" s="13"/>
      <c r="M84" s="14" t="s">
        <v>398</v>
      </c>
      <c r="N84" s="5" t="str">
        <f t="shared" si="1"/>
        <v>Информационные технологии, 1ч.
преп. Маликова Е.В.   Зачет
Дистанционно на ОП</v>
      </c>
    </row>
    <row r="85" spans="2:14" s="8" customFormat="1" ht="45" customHeight="1" x14ac:dyDescent="0.25">
      <c r="B85" s="1" t="s">
        <v>11</v>
      </c>
      <c r="C85" s="16" t="s">
        <v>40</v>
      </c>
      <c r="D85" s="16" t="s">
        <v>28</v>
      </c>
      <c r="E85" s="1" t="s">
        <v>279</v>
      </c>
      <c r="F85" s="17" t="s">
        <v>108</v>
      </c>
      <c r="G85" s="18" t="s">
        <v>21</v>
      </c>
      <c r="H85" s="1" t="s">
        <v>112</v>
      </c>
      <c r="I85" s="19">
        <v>11</v>
      </c>
      <c r="J85" s="1" t="s">
        <v>281</v>
      </c>
      <c r="K85" s="12"/>
      <c r="L85" s="13"/>
      <c r="M85" s="14" t="s">
        <v>398</v>
      </c>
      <c r="N85" s="5" t="str">
        <f t="shared" si="1"/>
        <v>Информационные технологии, 1ч.
преп. Маликова Е.В.   Зачет
Дистанционно на ОП</v>
      </c>
    </row>
    <row r="86" spans="2:14" s="8" customFormat="1" ht="45" customHeight="1" x14ac:dyDescent="0.25">
      <c r="B86" s="1" t="s">
        <v>11</v>
      </c>
      <c r="C86" s="16" t="s">
        <v>40</v>
      </c>
      <c r="D86" s="16" t="s">
        <v>33</v>
      </c>
      <c r="E86" s="1" t="s">
        <v>279</v>
      </c>
      <c r="F86" s="17" t="s">
        <v>108</v>
      </c>
      <c r="G86" s="18" t="s">
        <v>21</v>
      </c>
      <c r="H86" s="1" t="s">
        <v>85</v>
      </c>
      <c r="I86" s="19">
        <v>2</v>
      </c>
      <c r="J86" s="1" t="s">
        <v>281</v>
      </c>
      <c r="K86" s="12"/>
      <c r="L86" s="13"/>
      <c r="M86" s="14" t="s">
        <v>398</v>
      </c>
      <c r="N86" s="5" t="str">
        <f t="shared" si="1"/>
        <v>Информационные технологии, 1ч.
преп. Маликова Е.В.   Зачет
Дистанционно на ОП</v>
      </c>
    </row>
    <row r="87" spans="2:14" s="8" customFormat="1" ht="45" customHeight="1" x14ac:dyDescent="0.25">
      <c r="B87" s="1" t="s">
        <v>11</v>
      </c>
      <c r="C87" s="16" t="s">
        <v>40</v>
      </c>
      <c r="D87" s="16" t="s">
        <v>33</v>
      </c>
      <c r="E87" s="1" t="s">
        <v>279</v>
      </c>
      <c r="F87" s="17" t="s">
        <v>108</v>
      </c>
      <c r="G87" s="18" t="s">
        <v>21</v>
      </c>
      <c r="H87" s="1" t="s">
        <v>113</v>
      </c>
      <c r="I87" s="19">
        <v>6</v>
      </c>
      <c r="J87" s="1" t="s">
        <v>282</v>
      </c>
      <c r="K87" s="12"/>
      <c r="L87" s="13"/>
      <c r="M87" s="14" t="s">
        <v>398</v>
      </c>
      <c r="N87" s="5" t="str">
        <f t="shared" si="1"/>
        <v>Информационные технологии, 1ч.
 преп. Маликова Е.В.   Зачет
Дистанционно на ОП</v>
      </c>
    </row>
    <row r="88" spans="2:14" s="8" customFormat="1" ht="45" customHeight="1" x14ac:dyDescent="0.25">
      <c r="B88" s="1" t="s">
        <v>11</v>
      </c>
      <c r="C88" s="16" t="s">
        <v>40</v>
      </c>
      <c r="D88" s="16" t="s">
        <v>33</v>
      </c>
      <c r="E88" s="1" t="s">
        <v>279</v>
      </c>
      <c r="F88" s="17" t="s">
        <v>108</v>
      </c>
      <c r="G88" s="18" t="s">
        <v>21</v>
      </c>
      <c r="H88" s="1" t="s">
        <v>88</v>
      </c>
      <c r="I88" s="19">
        <v>4</v>
      </c>
      <c r="J88" s="1" t="s">
        <v>281</v>
      </c>
      <c r="K88" s="12"/>
      <c r="L88" s="13"/>
      <c r="M88" s="14" t="s">
        <v>398</v>
      </c>
      <c r="N88" s="5" t="str">
        <f t="shared" si="1"/>
        <v>Информационные технологии, 1ч.
преп. Маликова Е.В.   Зачет
Дистанционно на ОП</v>
      </c>
    </row>
    <row r="89" spans="2:14" s="8" customFormat="1" ht="45" customHeight="1" x14ac:dyDescent="0.25">
      <c r="B89" s="1" t="s">
        <v>11</v>
      </c>
      <c r="C89" s="16" t="s">
        <v>45</v>
      </c>
      <c r="D89" s="16" t="s">
        <v>33</v>
      </c>
      <c r="E89" s="1" t="s">
        <v>279</v>
      </c>
      <c r="F89" s="20" t="s">
        <v>108</v>
      </c>
      <c r="G89" s="18" t="s">
        <v>21</v>
      </c>
      <c r="H89" s="1" t="s">
        <v>114</v>
      </c>
      <c r="I89" s="19">
        <v>1</v>
      </c>
      <c r="J89" s="1" t="s">
        <v>281</v>
      </c>
      <c r="K89" s="12"/>
      <c r="L89" s="13"/>
      <c r="M89" s="14" t="s">
        <v>398</v>
      </c>
      <c r="N89" s="5" t="str">
        <f t="shared" si="1"/>
        <v>Информационные технологии, 1ч.
преп. Маликова Е.В.   Зачет
Дистанционно на ОП</v>
      </c>
    </row>
    <row r="90" spans="2:14" s="8" customFormat="1" ht="45" customHeight="1" x14ac:dyDescent="0.25">
      <c r="B90" s="1" t="s">
        <v>11</v>
      </c>
      <c r="C90" s="16" t="s">
        <v>40</v>
      </c>
      <c r="D90" s="16" t="s">
        <v>28</v>
      </c>
      <c r="E90" s="1" t="s">
        <v>279</v>
      </c>
      <c r="F90" s="17" t="s">
        <v>115</v>
      </c>
      <c r="G90" s="18" t="s">
        <v>15</v>
      </c>
      <c r="H90" s="1" t="s">
        <v>41</v>
      </c>
      <c r="I90" s="19">
        <v>14</v>
      </c>
      <c r="J90" s="1" t="s">
        <v>280</v>
      </c>
      <c r="K90" s="12"/>
      <c r="L90" s="13"/>
      <c r="M90" s="14" t="s">
        <v>398</v>
      </c>
      <c r="N90" s="5" t="str">
        <f t="shared" si="1"/>
        <v>Информационные технологии, 2ч.
ст.преп. Кочетков И.Д.   Зачет с оц.
Дистанционно на ОП</v>
      </c>
    </row>
    <row r="91" spans="2:14" s="8" customFormat="1" ht="45" customHeight="1" x14ac:dyDescent="0.25">
      <c r="B91" s="1" t="s">
        <v>11</v>
      </c>
      <c r="C91" s="16" t="s">
        <v>40</v>
      </c>
      <c r="D91" s="16" t="s">
        <v>28</v>
      </c>
      <c r="E91" s="1" t="s">
        <v>279</v>
      </c>
      <c r="F91" s="17" t="s">
        <v>115</v>
      </c>
      <c r="G91" s="18" t="s">
        <v>15</v>
      </c>
      <c r="H91" s="1" t="s">
        <v>116</v>
      </c>
      <c r="I91" s="19">
        <v>1</v>
      </c>
      <c r="J91" s="1" t="s">
        <v>280</v>
      </c>
      <c r="K91" s="12"/>
      <c r="L91" s="1"/>
      <c r="M91" s="14" t="s">
        <v>398</v>
      </c>
      <c r="N91" s="5" t="str">
        <f t="shared" si="1"/>
        <v>Информационные технологии, 2ч.
ст.преп. Кочетков И.Д.   Зачет с оц.
Дистанционно на ОП</v>
      </c>
    </row>
    <row r="92" spans="2:14" s="8" customFormat="1" ht="45" customHeight="1" x14ac:dyDescent="0.25">
      <c r="B92" s="1" t="s">
        <v>11</v>
      </c>
      <c r="C92" s="16" t="s">
        <v>40</v>
      </c>
      <c r="D92" s="16" t="s">
        <v>28</v>
      </c>
      <c r="E92" s="1" t="s">
        <v>279</v>
      </c>
      <c r="F92" s="17" t="s">
        <v>115</v>
      </c>
      <c r="G92" s="18" t="s">
        <v>15</v>
      </c>
      <c r="H92" s="1" t="s">
        <v>117</v>
      </c>
      <c r="I92" s="19">
        <v>1</v>
      </c>
      <c r="J92" s="1" t="s">
        <v>280</v>
      </c>
      <c r="K92" s="12"/>
      <c r="L92" s="13"/>
      <c r="M92" s="14" t="s">
        <v>398</v>
      </c>
      <c r="N92" s="5" t="str">
        <f t="shared" si="1"/>
        <v>Информационные технологии, 2ч.
ст.преп. Кочетков И.Д.   Зачет с оц.
Дистанционно на ОП</v>
      </c>
    </row>
    <row r="93" spans="2:14" s="8" customFormat="1" ht="45" customHeight="1" x14ac:dyDescent="0.25">
      <c r="B93" s="1" t="s">
        <v>11</v>
      </c>
      <c r="C93" s="16" t="s">
        <v>40</v>
      </c>
      <c r="D93" s="16" t="s">
        <v>28</v>
      </c>
      <c r="E93" s="1" t="s">
        <v>279</v>
      </c>
      <c r="F93" s="17" t="s">
        <v>115</v>
      </c>
      <c r="G93" s="18" t="s">
        <v>15</v>
      </c>
      <c r="H93" s="1" t="s">
        <v>44</v>
      </c>
      <c r="I93" s="19">
        <v>18</v>
      </c>
      <c r="J93" s="1" t="s">
        <v>280</v>
      </c>
      <c r="K93" s="12"/>
      <c r="L93" s="13"/>
      <c r="M93" s="14" t="s">
        <v>398</v>
      </c>
      <c r="N93" s="5" t="str">
        <f t="shared" si="1"/>
        <v>Информационные технологии, 2ч.
ст.преп. Кочетков И.Д.   Зачет с оц.
Дистанционно на ОП</v>
      </c>
    </row>
    <row r="94" spans="2:14" s="8" customFormat="1" ht="45" customHeight="1" x14ac:dyDescent="0.25">
      <c r="B94" s="1" t="s">
        <v>11</v>
      </c>
      <c r="C94" s="16" t="s">
        <v>45</v>
      </c>
      <c r="D94" s="16" t="s">
        <v>33</v>
      </c>
      <c r="E94" s="1" t="s">
        <v>279</v>
      </c>
      <c r="F94" s="20" t="s">
        <v>115</v>
      </c>
      <c r="G94" s="18" t="s">
        <v>15</v>
      </c>
      <c r="H94" s="1" t="s">
        <v>46</v>
      </c>
      <c r="I94" s="19">
        <v>1</v>
      </c>
      <c r="J94" s="1" t="s">
        <v>280</v>
      </c>
      <c r="K94" s="12"/>
      <c r="L94" s="13"/>
      <c r="M94" s="14" t="s">
        <v>398</v>
      </c>
      <c r="N94" s="5" t="str">
        <f t="shared" si="1"/>
        <v>Информационные технологии, 2ч.
ст.преп. Кочетков И.Д.   Зачет с оц.
Дистанционно на ОП</v>
      </c>
    </row>
    <row r="95" spans="2:14" s="8" customFormat="1" ht="45" customHeight="1" x14ac:dyDescent="0.25">
      <c r="B95" s="1" t="s">
        <v>11</v>
      </c>
      <c r="C95" s="16" t="s">
        <v>40</v>
      </c>
      <c r="D95" s="16" t="s">
        <v>33</v>
      </c>
      <c r="E95" s="1" t="s">
        <v>279</v>
      </c>
      <c r="F95" s="17" t="s">
        <v>115</v>
      </c>
      <c r="G95" s="18" t="s">
        <v>15</v>
      </c>
      <c r="H95" s="1" t="s">
        <v>68</v>
      </c>
      <c r="I95" s="19">
        <v>2</v>
      </c>
      <c r="J95" s="1" t="s">
        <v>280</v>
      </c>
      <c r="K95" s="12"/>
      <c r="L95" s="13"/>
      <c r="M95" s="14" t="s">
        <v>398</v>
      </c>
      <c r="N95" s="5" t="str">
        <f t="shared" si="1"/>
        <v>Информационные технологии, 2ч.
ст.преп. Кочетков И.Д.   Зачет с оц.
Дистанционно на ОП</v>
      </c>
    </row>
    <row r="96" spans="2:14" s="8" customFormat="1" ht="45" customHeight="1" x14ac:dyDescent="0.25">
      <c r="B96" s="1" t="s">
        <v>11</v>
      </c>
      <c r="C96" s="16" t="s">
        <v>40</v>
      </c>
      <c r="D96" s="16" t="s">
        <v>33</v>
      </c>
      <c r="E96" s="1" t="s">
        <v>279</v>
      </c>
      <c r="F96" s="17" t="s">
        <v>115</v>
      </c>
      <c r="G96" s="18" t="s">
        <v>15</v>
      </c>
      <c r="H96" s="1" t="s">
        <v>90</v>
      </c>
      <c r="I96" s="19">
        <v>1</v>
      </c>
      <c r="J96" s="1" t="s">
        <v>280</v>
      </c>
      <c r="K96" s="12"/>
      <c r="L96" s="13"/>
      <c r="M96" s="14" t="s">
        <v>398</v>
      </c>
      <c r="N96" s="5" t="str">
        <f t="shared" si="1"/>
        <v>Информационные технологии, 2ч.
ст.преп. Кочетков И.Д.   Зачет с оц.
Дистанционно на ОП</v>
      </c>
    </row>
    <row r="97" spans="2:15" s="8" customFormat="1" ht="45" customHeight="1" x14ac:dyDescent="0.25">
      <c r="B97" s="1" t="s">
        <v>11</v>
      </c>
      <c r="C97" s="16" t="s">
        <v>40</v>
      </c>
      <c r="D97" s="16" t="s">
        <v>33</v>
      </c>
      <c r="E97" s="1" t="s">
        <v>279</v>
      </c>
      <c r="F97" s="17" t="s">
        <v>115</v>
      </c>
      <c r="G97" s="18" t="s">
        <v>15</v>
      </c>
      <c r="H97" s="1" t="s">
        <v>47</v>
      </c>
      <c r="I97" s="19">
        <v>2</v>
      </c>
      <c r="J97" s="1" t="s">
        <v>280</v>
      </c>
      <c r="K97" s="12"/>
      <c r="L97" s="13"/>
      <c r="M97" s="14" t="s">
        <v>398</v>
      </c>
      <c r="N97" s="5" t="str">
        <f t="shared" si="1"/>
        <v>Информационные технологии, 2ч.
ст.преп. Кочетков И.Д.   Зачет с оц.
Дистанционно на ОП</v>
      </c>
    </row>
    <row r="98" spans="2:15" s="8" customFormat="1" ht="45" customHeight="1" x14ac:dyDescent="0.25">
      <c r="B98" s="21" t="s">
        <v>32</v>
      </c>
      <c r="C98" s="16" t="s">
        <v>120</v>
      </c>
      <c r="D98" s="16" t="s">
        <v>28</v>
      </c>
      <c r="E98" s="1" t="s">
        <v>261</v>
      </c>
      <c r="F98" s="20" t="s">
        <v>119</v>
      </c>
      <c r="G98" s="18" t="s">
        <v>21</v>
      </c>
      <c r="H98" s="1" t="s">
        <v>389</v>
      </c>
      <c r="I98" s="19">
        <v>45</v>
      </c>
      <c r="J98" s="1" t="s">
        <v>283</v>
      </c>
      <c r="K98" s="12"/>
      <c r="L98" s="13"/>
      <c r="M98" s="14" t="s">
        <v>398</v>
      </c>
      <c r="N98" s="5" t="str">
        <f t="shared" si="1"/>
        <v>Комплексная безопасность в строительстве
ст.преп. Годунова Г.Н.   Зачет
Дистанционно на ОП</v>
      </c>
    </row>
    <row r="99" spans="2:15" s="8" customFormat="1" ht="45" customHeight="1" x14ac:dyDescent="0.25">
      <c r="B99" s="21" t="s">
        <v>32</v>
      </c>
      <c r="C99" s="16" t="s">
        <v>118</v>
      </c>
      <c r="D99" s="16" t="s">
        <v>33</v>
      </c>
      <c r="E99" s="1" t="s">
        <v>261</v>
      </c>
      <c r="F99" s="20" t="s">
        <v>119</v>
      </c>
      <c r="G99" s="18" t="s">
        <v>21</v>
      </c>
      <c r="H99" s="1" t="s">
        <v>388</v>
      </c>
      <c r="I99" s="19">
        <v>9</v>
      </c>
      <c r="J99" s="1" t="s">
        <v>283</v>
      </c>
      <c r="K99" s="12"/>
      <c r="L99" s="13"/>
      <c r="M99" s="14" t="s">
        <v>398</v>
      </c>
      <c r="N99" s="5" t="str">
        <f t="shared" si="1"/>
        <v>Комплексная безопасность в строительстве
ст.преп. Годунова Г.Н.   Зачет
Дистанционно на ОП</v>
      </c>
    </row>
    <row r="100" spans="2:15" s="8" customFormat="1" ht="45" customHeight="1" x14ac:dyDescent="0.25">
      <c r="B100" s="21" t="s">
        <v>32</v>
      </c>
      <c r="C100" s="16" t="s">
        <v>118</v>
      </c>
      <c r="D100" s="16" t="s">
        <v>33</v>
      </c>
      <c r="E100" s="1" t="s">
        <v>250</v>
      </c>
      <c r="F100" s="20" t="s">
        <v>122</v>
      </c>
      <c r="G100" s="18" t="s">
        <v>15</v>
      </c>
      <c r="H100" s="1" t="s">
        <v>388</v>
      </c>
      <c r="I100" s="19">
        <v>8</v>
      </c>
      <c r="J100" s="1" t="s">
        <v>284</v>
      </c>
      <c r="K100" s="12"/>
      <c r="L100" s="13"/>
      <c r="M100" s="14" t="s">
        <v>398</v>
      </c>
      <c r="N100" s="5" t="str">
        <f t="shared" si="1"/>
        <v>Компьютерные методы  проектирования в организации и управлении проектами
ст.преп. Славина А.Ю.   Зачет с оц.
Дистанционно на ОП</v>
      </c>
    </row>
    <row r="101" spans="2:15" s="8" customFormat="1" ht="45" customHeight="1" x14ac:dyDescent="0.25">
      <c r="B101" s="21" t="s">
        <v>32</v>
      </c>
      <c r="C101" s="16" t="s">
        <v>120</v>
      </c>
      <c r="D101" s="16" t="s">
        <v>28</v>
      </c>
      <c r="E101" s="1" t="s">
        <v>250</v>
      </c>
      <c r="F101" s="20" t="s">
        <v>122</v>
      </c>
      <c r="G101" s="18" t="s">
        <v>15</v>
      </c>
      <c r="H101" s="1" t="s">
        <v>389</v>
      </c>
      <c r="I101" s="19">
        <v>46</v>
      </c>
      <c r="J101" s="1" t="s">
        <v>284</v>
      </c>
      <c r="K101" s="12"/>
      <c r="L101" s="13"/>
      <c r="M101" s="14" t="s">
        <v>398</v>
      </c>
      <c r="N101" s="5" t="str">
        <f t="shared" si="1"/>
        <v>Компьютерные методы  проектирования в организации и управлении проектами
ст.преп. Славина А.Ю.   Зачет с оц.
Дистанционно на ОП</v>
      </c>
    </row>
    <row r="102" spans="2:15" s="8" customFormat="1" ht="45" customHeight="1" x14ac:dyDescent="0.25">
      <c r="B102" s="1" t="s">
        <v>11</v>
      </c>
      <c r="C102" s="16" t="s">
        <v>40</v>
      </c>
      <c r="D102" s="16" t="s">
        <v>33</v>
      </c>
      <c r="E102" s="1" t="s">
        <v>254</v>
      </c>
      <c r="F102" s="17" t="s">
        <v>123</v>
      </c>
      <c r="G102" s="18" t="s">
        <v>15</v>
      </c>
      <c r="H102" s="1" t="s">
        <v>59</v>
      </c>
      <c r="I102" s="19">
        <v>1</v>
      </c>
      <c r="J102" s="1" t="s">
        <v>286</v>
      </c>
      <c r="K102" s="12"/>
      <c r="L102" s="13"/>
      <c r="M102" s="14" t="s">
        <v>398</v>
      </c>
      <c r="N102" s="5" t="str">
        <f t="shared" si="1"/>
        <v>Конструкции из дерева и пластмасс
доц. Линьков Н.В.   Зачет с оц.
Дистанционно на ОП</v>
      </c>
    </row>
    <row r="103" spans="2:15" s="8" customFormat="1" ht="45" customHeight="1" x14ac:dyDescent="0.25">
      <c r="B103" s="1" t="s">
        <v>11</v>
      </c>
      <c r="C103" s="16" t="s">
        <v>40</v>
      </c>
      <c r="D103" s="16" t="s">
        <v>33</v>
      </c>
      <c r="E103" s="1" t="s">
        <v>254</v>
      </c>
      <c r="F103" s="17" t="s">
        <v>123</v>
      </c>
      <c r="G103" s="18" t="s">
        <v>43</v>
      </c>
      <c r="H103" s="1" t="s">
        <v>59</v>
      </c>
      <c r="I103" s="19">
        <v>1</v>
      </c>
      <c r="J103" s="1" t="s">
        <v>286</v>
      </c>
      <c r="K103" s="12"/>
      <c r="L103" s="13"/>
      <c r="M103" s="13"/>
      <c r="N103" s="5" t="str">
        <f t="shared" si="1"/>
        <v xml:space="preserve">Конструкции из дерева и пластмасс
доц. Линьков Н.В.   Защита КП
</v>
      </c>
    </row>
    <row r="104" spans="2:15" s="8" customFormat="1" ht="45" customHeight="1" x14ac:dyDescent="0.25">
      <c r="B104" s="1" t="s">
        <v>11</v>
      </c>
      <c r="C104" s="16" t="s">
        <v>45</v>
      </c>
      <c r="D104" s="16" t="s">
        <v>33</v>
      </c>
      <c r="E104" s="1" t="s">
        <v>254</v>
      </c>
      <c r="F104" s="20" t="s">
        <v>123</v>
      </c>
      <c r="G104" s="18" t="s">
        <v>15</v>
      </c>
      <c r="H104" s="1" t="s">
        <v>62</v>
      </c>
      <c r="I104" s="19">
        <v>1</v>
      </c>
      <c r="J104" s="1" t="s">
        <v>286</v>
      </c>
      <c r="K104" s="12"/>
      <c r="L104" s="13"/>
      <c r="M104" s="14" t="s">
        <v>398</v>
      </c>
      <c r="N104" s="5" t="str">
        <f t="shared" si="1"/>
        <v>Конструкции из дерева и пластмасс
доц. Линьков Н.В.   Зачет с оц.
Дистанционно на ОП</v>
      </c>
    </row>
    <row r="105" spans="2:15" s="8" customFormat="1" ht="45" customHeight="1" x14ac:dyDescent="0.25">
      <c r="B105" s="1" t="s">
        <v>11</v>
      </c>
      <c r="C105" s="16" t="s">
        <v>45</v>
      </c>
      <c r="D105" s="16" t="s">
        <v>33</v>
      </c>
      <c r="E105" s="1" t="s">
        <v>254</v>
      </c>
      <c r="F105" s="20" t="s">
        <v>123</v>
      </c>
      <c r="G105" s="18" t="s">
        <v>43</v>
      </c>
      <c r="H105" s="1" t="s">
        <v>62</v>
      </c>
      <c r="I105" s="19">
        <v>1</v>
      </c>
      <c r="J105" s="1" t="s">
        <v>286</v>
      </c>
      <c r="K105" s="12"/>
      <c r="L105" s="13"/>
      <c r="M105" s="13"/>
      <c r="N105" s="5" t="str">
        <f t="shared" si="1"/>
        <v xml:space="preserve">Конструкции из дерева и пластмасс
доц. Линьков Н.В.   Защита КП
</v>
      </c>
    </row>
    <row r="106" spans="2:15" s="8" customFormat="1" ht="45" customHeight="1" x14ac:dyDescent="0.25">
      <c r="B106" s="21" t="s">
        <v>48</v>
      </c>
      <c r="C106" s="22" t="s">
        <v>27</v>
      </c>
      <c r="D106" s="16" t="s">
        <v>28</v>
      </c>
      <c r="E106" s="1" t="s">
        <v>254</v>
      </c>
      <c r="F106" s="20" t="s">
        <v>123</v>
      </c>
      <c r="G106" s="18" t="s">
        <v>15</v>
      </c>
      <c r="H106" s="1" t="s">
        <v>421</v>
      </c>
      <c r="I106" s="19">
        <v>12</v>
      </c>
      <c r="J106" s="1" t="s">
        <v>286</v>
      </c>
      <c r="K106" s="12"/>
      <c r="L106" s="13"/>
      <c r="M106" s="14" t="s">
        <v>398</v>
      </c>
      <c r="N106" s="5" t="str">
        <f t="shared" si="1"/>
        <v>Конструкции из дерева и пластмасс
доц. Линьков Н.В.   Зачет с оц.
Дистанционно на ОП</v>
      </c>
    </row>
    <row r="107" spans="2:15" s="8" customFormat="1" ht="45" customHeight="1" x14ac:dyDescent="0.25">
      <c r="B107" s="21" t="s">
        <v>48</v>
      </c>
      <c r="C107" s="22" t="s">
        <v>27</v>
      </c>
      <c r="D107" s="16" t="s">
        <v>28</v>
      </c>
      <c r="E107" s="1" t="s">
        <v>254</v>
      </c>
      <c r="F107" s="20" t="s">
        <v>123</v>
      </c>
      <c r="G107" s="18" t="s">
        <v>43</v>
      </c>
      <c r="H107" s="1" t="s">
        <v>421</v>
      </c>
      <c r="I107" s="19">
        <v>12</v>
      </c>
      <c r="J107" s="1" t="s">
        <v>286</v>
      </c>
      <c r="K107" s="12"/>
      <c r="L107" s="13"/>
      <c r="M107" s="13"/>
      <c r="N107" s="5" t="str">
        <f t="shared" si="1"/>
        <v xml:space="preserve">Конструкции из дерева и пластмасс
доц. Линьков Н.В.   Защита КП
</v>
      </c>
    </row>
    <row r="108" spans="2:15" s="8" customFormat="1" ht="45" customHeight="1" x14ac:dyDescent="0.25">
      <c r="B108" s="21" t="s">
        <v>26</v>
      </c>
      <c r="C108" s="16" t="s">
        <v>73</v>
      </c>
      <c r="D108" s="16" t="s">
        <v>28</v>
      </c>
      <c r="E108" s="1" t="s">
        <v>254</v>
      </c>
      <c r="F108" s="20" t="s">
        <v>123</v>
      </c>
      <c r="G108" s="18" t="s">
        <v>15</v>
      </c>
      <c r="H108" s="1" t="s">
        <v>394</v>
      </c>
      <c r="I108" s="19">
        <v>35</v>
      </c>
      <c r="J108" s="1" t="s">
        <v>286</v>
      </c>
      <c r="K108" s="12"/>
      <c r="L108" s="13"/>
      <c r="M108" s="14" t="s">
        <v>398</v>
      </c>
      <c r="N108" s="5" t="str">
        <f t="shared" si="1"/>
        <v>Конструкции из дерева и пластмасс
доц. Линьков Н.В.   Зачет с оц.
Дистанционно на ОП</v>
      </c>
    </row>
    <row r="109" spans="2:15" s="8" customFormat="1" ht="45" customHeight="1" x14ac:dyDescent="0.25">
      <c r="B109" s="21" t="s">
        <v>26</v>
      </c>
      <c r="C109" s="16" t="s">
        <v>73</v>
      </c>
      <c r="D109" s="16" t="s">
        <v>28</v>
      </c>
      <c r="E109" s="1" t="s">
        <v>254</v>
      </c>
      <c r="F109" s="20" t="s">
        <v>123</v>
      </c>
      <c r="G109" s="18" t="s">
        <v>43</v>
      </c>
      <c r="H109" s="1" t="s">
        <v>394</v>
      </c>
      <c r="I109" s="19">
        <v>35</v>
      </c>
      <c r="J109" s="1" t="s">
        <v>286</v>
      </c>
      <c r="K109" s="12"/>
      <c r="L109" s="13"/>
      <c r="M109" s="13"/>
      <c r="N109" s="5" t="str">
        <f t="shared" si="1"/>
        <v xml:space="preserve">Конструкции из дерева и пластмасс
доц. Линьков Н.В.   Защита КП
</v>
      </c>
      <c r="O109" s="11"/>
    </row>
    <row r="110" spans="2:15" s="8" customFormat="1" ht="45" customHeight="1" x14ac:dyDescent="0.25">
      <c r="B110" s="21" t="s">
        <v>26</v>
      </c>
      <c r="C110" s="16" t="s">
        <v>27</v>
      </c>
      <c r="D110" s="16" t="s">
        <v>28</v>
      </c>
      <c r="E110" s="1" t="s">
        <v>254</v>
      </c>
      <c r="F110" s="20" t="s">
        <v>123</v>
      </c>
      <c r="G110" s="18" t="s">
        <v>15</v>
      </c>
      <c r="H110" s="1" t="s">
        <v>31</v>
      </c>
      <c r="I110" s="19">
        <v>9</v>
      </c>
      <c r="J110" s="1" t="s">
        <v>286</v>
      </c>
      <c r="K110" s="12"/>
      <c r="L110" s="13"/>
      <c r="M110" s="14" t="s">
        <v>398</v>
      </c>
      <c r="N110" s="5" t="str">
        <f t="shared" si="1"/>
        <v>Конструкции из дерева и пластмасс
доц. Линьков Н.В.   Зачет с оц.
Дистанционно на ОП</v>
      </c>
    </row>
    <row r="111" spans="2:15" s="8" customFormat="1" ht="45" customHeight="1" x14ac:dyDescent="0.25">
      <c r="B111" s="21" t="s">
        <v>26</v>
      </c>
      <c r="C111" s="16" t="s">
        <v>27</v>
      </c>
      <c r="D111" s="16" t="s">
        <v>28</v>
      </c>
      <c r="E111" s="1" t="s">
        <v>254</v>
      </c>
      <c r="F111" s="20" t="s">
        <v>123</v>
      </c>
      <c r="G111" s="18" t="s">
        <v>43</v>
      </c>
      <c r="H111" s="1" t="s">
        <v>31</v>
      </c>
      <c r="I111" s="19">
        <v>9</v>
      </c>
      <c r="J111" s="1" t="s">
        <v>286</v>
      </c>
      <c r="K111" s="12"/>
      <c r="L111" s="13"/>
      <c r="M111" s="13"/>
      <c r="N111" s="5" t="str">
        <f t="shared" si="1"/>
        <v xml:space="preserve">Конструкции из дерева и пластмасс
доц. Линьков Н.В.   Защита КП
</v>
      </c>
    </row>
    <row r="112" spans="2:15" s="8" customFormat="1" ht="45" customHeight="1" x14ac:dyDescent="0.25">
      <c r="B112" s="1" t="s">
        <v>11</v>
      </c>
      <c r="C112" s="16" t="s">
        <v>93</v>
      </c>
      <c r="D112" s="16" t="s">
        <v>94</v>
      </c>
      <c r="E112" s="1" t="s">
        <v>287</v>
      </c>
      <c r="F112" s="20" t="s">
        <v>125</v>
      </c>
      <c r="G112" s="18" t="s">
        <v>15</v>
      </c>
      <c r="H112" s="1" t="s">
        <v>382</v>
      </c>
      <c r="I112" s="19">
        <v>22</v>
      </c>
      <c r="J112" s="1" t="s">
        <v>288</v>
      </c>
      <c r="K112" s="12"/>
      <c r="L112" s="13"/>
      <c r="M112" s="14" t="s">
        <v>398</v>
      </c>
      <c r="N112" s="5" t="str">
        <f t="shared" si="1"/>
        <v>Контроль технического состояния объектов недвижимости
доц. Акристиний В.А.   Зачет с оц.
Дистанционно на ОП</v>
      </c>
    </row>
    <row r="113" spans="2:14" s="8" customFormat="1" ht="45" customHeight="1" x14ac:dyDescent="0.25">
      <c r="B113" s="1" t="s">
        <v>11</v>
      </c>
      <c r="C113" s="16" t="s">
        <v>93</v>
      </c>
      <c r="D113" s="16" t="s">
        <v>94</v>
      </c>
      <c r="E113" s="1" t="s">
        <v>287</v>
      </c>
      <c r="F113" s="20" t="s">
        <v>125</v>
      </c>
      <c r="G113" s="18" t="s">
        <v>16</v>
      </c>
      <c r="H113" s="1" t="s">
        <v>101</v>
      </c>
      <c r="I113" s="19">
        <v>14</v>
      </c>
      <c r="J113" s="1" t="s">
        <v>289</v>
      </c>
      <c r="K113" s="12"/>
      <c r="L113" s="13"/>
      <c r="M113" s="13"/>
      <c r="N113" s="5" t="str">
        <f t="shared" si="1"/>
        <v xml:space="preserve">Контроль технического состояния объектов недвижимости
ст.преп. Борискина Ю.И.   Защита КР
</v>
      </c>
    </row>
    <row r="114" spans="2:14" s="8" customFormat="1" ht="45" customHeight="1" x14ac:dyDescent="0.25">
      <c r="B114" s="1" t="s">
        <v>11</v>
      </c>
      <c r="C114" s="16" t="s">
        <v>93</v>
      </c>
      <c r="D114" s="16" t="s">
        <v>94</v>
      </c>
      <c r="E114" s="1" t="s">
        <v>287</v>
      </c>
      <c r="F114" s="20" t="s">
        <v>125</v>
      </c>
      <c r="G114" s="18" t="s">
        <v>16</v>
      </c>
      <c r="H114" s="1" t="s">
        <v>103</v>
      </c>
      <c r="I114" s="19">
        <v>8</v>
      </c>
      <c r="J114" s="1" t="s">
        <v>290</v>
      </c>
      <c r="K114" s="12"/>
      <c r="L114" s="13"/>
      <c r="M114" s="13"/>
      <c r="N114" s="5" t="str">
        <f t="shared" si="1"/>
        <v xml:space="preserve">Контроль технического состояния объектов недвижимости
доц. Манухина О.А.   Защита КР
</v>
      </c>
    </row>
    <row r="115" spans="2:14" s="8" customFormat="1" ht="45" customHeight="1" x14ac:dyDescent="0.25">
      <c r="B115" s="21" t="s">
        <v>26</v>
      </c>
      <c r="C115" s="16" t="s">
        <v>38</v>
      </c>
      <c r="D115" s="16" t="s">
        <v>35</v>
      </c>
      <c r="E115" s="1" t="s">
        <v>257</v>
      </c>
      <c r="F115" s="20" t="s">
        <v>126</v>
      </c>
      <c r="G115" s="18" t="s">
        <v>15</v>
      </c>
      <c r="H115" s="1" t="s">
        <v>39</v>
      </c>
      <c r="I115" s="19">
        <v>1</v>
      </c>
      <c r="J115" s="1" t="s">
        <v>291</v>
      </c>
      <c r="K115" s="12"/>
      <c r="L115" s="13"/>
      <c r="M115" s="14" t="s">
        <v>398</v>
      </c>
      <c r="N115" s="5" t="str">
        <f t="shared" si="1"/>
        <v>Логистика на предприятии
доц. Лаптева С.И.
   Зачет с оц.
Дистанционно на ОП</v>
      </c>
    </row>
    <row r="116" spans="2:14" s="8" customFormat="1" ht="45" customHeight="1" x14ac:dyDescent="0.25">
      <c r="B116" s="21" t="s">
        <v>32</v>
      </c>
      <c r="C116" s="16" t="s">
        <v>34</v>
      </c>
      <c r="D116" s="16" t="s">
        <v>35</v>
      </c>
      <c r="E116" s="1" t="s">
        <v>257</v>
      </c>
      <c r="F116" s="20" t="s">
        <v>126</v>
      </c>
      <c r="G116" s="18" t="s">
        <v>15</v>
      </c>
      <c r="H116" s="1" t="s">
        <v>36</v>
      </c>
      <c r="I116" s="19">
        <v>16</v>
      </c>
      <c r="J116" s="1" t="s">
        <v>291</v>
      </c>
      <c r="K116" s="12"/>
      <c r="L116" s="13"/>
      <c r="M116" s="14" t="s">
        <v>398</v>
      </c>
      <c r="N116" s="5" t="str">
        <f t="shared" si="1"/>
        <v>Логистика на предприятии
доц. Лаптева С.И.
   Зачет с оц.
Дистанционно на ОП</v>
      </c>
    </row>
    <row r="117" spans="2:14" s="8" customFormat="1" ht="45" customHeight="1" x14ac:dyDescent="0.25">
      <c r="B117" s="1" t="s">
        <v>11</v>
      </c>
      <c r="C117" s="16" t="s">
        <v>64</v>
      </c>
      <c r="D117" s="16" t="s">
        <v>35</v>
      </c>
      <c r="E117" s="1" t="s">
        <v>292</v>
      </c>
      <c r="F117" s="20" t="s">
        <v>128</v>
      </c>
      <c r="G117" s="18" t="s">
        <v>15</v>
      </c>
      <c r="H117" s="1" t="s">
        <v>127</v>
      </c>
      <c r="I117" s="19">
        <v>1</v>
      </c>
      <c r="J117" s="1" t="s">
        <v>278</v>
      </c>
      <c r="K117" s="12"/>
      <c r="L117" s="13"/>
      <c r="M117" s="14" t="s">
        <v>398</v>
      </c>
      <c r="N117" s="5" t="str">
        <f t="shared" si="1"/>
        <v>Маркетинг
доц. Алпацкая И.Е.
   Зачет с оц.
Дистанционно на ОП</v>
      </c>
    </row>
    <row r="118" spans="2:14" s="8" customFormat="1" ht="45" customHeight="1" x14ac:dyDescent="0.25">
      <c r="B118" s="21" t="s">
        <v>129</v>
      </c>
      <c r="C118" s="16" t="s">
        <v>130</v>
      </c>
      <c r="D118" s="16" t="s">
        <v>13</v>
      </c>
      <c r="E118" s="1" t="s">
        <v>279</v>
      </c>
      <c r="F118" s="20" t="s">
        <v>131</v>
      </c>
      <c r="G118" s="18" t="s">
        <v>18</v>
      </c>
      <c r="H118" s="1" t="s">
        <v>378</v>
      </c>
      <c r="I118" s="19">
        <v>24</v>
      </c>
      <c r="J118" s="1" t="s">
        <v>293</v>
      </c>
      <c r="K118" s="12"/>
      <c r="L118" s="13"/>
      <c r="M118" s="13"/>
      <c r="N118" s="5" t="str">
        <f t="shared" si="1"/>
        <v xml:space="preserve">Математические методы обработки больших данных
доц. Горбунова Т.Н.   Экзамен
</v>
      </c>
    </row>
    <row r="119" spans="2:14" s="8" customFormat="1" ht="45" customHeight="1" x14ac:dyDescent="0.25">
      <c r="B119" s="1" t="s">
        <v>11</v>
      </c>
      <c r="C119" s="16" t="s">
        <v>45</v>
      </c>
      <c r="D119" s="16" t="s">
        <v>33</v>
      </c>
      <c r="E119" s="1" t="s">
        <v>254</v>
      </c>
      <c r="F119" s="20" t="s">
        <v>132</v>
      </c>
      <c r="G119" s="18" t="s">
        <v>18</v>
      </c>
      <c r="H119" s="1" t="s">
        <v>62</v>
      </c>
      <c r="I119" s="19">
        <v>1</v>
      </c>
      <c r="J119" s="1" t="s">
        <v>294</v>
      </c>
      <c r="K119" s="12"/>
      <c r="L119" s="13"/>
      <c r="M119" s="13"/>
      <c r="N119" s="5" t="str">
        <f t="shared" si="1"/>
        <v xml:space="preserve">Металлические конструкции, 1ч.
доц. Вершинин В.П.   Экзамен
</v>
      </c>
    </row>
    <row r="120" spans="2:14" s="8" customFormat="1" ht="45" customHeight="1" x14ac:dyDescent="0.25">
      <c r="B120" s="1" t="s">
        <v>11</v>
      </c>
      <c r="C120" s="16" t="s">
        <v>45</v>
      </c>
      <c r="D120" s="16" t="s">
        <v>33</v>
      </c>
      <c r="E120" s="1" t="s">
        <v>254</v>
      </c>
      <c r="F120" s="20" t="s">
        <v>132</v>
      </c>
      <c r="G120" s="18" t="s">
        <v>43</v>
      </c>
      <c r="H120" s="1" t="s">
        <v>62</v>
      </c>
      <c r="I120" s="19">
        <v>1</v>
      </c>
      <c r="J120" s="1" t="s">
        <v>294</v>
      </c>
      <c r="K120" s="12"/>
      <c r="L120" s="13"/>
      <c r="M120" s="13"/>
      <c r="N120" s="5" t="str">
        <f t="shared" si="1"/>
        <v xml:space="preserve">Металлические конструкции, 1ч.
доц. Вершинин В.П.   Защита КП
</v>
      </c>
    </row>
    <row r="121" spans="2:14" s="8" customFormat="1" ht="45" customHeight="1" x14ac:dyDescent="0.25">
      <c r="B121" s="21" t="s">
        <v>26</v>
      </c>
      <c r="C121" s="16" t="s">
        <v>73</v>
      </c>
      <c r="D121" s="16" t="s">
        <v>28</v>
      </c>
      <c r="E121" s="1" t="s">
        <v>254</v>
      </c>
      <c r="F121" s="20" t="s">
        <v>132</v>
      </c>
      <c r="G121" s="18" t="s">
        <v>18</v>
      </c>
      <c r="H121" s="1" t="s">
        <v>394</v>
      </c>
      <c r="I121" s="19">
        <v>35</v>
      </c>
      <c r="J121" s="1" t="s">
        <v>294</v>
      </c>
      <c r="K121" s="12"/>
      <c r="L121" s="13"/>
      <c r="M121" s="13"/>
      <c r="N121" s="5" t="str">
        <f t="shared" si="1"/>
        <v xml:space="preserve">Металлические конструкции, 1ч.
доц. Вершинин В.П.   Экзамен
</v>
      </c>
    </row>
    <row r="122" spans="2:14" s="8" customFormat="1" ht="45" customHeight="1" x14ac:dyDescent="0.25">
      <c r="B122" s="21" t="s">
        <v>26</v>
      </c>
      <c r="C122" s="16" t="s">
        <v>73</v>
      </c>
      <c r="D122" s="16" t="s">
        <v>28</v>
      </c>
      <c r="E122" s="1" t="s">
        <v>254</v>
      </c>
      <c r="F122" s="20" t="s">
        <v>132</v>
      </c>
      <c r="G122" s="18" t="s">
        <v>43</v>
      </c>
      <c r="H122" s="1" t="s">
        <v>394</v>
      </c>
      <c r="I122" s="19">
        <v>35</v>
      </c>
      <c r="J122" s="1" t="s">
        <v>294</v>
      </c>
      <c r="K122" s="12"/>
      <c r="L122" s="13"/>
      <c r="M122" s="13"/>
      <c r="N122" s="5" t="str">
        <f t="shared" si="1"/>
        <v xml:space="preserve">Металлические конструкции, 1ч.
доц. Вершинин В.П.   Защита КП
</v>
      </c>
    </row>
    <row r="123" spans="2:14" s="8" customFormat="1" ht="45" customHeight="1" x14ac:dyDescent="0.25">
      <c r="B123" s="1" t="s">
        <v>11</v>
      </c>
      <c r="C123" s="16" t="s">
        <v>40</v>
      </c>
      <c r="D123" s="16" t="s">
        <v>33</v>
      </c>
      <c r="E123" s="1" t="s">
        <v>254</v>
      </c>
      <c r="F123" s="17" t="s">
        <v>134</v>
      </c>
      <c r="G123" s="18" t="s">
        <v>21</v>
      </c>
      <c r="H123" s="1" t="s">
        <v>59</v>
      </c>
      <c r="I123" s="19">
        <v>1</v>
      </c>
      <c r="J123" s="1" t="s">
        <v>294</v>
      </c>
      <c r="K123" s="12"/>
      <c r="L123" s="13"/>
      <c r="M123" s="14" t="s">
        <v>398</v>
      </c>
      <c r="N123" s="5" t="str">
        <f t="shared" si="1"/>
        <v>Металлические конструкции, 2ч.
доц. Вершинин В.П.   Зачет
Дистанционно на ОП</v>
      </c>
    </row>
    <row r="124" spans="2:14" s="8" customFormat="1" ht="45" customHeight="1" x14ac:dyDescent="0.25">
      <c r="B124" s="21" t="s">
        <v>48</v>
      </c>
      <c r="C124" s="22" t="s">
        <v>27</v>
      </c>
      <c r="D124" s="16" t="s">
        <v>28</v>
      </c>
      <c r="E124" s="1" t="s">
        <v>254</v>
      </c>
      <c r="F124" s="20" t="s">
        <v>134</v>
      </c>
      <c r="G124" s="18" t="s">
        <v>21</v>
      </c>
      <c r="H124" s="1" t="s">
        <v>415</v>
      </c>
      <c r="I124" s="19">
        <v>2</v>
      </c>
      <c r="J124" s="1" t="s">
        <v>294</v>
      </c>
      <c r="K124" s="12"/>
      <c r="L124" s="13"/>
      <c r="M124" s="14" t="s">
        <v>398</v>
      </c>
      <c r="N124" s="5" t="str">
        <f t="shared" si="1"/>
        <v>Металлические конструкции, 2ч.
доц. Вершинин В.П.   Зачет
Дистанционно на ОП</v>
      </c>
    </row>
    <row r="125" spans="2:14" s="8" customFormat="1" ht="45" customHeight="1" x14ac:dyDescent="0.25">
      <c r="B125" s="21" t="s">
        <v>26</v>
      </c>
      <c r="C125" s="16" t="s">
        <v>73</v>
      </c>
      <c r="D125" s="16" t="s">
        <v>28</v>
      </c>
      <c r="E125" s="1" t="s">
        <v>254</v>
      </c>
      <c r="F125" s="20" t="s">
        <v>134</v>
      </c>
      <c r="G125" s="18" t="s">
        <v>21</v>
      </c>
      <c r="H125" s="1" t="s">
        <v>133</v>
      </c>
      <c r="I125" s="19">
        <v>4</v>
      </c>
      <c r="J125" s="1" t="s">
        <v>294</v>
      </c>
      <c r="K125" s="12"/>
      <c r="L125" s="13"/>
      <c r="M125" s="14" t="s">
        <v>398</v>
      </c>
      <c r="N125" s="5" t="str">
        <f t="shared" si="1"/>
        <v>Металлические конструкции, 2ч.
доц. Вершинин В.П.   Зачет
Дистанционно на ОП</v>
      </c>
    </row>
    <row r="126" spans="2:14" s="8" customFormat="1" ht="45" customHeight="1" x14ac:dyDescent="0.25">
      <c r="B126" s="21" t="s">
        <v>26</v>
      </c>
      <c r="C126" s="16" t="s">
        <v>27</v>
      </c>
      <c r="D126" s="16" t="s">
        <v>28</v>
      </c>
      <c r="E126" s="1" t="s">
        <v>254</v>
      </c>
      <c r="F126" s="20" t="s">
        <v>134</v>
      </c>
      <c r="G126" s="18" t="s">
        <v>21</v>
      </c>
      <c r="H126" s="1" t="s">
        <v>29</v>
      </c>
      <c r="I126" s="19">
        <v>13</v>
      </c>
      <c r="J126" s="1" t="s">
        <v>294</v>
      </c>
      <c r="K126" s="12"/>
      <c r="L126" s="13"/>
      <c r="M126" s="14" t="s">
        <v>398</v>
      </c>
      <c r="N126" s="5" t="str">
        <f t="shared" si="1"/>
        <v>Металлические конструкции, 2ч.
доц. Вершинин В.П.   Зачет
Дистанционно на ОП</v>
      </c>
    </row>
    <row r="127" spans="2:14" s="8" customFormat="1" ht="45" customHeight="1" x14ac:dyDescent="0.25">
      <c r="B127" s="21" t="s">
        <v>26</v>
      </c>
      <c r="C127" s="16" t="s">
        <v>27</v>
      </c>
      <c r="D127" s="16" t="s">
        <v>28</v>
      </c>
      <c r="E127" s="1" t="s">
        <v>254</v>
      </c>
      <c r="F127" s="20" t="s">
        <v>134</v>
      </c>
      <c r="G127" s="18" t="s">
        <v>21</v>
      </c>
      <c r="H127" s="1" t="s">
        <v>31</v>
      </c>
      <c r="I127" s="19">
        <v>9</v>
      </c>
      <c r="J127" s="1" t="s">
        <v>294</v>
      </c>
      <c r="K127" s="12"/>
      <c r="L127" s="13"/>
      <c r="M127" s="14" t="s">
        <v>398</v>
      </c>
      <c r="N127" s="5" t="str">
        <f t="shared" si="1"/>
        <v>Металлические конструкции, 2ч.
доц. Вершинин В.П.   Зачет
Дистанционно на ОП</v>
      </c>
    </row>
    <row r="128" spans="2:14" s="8" customFormat="1" ht="45" customHeight="1" x14ac:dyDescent="0.25">
      <c r="B128" s="21" t="s">
        <v>26</v>
      </c>
      <c r="C128" s="16" t="s">
        <v>12</v>
      </c>
      <c r="D128" s="16" t="s">
        <v>33</v>
      </c>
      <c r="E128" s="1" t="s">
        <v>254</v>
      </c>
      <c r="F128" s="20" t="s">
        <v>135</v>
      </c>
      <c r="G128" s="18" t="s">
        <v>21</v>
      </c>
      <c r="H128" s="1" t="s">
        <v>98</v>
      </c>
      <c r="I128" s="19">
        <v>1</v>
      </c>
      <c r="J128" s="1" t="s">
        <v>294</v>
      </c>
      <c r="K128" s="12"/>
      <c r="L128" s="13"/>
      <c r="M128" s="14" t="s">
        <v>398</v>
      </c>
      <c r="N128" s="5" t="str">
        <f t="shared" si="1"/>
        <v>Металлические конструкции, включая сварку, ч.1
доц. Вершинин В.П.   Зачет
Дистанционно на ОП</v>
      </c>
    </row>
    <row r="129" spans="2:14" s="8" customFormat="1" ht="45" customHeight="1" x14ac:dyDescent="0.25">
      <c r="B129" s="21" t="s">
        <v>26</v>
      </c>
      <c r="C129" s="16" t="s">
        <v>73</v>
      </c>
      <c r="D129" s="16" t="s">
        <v>28</v>
      </c>
      <c r="E129" s="1" t="s">
        <v>251</v>
      </c>
      <c r="F129" s="20" t="s">
        <v>136</v>
      </c>
      <c r="G129" s="18" t="s">
        <v>15</v>
      </c>
      <c r="H129" s="1" t="s">
        <v>133</v>
      </c>
      <c r="I129" s="19">
        <v>4</v>
      </c>
      <c r="J129" s="1" t="s">
        <v>295</v>
      </c>
      <c r="K129" s="12"/>
      <c r="L129" s="13"/>
      <c r="M129" s="14" t="s">
        <v>398</v>
      </c>
      <c r="N129" s="5" t="str">
        <f t="shared" si="1"/>
        <v>Методы проектирования зданий и сооружений
ст.преп. Сокорева Е.В.   Зачет с оц.
Дистанционно на ОП</v>
      </c>
    </row>
    <row r="130" spans="2:14" s="8" customFormat="1" ht="45" customHeight="1" x14ac:dyDescent="0.25">
      <c r="B130" s="21" t="s">
        <v>26</v>
      </c>
      <c r="C130" s="16" t="s">
        <v>27</v>
      </c>
      <c r="D130" s="16" t="s">
        <v>28</v>
      </c>
      <c r="E130" s="1" t="s">
        <v>251</v>
      </c>
      <c r="F130" s="20" t="s">
        <v>136</v>
      </c>
      <c r="G130" s="18" t="s">
        <v>15</v>
      </c>
      <c r="H130" s="1" t="s">
        <v>31</v>
      </c>
      <c r="I130" s="19">
        <v>9</v>
      </c>
      <c r="J130" s="1" t="s">
        <v>295</v>
      </c>
      <c r="K130" s="12"/>
      <c r="L130" s="13"/>
      <c r="M130" s="14" t="s">
        <v>398</v>
      </c>
      <c r="N130" s="5" t="str">
        <f t="shared" si="1"/>
        <v>Методы проектирования зданий и сооружений
ст.преп. Сокорева Е.В.   Зачет с оц.
Дистанционно на ОП</v>
      </c>
    </row>
    <row r="131" spans="2:14" s="8" customFormat="1" ht="45" customHeight="1" x14ac:dyDescent="0.25">
      <c r="B131" s="21" t="s">
        <v>48</v>
      </c>
      <c r="C131" s="22" t="s">
        <v>140</v>
      </c>
      <c r="D131" s="16" t="s">
        <v>28</v>
      </c>
      <c r="E131" s="1" t="s">
        <v>250</v>
      </c>
      <c r="F131" s="20" t="s">
        <v>139</v>
      </c>
      <c r="G131" s="18" t="s">
        <v>15</v>
      </c>
      <c r="H131" s="1" t="s">
        <v>141</v>
      </c>
      <c r="I131" s="19">
        <v>1</v>
      </c>
      <c r="J131" s="1" t="s">
        <v>284</v>
      </c>
      <c r="K131" s="12"/>
      <c r="L131" s="13"/>
      <c r="M131" s="14" t="s">
        <v>398</v>
      </c>
      <c r="N131" s="5" t="str">
        <f t="shared" si="1"/>
        <v>Методы проектирования технологий и организации строительного производства
ст.преп. Славина А.Ю.   Зачет с оц.
Дистанционно на ОП</v>
      </c>
    </row>
    <row r="132" spans="2:14" s="8" customFormat="1" ht="45" customHeight="1" x14ac:dyDescent="0.25">
      <c r="B132" s="21" t="s">
        <v>26</v>
      </c>
      <c r="C132" s="16" t="s">
        <v>137</v>
      </c>
      <c r="D132" s="16" t="s">
        <v>28</v>
      </c>
      <c r="E132" s="1" t="s">
        <v>250</v>
      </c>
      <c r="F132" s="20" t="s">
        <v>139</v>
      </c>
      <c r="G132" s="18" t="s">
        <v>15</v>
      </c>
      <c r="H132" s="1" t="s">
        <v>138</v>
      </c>
      <c r="I132" s="19">
        <v>1</v>
      </c>
      <c r="J132" s="1" t="s">
        <v>284</v>
      </c>
      <c r="K132" s="12"/>
      <c r="L132" s="13"/>
      <c r="M132" s="14" t="s">
        <v>398</v>
      </c>
      <c r="N132" s="5" t="str">
        <f t="shared" si="1"/>
        <v>Методы проектирования технологий и организации строительного производства
ст.преп. Славина А.Ю.   Зачет с оц.
Дистанционно на ОП</v>
      </c>
    </row>
    <row r="133" spans="2:14" s="8" customFormat="1" ht="45" customHeight="1" x14ac:dyDescent="0.25">
      <c r="B133" s="21" t="s">
        <v>129</v>
      </c>
      <c r="C133" s="16" t="s">
        <v>130</v>
      </c>
      <c r="D133" s="16" t="s">
        <v>94</v>
      </c>
      <c r="E133" s="1" t="s">
        <v>250</v>
      </c>
      <c r="F133" s="20" t="s">
        <v>143</v>
      </c>
      <c r="G133" s="18" t="s">
        <v>15</v>
      </c>
      <c r="H133" s="1" t="s">
        <v>142</v>
      </c>
      <c r="I133" s="19">
        <v>1</v>
      </c>
      <c r="J133" s="1" t="s">
        <v>296</v>
      </c>
      <c r="K133" s="12"/>
      <c r="L133" s="13"/>
      <c r="M133" s="14" t="s">
        <v>398</v>
      </c>
      <c r="N133" s="5" t="str">
        <f t="shared" ref="N133:N196" si="2">CONCATENATE(F133,"
",J133,"   ",G133,"
",L133,"
",M133,"")</f>
        <v>Методы производства строительно-монтажных работ, 1ч.
доц. Дорошин И.Н.   Зачет с оц.
Дистанционно на ОП</v>
      </c>
    </row>
    <row r="134" spans="2:14" s="8" customFormat="1" ht="45" customHeight="1" x14ac:dyDescent="0.25">
      <c r="B134" s="1" t="s">
        <v>11</v>
      </c>
      <c r="C134" s="16" t="s">
        <v>93</v>
      </c>
      <c r="D134" s="16" t="s">
        <v>94</v>
      </c>
      <c r="E134" s="1" t="s">
        <v>250</v>
      </c>
      <c r="F134" s="20" t="s">
        <v>144</v>
      </c>
      <c r="G134" s="18" t="s">
        <v>18</v>
      </c>
      <c r="H134" s="1" t="s">
        <v>381</v>
      </c>
      <c r="I134" s="19">
        <v>17</v>
      </c>
      <c r="J134" s="1" t="s">
        <v>296</v>
      </c>
      <c r="K134" s="12"/>
      <c r="L134" s="13"/>
      <c r="M134" s="13"/>
      <c r="N134" s="5" t="str">
        <f t="shared" si="2"/>
        <v xml:space="preserve">Методы производства строительно-монтажных работ, 2ч.
доц. Дорошин И.Н.   Экзамен
</v>
      </c>
    </row>
    <row r="135" spans="2:14" s="8" customFormat="1" ht="45" customHeight="1" x14ac:dyDescent="0.25">
      <c r="B135" s="1" t="s">
        <v>11</v>
      </c>
      <c r="C135" s="16" t="s">
        <v>93</v>
      </c>
      <c r="D135" s="16" t="s">
        <v>94</v>
      </c>
      <c r="E135" s="1" t="s">
        <v>250</v>
      </c>
      <c r="F135" s="20" t="s">
        <v>144</v>
      </c>
      <c r="G135" s="18" t="s">
        <v>16</v>
      </c>
      <c r="H135" s="1" t="s">
        <v>381</v>
      </c>
      <c r="I135" s="19">
        <v>17</v>
      </c>
      <c r="J135" s="1" t="s">
        <v>296</v>
      </c>
      <c r="K135" s="12"/>
      <c r="L135" s="13"/>
      <c r="M135" s="13"/>
      <c r="N135" s="5" t="str">
        <f t="shared" si="2"/>
        <v xml:space="preserve">Методы производства строительно-монтажных работ, 2ч.
доц. Дорошин И.Н.   Защита КР
</v>
      </c>
    </row>
    <row r="136" spans="2:14" s="8" customFormat="1" ht="45" customHeight="1" x14ac:dyDescent="0.25">
      <c r="B136" s="21" t="s">
        <v>48</v>
      </c>
      <c r="C136" s="22" t="s">
        <v>27</v>
      </c>
      <c r="D136" s="16" t="s">
        <v>28</v>
      </c>
      <c r="E136" s="1" t="s">
        <v>261</v>
      </c>
      <c r="F136" s="20" t="s">
        <v>145</v>
      </c>
      <c r="G136" s="18" t="s">
        <v>21</v>
      </c>
      <c r="H136" s="1" t="s">
        <v>416</v>
      </c>
      <c r="I136" s="19">
        <v>12</v>
      </c>
      <c r="J136" s="1" t="s">
        <v>297</v>
      </c>
      <c r="K136" s="12"/>
      <c r="L136" s="13"/>
      <c r="M136" s="14" t="s">
        <v>398</v>
      </c>
      <c r="N136" s="5" t="str">
        <f t="shared" si="2"/>
        <v>Метрология, стандартизация, сертификация и управление качеством
доц. Мухамеджанова О.Г.   Зачет
Дистанционно на ОП</v>
      </c>
    </row>
    <row r="137" spans="2:14" s="8" customFormat="1" ht="45" customHeight="1" x14ac:dyDescent="0.25">
      <c r="B137" s="21" t="s">
        <v>26</v>
      </c>
      <c r="C137" s="16" t="s">
        <v>73</v>
      </c>
      <c r="D137" s="16" t="s">
        <v>28</v>
      </c>
      <c r="E137" s="1" t="s">
        <v>261</v>
      </c>
      <c r="F137" s="20" t="s">
        <v>145</v>
      </c>
      <c r="G137" s="18" t="s">
        <v>21</v>
      </c>
      <c r="H137" s="1" t="s">
        <v>395</v>
      </c>
      <c r="I137" s="19">
        <v>43</v>
      </c>
      <c r="J137" s="1" t="s">
        <v>297</v>
      </c>
      <c r="K137" s="12"/>
      <c r="L137" s="13"/>
      <c r="M137" s="14" t="s">
        <v>398</v>
      </c>
      <c r="N137" s="5" t="str">
        <f t="shared" si="2"/>
        <v>Метрология, стандартизация, сертификация и управление качеством
доц. Мухамеджанова О.Г.   Зачет
Дистанционно на ОП</v>
      </c>
    </row>
    <row r="138" spans="2:14" s="8" customFormat="1" ht="45" customHeight="1" x14ac:dyDescent="0.25">
      <c r="B138" s="21" t="s">
        <v>26</v>
      </c>
      <c r="C138" s="16" t="s">
        <v>27</v>
      </c>
      <c r="D138" s="16" t="s">
        <v>28</v>
      </c>
      <c r="E138" s="1" t="s">
        <v>261</v>
      </c>
      <c r="F138" s="20" t="s">
        <v>145</v>
      </c>
      <c r="G138" s="18" t="s">
        <v>21</v>
      </c>
      <c r="H138" s="1" t="s">
        <v>31</v>
      </c>
      <c r="I138" s="19">
        <v>4</v>
      </c>
      <c r="J138" s="1" t="s">
        <v>297</v>
      </c>
      <c r="K138" s="12"/>
      <c r="L138" s="13"/>
      <c r="M138" s="14" t="s">
        <v>398</v>
      </c>
      <c r="N138" s="5" t="str">
        <f t="shared" si="2"/>
        <v>Метрология, стандартизация, сертификация и управление качеством
доц. Мухамеджанова О.Г.   Зачет
Дистанционно на ОП</v>
      </c>
    </row>
    <row r="139" spans="2:14" s="8" customFormat="1" ht="45" customHeight="1" x14ac:dyDescent="0.25">
      <c r="B139" s="1" t="s">
        <v>11</v>
      </c>
      <c r="C139" s="16" t="s">
        <v>40</v>
      </c>
      <c r="D139" s="16" t="s">
        <v>28</v>
      </c>
      <c r="E139" s="1" t="s">
        <v>298</v>
      </c>
      <c r="F139" s="17" t="s">
        <v>146</v>
      </c>
      <c r="G139" s="18" t="s">
        <v>18</v>
      </c>
      <c r="H139" s="1" t="s">
        <v>41</v>
      </c>
      <c r="I139" s="19">
        <v>14</v>
      </c>
      <c r="J139" s="1" t="s">
        <v>299</v>
      </c>
      <c r="K139" s="12"/>
      <c r="L139" s="13"/>
      <c r="M139" s="13"/>
      <c r="N139" s="5" t="str">
        <f t="shared" si="2"/>
        <v xml:space="preserve">Механика. Техническая механика
доц. Гордеев А.В.   Экзамен
</v>
      </c>
    </row>
    <row r="140" spans="2:14" s="8" customFormat="1" ht="45" customHeight="1" x14ac:dyDescent="0.25">
      <c r="B140" s="1" t="s">
        <v>11</v>
      </c>
      <c r="C140" s="16" t="s">
        <v>40</v>
      </c>
      <c r="D140" s="16" t="s">
        <v>28</v>
      </c>
      <c r="E140" s="1" t="s">
        <v>298</v>
      </c>
      <c r="F140" s="17" t="s">
        <v>146</v>
      </c>
      <c r="G140" s="18" t="s">
        <v>18</v>
      </c>
      <c r="H140" s="1" t="s">
        <v>116</v>
      </c>
      <c r="I140" s="19">
        <v>1</v>
      </c>
      <c r="J140" s="1" t="s">
        <v>299</v>
      </c>
      <c r="K140" s="12"/>
      <c r="L140" s="13"/>
      <c r="M140" s="13"/>
      <c r="N140" s="5" t="str">
        <f t="shared" si="2"/>
        <v xml:space="preserve">Механика. Техническая механика
доц. Гордеев А.В.   Экзамен
</v>
      </c>
    </row>
    <row r="141" spans="2:14" s="8" customFormat="1" ht="45" customHeight="1" x14ac:dyDescent="0.25">
      <c r="B141" s="1" t="s">
        <v>11</v>
      </c>
      <c r="C141" s="16" t="s">
        <v>40</v>
      </c>
      <c r="D141" s="16" t="s">
        <v>28</v>
      </c>
      <c r="E141" s="1" t="s">
        <v>298</v>
      </c>
      <c r="F141" s="17" t="s">
        <v>146</v>
      </c>
      <c r="G141" s="18" t="s">
        <v>18</v>
      </c>
      <c r="H141" s="1" t="s">
        <v>117</v>
      </c>
      <c r="I141" s="19">
        <v>1</v>
      </c>
      <c r="J141" s="1" t="s">
        <v>299</v>
      </c>
      <c r="K141" s="12"/>
      <c r="L141" s="13"/>
      <c r="M141" s="14"/>
      <c r="N141" s="5" t="str">
        <f t="shared" si="2"/>
        <v xml:space="preserve">Механика. Техническая механика
доц. Гордеев А.В.   Экзамен
</v>
      </c>
    </row>
    <row r="142" spans="2:14" s="8" customFormat="1" ht="45" customHeight="1" x14ac:dyDescent="0.25">
      <c r="B142" s="1" t="s">
        <v>11</v>
      </c>
      <c r="C142" s="16" t="s">
        <v>40</v>
      </c>
      <c r="D142" s="16" t="s">
        <v>28</v>
      </c>
      <c r="E142" s="1" t="s">
        <v>298</v>
      </c>
      <c r="F142" s="17" t="s">
        <v>146</v>
      </c>
      <c r="G142" s="18" t="s">
        <v>18</v>
      </c>
      <c r="H142" s="1" t="s">
        <v>44</v>
      </c>
      <c r="I142" s="19">
        <v>18</v>
      </c>
      <c r="J142" s="1" t="s">
        <v>299</v>
      </c>
      <c r="K142" s="12"/>
      <c r="L142" s="13"/>
      <c r="M142" s="14"/>
      <c r="N142" s="5" t="str">
        <f t="shared" si="2"/>
        <v xml:space="preserve">Механика. Техническая механика
доц. Гордеев А.В.   Экзамен
</v>
      </c>
    </row>
    <row r="143" spans="2:14" s="8" customFormat="1" ht="45" customHeight="1" x14ac:dyDescent="0.25">
      <c r="B143" s="1" t="s">
        <v>11</v>
      </c>
      <c r="C143" s="16" t="s">
        <v>40</v>
      </c>
      <c r="D143" s="16" t="s">
        <v>28</v>
      </c>
      <c r="E143" s="1" t="s">
        <v>298</v>
      </c>
      <c r="F143" s="17" t="s">
        <v>146</v>
      </c>
      <c r="G143" s="18" t="s">
        <v>18</v>
      </c>
      <c r="H143" s="1" t="s">
        <v>107</v>
      </c>
      <c r="I143" s="19">
        <v>14</v>
      </c>
      <c r="J143" s="1" t="s">
        <v>299</v>
      </c>
      <c r="K143" s="12"/>
      <c r="L143" s="13"/>
      <c r="M143" s="14"/>
      <c r="N143" s="5" t="str">
        <f t="shared" si="2"/>
        <v xml:space="preserve">Механика. Техническая механика
доц. Гордеев А.В.   Экзамен
</v>
      </c>
    </row>
    <row r="144" spans="2:14" s="8" customFormat="1" ht="45" customHeight="1" x14ac:dyDescent="0.25">
      <c r="B144" s="1" t="s">
        <v>11</v>
      </c>
      <c r="C144" s="16" t="s">
        <v>40</v>
      </c>
      <c r="D144" s="16" t="s">
        <v>28</v>
      </c>
      <c r="E144" s="1" t="s">
        <v>298</v>
      </c>
      <c r="F144" s="17" t="s">
        <v>146</v>
      </c>
      <c r="G144" s="18" t="s">
        <v>18</v>
      </c>
      <c r="H144" s="1" t="s">
        <v>109</v>
      </c>
      <c r="I144" s="19">
        <v>17</v>
      </c>
      <c r="J144" s="1" t="s">
        <v>299</v>
      </c>
      <c r="K144" s="12"/>
      <c r="L144" s="13"/>
      <c r="M144" s="13"/>
      <c r="N144" s="5" t="str">
        <f t="shared" si="2"/>
        <v xml:space="preserve">Механика. Техническая механика
доц. Гордеев А.В.   Экзамен
</v>
      </c>
    </row>
    <row r="145" spans="2:14" s="8" customFormat="1" ht="45" customHeight="1" x14ac:dyDescent="0.25">
      <c r="B145" s="1" t="s">
        <v>11</v>
      </c>
      <c r="C145" s="16" t="s">
        <v>40</v>
      </c>
      <c r="D145" s="16" t="s">
        <v>28</v>
      </c>
      <c r="E145" s="1" t="s">
        <v>298</v>
      </c>
      <c r="F145" s="17" t="s">
        <v>146</v>
      </c>
      <c r="G145" s="18" t="s">
        <v>18</v>
      </c>
      <c r="H145" s="1" t="s">
        <v>110</v>
      </c>
      <c r="I145" s="19">
        <v>22</v>
      </c>
      <c r="J145" s="1" t="s">
        <v>299</v>
      </c>
      <c r="K145" s="12"/>
      <c r="L145" s="13"/>
      <c r="M145" s="13"/>
      <c r="N145" s="5" t="str">
        <f t="shared" si="2"/>
        <v xml:space="preserve">Механика. Техническая механика
доц. Гордеев А.В.   Экзамен
</v>
      </c>
    </row>
    <row r="146" spans="2:14" s="8" customFormat="1" ht="45" customHeight="1" x14ac:dyDescent="0.25">
      <c r="B146" s="1" t="s">
        <v>11</v>
      </c>
      <c r="C146" s="16" t="s">
        <v>40</v>
      </c>
      <c r="D146" s="16" t="s">
        <v>28</v>
      </c>
      <c r="E146" s="1" t="s">
        <v>298</v>
      </c>
      <c r="F146" s="17" t="s">
        <v>146</v>
      </c>
      <c r="G146" s="18" t="s">
        <v>18</v>
      </c>
      <c r="H146" s="1" t="s">
        <v>111</v>
      </c>
      <c r="I146" s="19">
        <v>20</v>
      </c>
      <c r="J146" s="1" t="s">
        <v>299</v>
      </c>
      <c r="K146" s="12"/>
      <c r="L146" s="13"/>
      <c r="M146" s="13"/>
      <c r="N146" s="5" t="str">
        <f t="shared" si="2"/>
        <v xml:space="preserve">Механика. Техническая механика
доц. Гордеев А.В.   Экзамен
</v>
      </c>
    </row>
    <row r="147" spans="2:14" s="8" customFormat="1" ht="45" customHeight="1" x14ac:dyDescent="0.25">
      <c r="B147" s="1" t="s">
        <v>11</v>
      </c>
      <c r="C147" s="16" t="s">
        <v>40</v>
      </c>
      <c r="D147" s="16" t="s">
        <v>28</v>
      </c>
      <c r="E147" s="1" t="s">
        <v>298</v>
      </c>
      <c r="F147" s="17" t="s">
        <v>146</v>
      </c>
      <c r="G147" s="18" t="s">
        <v>18</v>
      </c>
      <c r="H147" s="1" t="s">
        <v>112</v>
      </c>
      <c r="I147" s="19">
        <v>17</v>
      </c>
      <c r="J147" s="1" t="s">
        <v>299</v>
      </c>
      <c r="K147" s="12"/>
      <c r="L147" s="13"/>
      <c r="M147" s="14"/>
      <c r="N147" s="5" t="str">
        <f t="shared" si="2"/>
        <v xml:space="preserve">Механика. Техническая механика
доц. Гордеев А.В.   Экзамен
</v>
      </c>
    </row>
    <row r="148" spans="2:14" s="8" customFormat="1" ht="45" customHeight="1" x14ac:dyDescent="0.25">
      <c r="B148" s="1" t="s">
        <v>11</v>
      </c>
      <c r="C148" s="16" t="s">
        <v>40</v>
      </c>
      <c r="D148" s="16" t="s">
        <v>33</v>
      </c>
      <c r="E148" s="1" t="s">
        <v>298</v>
      </c>
      <c r="F148" s="17" t="s">
        <v>146</v>
      </c>
      <c r="G148" s="18" t="s">
        <v>18</v>
      </c>
      <c r="H148" s="1" t="s">
        <v>85</v>
      </c>
      <c r="I148" s="19">
        <v>8</v>
      </c>
      <c r="J148" s="1" t="s">
        <v>299</v>
      </c>
      <c r="K148" s="12"/>
      <c r="L148" s="13"/>
      <c r="M148" s="14"/>
      <c r="N148" s="5" t="str">
        <f t="shared" si="2"/>
        <v xml:space="preserve">Механика. Техническая механика
доц. Гордеев А.В.   Экзамен
</v>
      </c>
    </row>
    <row r="149" spans="2:14" s="8" customFormat="1" ht="45" customHeight="1" x14ac:dyDescent="0.25">
      <c r="B149" s="1" t="s">
        <v>11</v>
      </c>
      <c r="C149" s="16" t="s">
        <v>40</v>
      </c>
      <c r="D149" s="16" t="s">
        <v>33</v>
      </c>
      <c r="E149" s="1" t="s">
        <v>298</v>
      </c>
      <c r="F149" s="17" t="s">
        <v>146</v>
      </c>
      <c r="G149" s="18" t="s">
        <v>18</v>
      </c>
      <c r="H149" s="1" t="s">
        <v>113</v>
      </c>
      <c r="I149" s="19">
        <v>8</v>
      </c>
      <c r="J149" s="1" t="s">
        <v>299</v>
      </c>
      <c r="K149" s="12"/>
      <c r="L149" s="13"/>
      <c r="M149" s="1"/>
      <c r="N149" s="5" t="str">
        <f t="shared" si="2"/>
        <v xml:space="preserve">Механика. Техническая механика
доц. Гордеев А.В.   Экзамен
</v>
      </c>
    </row>
    <row r="150" spans="2:14" s="8" customFormat="1" ht="45" customHeight="1" x14ac:dyDescent="0.25">
      <c r="B150" s="1" t="s">
        <v>11</v>
      </c>
      <c r="C150" s="16" t="s">
        <v>40</v>
      </c>
      <c r="D150" s="16" t="s">
        <v>33</v>
      </c>
      <c r="E150" s="1" t="s">
        <v>298</v>
      </c>
      <c r="F150" s="17" t="s">
        <v>146</v>
      </c>
      <c r="G150" s="18" t="s">
        <v>18</v>
      </c>
      <c r="H150" s="1" t="s">
        <v>88</v>
      </c>
      <c r="I150" s="19">
        <v>5</v>
      </c>
      <c r="J150" s="1" t="s">
        <v>299</v>
      </c>
      <c r="K150" s="12"/>
      <c r="L150" s="13"/>
      <c r="M150" s="14"/>
      <c r="N150" s="5" t="str">
        <f t="shared" si="2"/>
        <v xml:space="preserve">Механика. Техническая механика
доц. Гордеев А.В.   Экзамен
</v>
      </c>
    </row>
    <row r="151" spans="2:14" s="8" customFormat="1" ht="45" customHeight="1" x14ac:dyDescent="0.25">
      <c r="B151" s="1" t="s">
        <v>11</v>
      </c>
      <c r="C151" s="16" t="s">
        <v>45</v>
      </c>
      <c r="D151" s="16" t="s">
        <v>33</v>
      </c>
      <c r="E151" s="1" t="s">
        <v>298</v>
      </c>
      <c r="F151" s="20" t="s">
        <v>146</v>
      </c>
      <c r="G151" s="18" t="s">
        <v>18</v>
      </c>
      <c r="H151" s="1" t="s">
        <v>426</v>
      </c>
      <c r="I151" s="19">
        <v>11</v>
      </c>
      <c r="J151" s="1" t="s">
        <v>299</v>
      </c>
      <c r="K151" s="12"/>
      <c r="L151" s="13"/>
      <c r="M151" s="14"/>
      <c r="N151" s="5" t="str">
        <f t="shared" si="2"/>
        <v xml:space="preserve">Механика. Техническая механика
доц. Гордеев А.В.   Экзамен
</v>
      </c>
    </row>
    <row r="152" spans="2:14" s="8" customFormat="1" ht="45" customHeight="1" x14ac:dyDescent="0.25">
      <c r="B152" s="1" t="s">
        <v>11</v>
      </c>
      <c r="C152" s="16" t="s">
        <v>40</v>
      </c>
      <c r="D152" s="16" t="s">
        <v>33</v>
      </c>
      <c r="E152" s="1" t="s">
        <v>298</v>
      </c>
      <c r="F152" s="17" t="s">
        <v>146</v>
      </c>
      <c r="G152" s="18" t="s">
        <v>18</v>
      </c>
      <c r="H152" s="1" t="s">
        <v>147</v>
      </c>
      <c r="I152" s="19">
        <v>7</v>
      </c>
      <c r="J152" s="1" t="s">
        <v>299</v>
      </c>
      <c r="K152" s="12"/>
      <c r="L152" s="13"/>
      <c r="M152" s="14"/>
      <c r="N152" s="5" t="str">
        <f t="shared" si="2"/>
        <v xml:space="preserve">Механика. Техническая механика
доц. Гордеев А.В.   Экзамен
</v>
      </c>
    </row>
    <row r="153" spans="2:14" s="8" customFormat="1" ht="45" customHeight="1" x14ac:dyDescent="0.25">
      <c r="B153" s="1" t="s">
        <v>11</v>
      </c>
      <c r="C153" s="16" t="s">
        <v>40</v>
      </c>
      <c r="D153" s="16" t="s">
        <v>33</v>
      </c>
      <c r="E153" s="1" t="s">
        <v>298</v>
      </c>
      <c r="F153" s="17" t="s">
        <v>146</v>
      </c>
      <c r="G153" s="18" t="s">
        <v>18</v>
      </c>
      <c r="H153" s="1" t="s">
        <v>148</v>
      </c>
      <c r="I153" s="19">
        <v>3</v>
      </c>
      <c r="J153" s="1" t="s">
        <v>299</v>
      </c>
      <c r="K153" s="12"/>
      <c r="L153" s="13"/>
      <c r="M153" s="13"/>
      <c r="N153" s="5" t="str">
        <f t="shared" si="2"/>
        <v xml:space="preserve">Механика. Техническая механика
доц. Гордеев А.В.   Экзамен
</v>
      </c>
    </row>
    <row r="154" spans="2:14" s="8" customFormat="1" ht="45" customHeight="1" x14ac:dyDescent="0.25">
      <c r="B154" s="1" t="s">
        <v>11</v>
      </c>
      <c r="C154" s="16" t="s">
        <v>40</v>
      </c>
      <c r="D154" s="16" t="s">
        <v>33</v>
      </c>
      <c r="E154" s="1" t="s">
        <v>298</v>
      </c>
      <c r="F154" s="17" t="s">
        <v>146</v>
      </c>
      <c r="G154" s="18" t="s">
        <v>18</v>
      </c>
      <c r="H154" s="1" t="s">
        <v>68</v>
      </c>
      <c r="I154" s="19">
        <v>2</v>
      </c>
      <c r="J154" s="1" t="s">
        <v>299</v>
      </c>
      <c r="K154" s="12"/>
      <c r="L154" s="13"/>
      <c r="M154" s="13"/>
      <c r="N154" s="5" t="str">
        <f t="shared" si="2"/>
        <v xml:space="preserve">Механика. Техническая механика
доц. Гордеев А.В.   Экзамен
</v>
      </c>
    </row>
    <row r="155" spans="2:14" s="8" customFormat="1" ht="45" customHeight="1" x14ac:dyDescent="0.25">
      <c r="B155" s="1" t="s">
        <v>11</v>
      </c>
      <c r="C155" s="16" t="s">
        <v>40</v>
      </c>
      <c r="D155" s="16" t="s">
        <v>33</v>
      </c>
      <c r="E155" s="1" t="s">
        <v>298</v>
      </c>
      <c r="F155" s="17" t="s">
        <v>146</v>
      </c>
      <c r="G155" s="18" t="s">
        <v>18</v>
      </c>
      <c r="H155" s="1" t="s">
        <v>90</v>
      </c>
      <c r="I155" s="19">
        <v>1</v>
      </c>
      <c r="J155" s="1" t="s">
        <v>299</v>
      </c>
      <c r="K155" s="12"/>
      <c r="L155" s="13"/>
      <c r="M155" s="13"/>
      <c r="N155" s="5" t="str">
        <f t="shared" si="2"/>
        <v xml:space="preserve">Механика. Техническая механика
доц. Гордеев А.В.   Экзамен
</v>
      </c>
    </row>
    <row r="156" spans="2:14" s="8" customFormat="1" ht="45" customHeight="1" x14ac:dyDescent="0.25">
      <c r="B156" s="1" t="s">
        <v>11</v>
      </c>
      <c r="C156" s="16" t="s">
        <v>40</v>
      </c>
      <c r="D156" s="16" t="s">
        <v>33</v>
      </c>
      <c r="E156" s="1" t="s">
        <v>298</v>
      </c>
      <c r="F156" s="17" t="s">
        <v>146</v>
      </c>
      <c r="G156" s="18" t="s">
        <v>18</v>
      </c>
      <c r="H156" s="1" t="s">
        <v>47</v>
      </c>
      <c r="I156" s="19">
        <v>6</v>
      </c>
      <c r="J156" s="1" t="s">
        <v>299</v>
      </c>
      <c r="K156" s="12"/>
      <c r="L156" s="13"/>
      <c r="M156" s="14"/>
      <c r="N156" s="5" t="str">
        <f t="shared" si="2"/>
        <v xml:space="preserve">Механика. Техническая механика
доц. Гордеев А.В.   Экзамен
</v>
      </c>
    </row>
    <row r="157" spans="2:14" s="8" customFormat="1" ht="45" customHeight="1" x14ac:dyDescent="0.25">
      <c r="B157" s="1" t="s">
        <v>11</v>
      </c>
      <c r="C157" s="16" t="s">
        <v>64</v>
      </c>
      <c r="D157" s="16" t="s">
        <v>35</v>
      </c>
      <c r="E157" s="1" t="s">
        <v>257</v>
      </c>
      <c r="F157" s="20" t="s">
        <v>149</v>
      </c>
      <c r="G157" s="18" t="s">
        <v>21</v>
      </c>
      <c r="H157" s="1" t="s">
        <v>65</v>
      </c>
      <c r="I157" s="19">
        <v>3</v>
      </c>
      <c r="J157" s="1" t="s">
        <v>300</v>
      </c>
      <c r="K157" s="12"/>
      <c r="L157" s="14"/>
      <c r="M157" s="14" t="s">
        <v>398</v>
      </c>
      <c r="N157" s="5" t="str">
        <f t="shared" si="2"/>
        <v>Мировая экономика
ст.преп. Козлова О.А.
   Зачет
Дистанционно на ОП</v>
      </c>
    </row>
    <row r="158" spans="2:14" s="8" customFormat="1" ht="45" customHeight="1" x14ac:dyDescent="0.25">
      <c r="B158" s="21" t="s">
        <v>26</v>
      </c>
      <c r="C158" s="16" t="s">
        <v>27</v>
      </c>
      <c r="D158" s="16" t="s">
        <v>33</v>
      </c>
      <c r="E158" s="1" t="s">
        <v>67</v>
      </c>
      <c r="F158" s="20" t="s">
        <v>150</v>
      </c>
      <c r="G158" s="18" t="s">
        <v>18</v>
      </c>
      <c r="H158" s="1" t="s">
        <v>70</v>
      </c>
      <c r="I158" s="19">
        <v>3</v>
      </c>
      <c r="J158" s="1" t="s">
        <v>264</v>
      </c>
      <c r="K158" s="12"/>
      <c r="L158" s="14"/>
      <c r="M158" s="14"/>
      <c r="N158" s="5" t="str">
        <f t="shared" si="2"/>
        <v xml:space="preserve">Монтаж и эксплуатация систем ТГВ
ст.преп. Кашуркин А.Ю.   Экзамен
</v>
      </c>
    </row>
    <row r="159" spans="2:14" s="8" customFormat="1" ht="45" customHeight="1" x14ac:dyDescent="0.25">
      <c r="B159" s="21" t="s">
        <v>32</v>
      </c>
      <c r="C159" s="16" t="s">
        <v>151</v>
      </c>
      <c r="D159" s="16" t="s">
        <v>33</v>
      </c>
      <c r="E159" s="1" t="s">
        <v>67</v>
      </c>
      <c r="F159" s="20" t="s">
        <v>152</v>
      </c>
      <c r="G159" s="18" t="s">
        <v>15</v>
      </c>
      <c r="H159" s="1" t="s">
        <v>79</v>
      </c>
      <c r="I159" s="19">
        <v>7</v>
      </c>
      <c r="J159" s="1" t="s">
        <v>264</v>
      </c>
      <c r="K159" s="12"/>
      <c r="L159" s="13"/>
      <c r="M159" s="14" t="s">
        <v>398</v>
      </c>
      <c r="N159" s="5" t="str">
        <f t="shared" si="2"/>
        <v>Монтаж и эксплуатация систем ТГС и ОиВ
ст.преп. Кашуркин А.Ю.   Зачет с оц.
Дистанционно на ОП</v>
      </c>
    </row>
    <row r="160" spans="2:14" s="8" customFormat="1" ht="45" customHeight="1" x14ac:dyDescent="0.25">
      <c r="B160" s="21" t="s">
        <v>48</v>
      </c>
      <c r="C160" s="22" t="s">
        <v>38</v>
      </c>
      <c r="D160" s="16" t="s">
        <v>35</v>
      </c>
      <c r="E160" s="1" t="s">
        <v>257</v>
      </c>
      <c r="F160" s="20" t="s">
        <v>154</v>
      </c>
      <c r="G160" s="18" t="s">
        <v>15</v>
      </c>
      <c r="H160" s="1" t="s">
        <v>155</v>
      </c>
      <c r="I160" s="19">
        <v>2</v>
      </c>
      <c r="J160" s="1" t="s">
        <v>301</v>
      </c>
      <c r="K160" s="12"/>
      <c r="L160" s="13"/>
      <c r="M160" s="14" t="s">
        <v>398</v>
      </c>
      <c r="N160" s="5" t="str">
        <f t="shared" si="2"/>
        <v>Налоги и налогообложение
доц. Нидзий Е.Н.   Зачет с оц.
Дистанционно на ОП</v>
      </c>
    </row>
    <row r="161" spans="2:14" s="8" customFormat="1" ht="45" customHeight="1" x14ac:dyDescent="0.25">
      <c r="B161" s="21" t="s">
        <v>26</v>
      </c>
      <c r="C161" s="16" t="s">
        <v>38</v>
      </c>
      <c r="D161" s="16" t="s">
        <v>35</v>
      </c>
      <c r="E161" s="1" t="s">
        <v>257</v>
      </c>
      <c r="F161" s="20" t="s">
        <v>154</v>
      </c>
      <c r="G161" s="18" t="s">
        <v>15</v>
      </c>
      <c r="H161" s="1" t="s">
        <v>153</v>
      </c>
      <c r="I161" s="19">
        <v>13</v>
      </c>
      <c r="J161" s="1" t="s">
        <v>301</v>
      </c>
      <c r="K161" s="12"/>
      <c r="L161" s="13"/>
      <c r="M161" s="14" t="s">
        <v>398</v>
      </c>
      <c r="N161" s="5" t="str">
        <f t="shared" si="2"/>
        <v>Налоги и налогообложение
доц. Нидзий Е.Н.   Зачет с оц.
Дистанционно на ОП</v>
      </c>
    </row>
    <row r="162" spans="2:14" s="8" customFormat="1" ht="45" customHeight="1" x14ac:dyDescent="0.25">
      <c r="B162" s="21" t="s">
        <v>48</v>
      </c>
      <c r="C162" s="22" t="s">
        <v>27</v>
      </c>
      <c r="D162" s="16" t="s">
        <v>33</v>
      </c>
      <c r="E162" s="1" t="s">
        <v>87</v>
      </c>
      <c r="F162" s="20" t="s">
        <v>156</v>
      </c>
      <c r="G162" s="18" t="s">
        <v>15</v>
      </c>
      <c r="H162" s="1" t="s">
        <v>417</v>
      </c>
      <c r="I162" s="19">
        <v>19</v>
      </c>
      <c r="J162" s="1" t="s">
        <v>302</v>
      </c>
      <c r="K162" s="12"/>
      <c r="L162" s="13"/>
      <c r="M162" s="14" t="s">
        <v>398</v>
      </c>
      <c r="N162" s="5" t="str">
        <f t="shared" si="2"/>
        <v>Насосы и насосные станции
доц. Шарапов Р.Р.   Зачет с оц.
Дистанционно на ОП</v>
      </c>
    </row>
    <row r="163" spans="2:14" s="8" customFormat="1" ht="45" customHeight="1" x14ac:dyDescent="0.25">
      <c r="B163" s="21" t="s">
        <v>48</v>
      </c>
      <c r="C163" s="22" t="s">
        <v>27</v>
      </c>
      <c r="D163" s="16" t="s">
        <v>33</v>
      </c>
      <c r="E163" s="1" t="s">
        <v>87</v>
      </c>
      <c r="F163" s="20" t="s">
        <v>156</v>
      </c>
      <c r="G163" s="18" t="s">
        <v>43</v>
      </c>
      <c r="H163" s="1" t="s">
        <v>403</v>
      </c>
      <c r="I163" s="19">
        <v>19</v>
      </c>
      <c r="J163" s="1" t="s">
        <v>302</v>
      </c>
      <c r="K163" s="12"/>
      <c r="L163" s="13"/>
      <c r="M163" s="13"/>
      <c r="N163" s="5" t="str">
        <f t="shared" si="2"/>
        <v xml:space="preserve">Насосы и насосные станции
доц. Шарапов Р.Р.   Защита КП
</v>
      </c>
    </row>
    <row r="164" spans="2:14" s="8" customFormat="1" ht="45" customHeight="1" x14ac:dyDescent="0.25">
      <c r="B164" s="1" t="s">
        <v>11</v>
      </c>
      <c r="C164" s="16" t="s">
        <v>40</v>
      </c>
      <c r="D164" s="16" t="s">
        <v>33</v>
      </c>
      <c r="E164" s="1" t="s">
        <v>67</v>
      </c>
      <c r="F164" s="17" t="s">
        <v>157</v>
      </c>
      <c r="G164" s="18" t="s">
        <v>21</v>
      </c>
      <c r="H164" s="1" t="s">
        <v>85</v>
      </c>
      <c r="I164" s="19">
        <v>10</v>
      </c>
      <c r="J164" s="1" t="s">
        <v>303</v>
      </c>
      <c r="K164" s="12"/>
      <c r="L164" s="13"/>
      <c r="M164" s="14" t="s">
        <v>398</v>
      </c>
      <c r="N164" s="5" t="str">
        <f t="shared" si="2"/>
        <v>Насосы, вентиляторы и компрессоры
преп. Фатуллаева К.М.   Зачет
Дистанционно на ОП</v>
      </c>
    </row>
    <row r="165" spans="2:14" s="8" customFormat="1" ht="45" customHeight="1" x14ac:dyDescent="0.25">
      <c r="B165" s="1" t="s">
        <v>11</v>
      </c>
      <c r="C165" s="16" t="s">
        <v>93</v>
      </c>
      <c r="D165" s="16" t="s">
        <v>94</v>
      </c>
      <c r="E165" s="1" t="s">
        <v>250</v>
      </c>
      <c r="F165" s="20" t="s">
        <v>158</v>
      </c>
      <c r="G165" s="18" t="s">
        <v>15</v>
      </c>
      <c r="H165" s="1" t="s">
        <v>381</v>
      </c>
      <c r="I165" s="19">
        <v>16</v>
      </c>
      <c r="J165" s="1" t="s">
        <v>296</v>
      </c>
      <c r="K165" s="12"/>
      <c r="L165" s="13"/>
      <c r="M165" s="14" t="s">
        <v>398</v>
      </c>
      <c r="N165" s="5" t="str">
        <f t="shared" si="2"/>
        <v>Обеспечение строительного производства
доц. Дорошин И.Н.   Зачет с оц.
Дистанционно на ОП</v>
      </c>
    </row>
    <row r="166" spans="2:14" s="8" customFormat="1" ht="45" customHeight="1" x14ac:dyDescent="0.25">
      <c r="B166" s="21" t="s">
        <v>48</v>
      </c>
      <c r="C166" s="22" t="s">
        <v>27</v>
      </c>
      <c r="D166" s="16" t="s">
        <v>28</v>
      </c>
      <c r="E166" s="1" t="s">
        <v>243</v>
      </c>
      <c r="F166" s="20" t="s">
        <v>159</v>
      </c>
      <c r="G166" s="18" t="s">
        <v>15</v>
      </c>
      <c r="H166" s="1" t="s">
        <v>415</v>
      </c>
      <c r="I166" s="19">
        <v>2</v>
      </c>
      <c r="J166" s="1" t="s">
        <v>304</v>
      </c>
      <c r="K166" s="12"/>
      <c r="L166" s="1"/>
      <c r="M166" s="14" t="s">
        <v>398</v>
      </c>
      <c r="N166" s="5" t="str">
        <f t="shared" si="2"/>
        <v>Обследование и мониторинг в жизненном цикле зданий
доц. Сафина Л.Х.   Зачет с оц.
Дистанционно на ОП</v>
      </c>
    </row>
    <row r="167" spans="2:14" s="8" customFormat="1" ht="45" customHeight="1" x14ac:dyDescent="0.25">
      <c r="B167" s="21" t="s">
        <v>26</v>
      </c>
      <c r="C167" s="16" t="s">
        <v>73</v>
      </c>
      <c r="D167" s="16" t="s">
        <v>28</v>
      </c>
      <c r="E167" s="1" t="s">
        <v>243</v>
      </c>
      <c r="F167" s="20" t="s">
        <v>159</v>
      </c>
      <c r="G167" s="18" t="s">
        <v>15</v>
      </c>
      <c r="H167" s="1" t="s">
        <v>133</v>
      </c>
      <c r="I167" s="19">
        <v>4</v>
      </c>
      <c r="J167" s="1" t="s">
        <v>304</v>
      </c>
      <c r="K167" s="12"/>
      <c r="L167" s="1"/>
      <c r="M167" s="14" t="s">
        <v>398</v>
      </c>
      <c r="N167" s="5" t="str">
        <f t="shared" si="2"/>
        <v>Обследование и мониторинг в жизненном цикле зданий
доц. Сафина Л.Х.   Зачет с оц.
Дистанционно на ОП</v>
      </c>
    </row>
    <row r="168" spans="2:14" s="8" customFormat="1" ht="45" customHeight="1" x14ac:dyDescent="0.25">
      <c r="B168" s="21" t="s">
        <v>26</v>
      </c>
      <c r="C168" s="16" t="s">
        <v>27</v>
      </c>
      <c r="D168" s="16" t="s">
        <v>28</v>
      </c>
      <c r="E168" s="1" t="s">
        <v>243</v>
      </c>
      <c r="F168" s="20" t="s">
        <v>159</v>
      </c>
      <c r="G168" s="18" t="s">
        <v>15</v>
      </c>
      <c r="H168" s="1" t="s">
        <v>29</v>
      </c>
      <c r="I168" s="19">
        <v>14</v>
      </c>
      <c r="J168" s="1" t="s">
        <v>304</v>
      </c>
      <c r="K168" s="12"/>
      <c r="L168" s="1"/>
      <c r="M168" s="14" t="s">
        <v>398</v>
      </c>
      <c r="N168" s="5" t="str">
        <f t="shared" si="2"/>
        <v>Обследование и мониторинг в жизненном цикле зданий
доц. Сафина Л.Х.   Зачет с оц.
Дистанционно на ОП</v>
      </c>
    </row>
    <row r="169" spans="2:14" s="8" customFormat="1" ht="45" customHeight="1" x14ac:dyDescent="0.25">
      <c r="B169" s="21" t="s">
        <v>48</v>
      </c>
      <c r="C169" s="22" t="s">
        <v>27</v>
      </c>
      <c r="D169" s="16" t="s">
        <v>33</v>
      </c>
      <c r="E169" s="1" t="s">
        <v>305</v>
      </c>
      <c r="F169" s="20" t="s">
        <v>161</v>
      </c>
      <c r="G169" s="18" t="s">
        <v>18</v>
      </c>
      <c r="H169" s="1" t="s">
        <v>160</v>
      </c>
      <c r="I169" s="19">
        <v>3</v>
      </c>
      <c r="J169" s="1" t="s">
        <v>306</v>
      </c>
      <c r="K169" s="12"/>
      <c r="L169" s="1"/>
      <c r="M169" s="1"/>
      <c r="N169" s="5" t="str">
        <f t="shared" si="2"/>
        <v xml:space="preserve">Организация ремонтно-строительных работ
доц. Афанасьев Г.А.   Экзамен
</v>
      </c>
    </row>
    <row r="170" spans="2:14" s="8" customFormat="1" ht="45" customHeight="1" x14ac:dyDescent="0.25">
      <c r="B170" s="21" t="s">
        <v>48</v>
      </c>
      <c r="C170" s="22" t="s">
        <v>27</v>
      </c>
      <c r="D170" s="16" t="s">
        <v>33</v>
      </c>
      <c r="E170" s="1" t="s">
        <v>305</v>
      </c>
      <c r="F170" s="20" t="s">
        <v>161</v>
      </c>
      <c r="G170" s="18" t="s">
        <v>16</v>
      </c>
      <c r="H170" s="1" t="s">
        <v>160</v>
      </c>
      <c r="I170" s="19">
        <v>3</v>
      </c>
      <c r="J170" s="1" t="s">
        <v>306</v>
      </c>
      <c r="K170" s="12"/>
      <c r="L170" s="1"/>
      <c r="M170" s="1"/>
      <c r="N170" s="5" t="str">
        <f t="shared" si="2"/>
        <v xml:space="preserve">Организация ремонтно-строительных работ
доц. Афанасьев Г.А.   Защита КР
</v>
      </c>
    </row>
    <row r="171" spans="2:14" s="8" customFormat="1" ht="45" customHeight="1" x14ac:dyDescent="0.25">
      <c r="B171" s="21" t="s">
        <v>32</v>
      </c>
      <c r="C171" s="16" t="s">
        <v>118</v>
      </c>
      <c r="D171" s="16" t="s">
        <v>28</v>
      </c>
      <c r="E171" s="1" t="s">
        <v>250</v>
      </c>
      <c r="F171" s="20" t="s">
        <v>162</v>
      </c>
      <c r="G171" s="18" t="s">
        <v>15</v>
      </c>
      <c r="H171" s="1" t="s">
        <v>388</v>
      </c>
      <c r="I171" s="19">
        <v>9</v>
      </c>
      <c r="J171" s="1" t="s">
        <v>307</v>
      </c>
      <c r="K171" s="12"/>
      <c r="L171" s="1"/>
      <c r="M171" s="14" t="s">
        <v>398</v>
      </c>
      <c r="N171" s="5" t="str">
        <f t="shared" si="2"/>
        <v>Организация, планирование и управление в строительстве
доц. Шестерикова Я.В.   Зачет с оц.
Дистанционно на ОП</v>
      </c>
    </row>
    <row r="172" spans="2:14" s="8" customFormat="1" ht="45" customHeight="1" x14ac:dyDescent="0.25">
      <c r="B172" s="21" t="s">
        <v>32</v>
      </c>
      <c r="C172" s="16" t="s">
        <v>118</v>
      </c>
      <c r="D172" s="16" t="s">
        <v>28</v>
      </c>
      <c r="E172" s="1" t="s">
        <v>250</v>
      </c>
      <c r="F172" s="20" t="s">
        <v>162</v>
      </c>
      <c r="G172" s="18" t="s">
        <v>43</v>
      </c>
      <c r="H172" s="1" t="s">
        <v>388</v>
      </c>
      <c r="I172" s="19">
        <v>9</v>
      </c>
      <c r="J172" s="1" t="s">
        <v>307</v>
      </c>
      <c r="K172" s="12"/>
      <c r="L172" s="1"/>
      <c r="M172" s="1"/>
      <c r="N172" s="5" t="str">
        <f t="shared" si="2"/>
        <v xml:space="preserve">Организация, планирование и управление в строительстве
доц. Шестерикова Я.В.   Защита КП
</v>
      </c>
    </row>
    <row r="173" spans="2:14" s="8" customFormat="1" ht="45" customHeight="1" x14ac:dyDescent="0.25">
      <c r="B173" s="21" t="s">
        <v>32</v>
      </c>
      <c r="C173" s="16" t="s">
        <v>120</v>
      </c>
      <c r="D173" s="16" t="s">
        <v>28</v>
      </c>
      <c r="E173" s="1" t="s">
        <v>250</v>
      </c>
      <c r="F173" s="20" t="s">
        <v>162</v>
      </c>
      <c r="G173" s="18" t="s">
        <v>15</v>
      </c>
      <c r="H173" s="1" t="s">
        <v>389</v>
      </c>
      <c r="I173" s="19">
        <v>49</v>
      </c>
      <c r="J173" s="1" t="s">
        <v>308</v>
      </c>
      <c r="K173" s="12"/>
      <c r="L173" s="13"/>
      <c r="M173" s="14" t="s">
        <v>398</v>
      </c>
      <c r="N173" s="5" t="str">
        <f t="shared" si="2"/>
        <v>Организация, планирование и управление в строительстве
доц. Шестерикова Я.В   Зачет с оц.
Дистанционно на ОП</v>
      </c>
    </row>
    <row r="174" spans="2:14" s="8" customFormat="1" ht="45" customHeight="1" x14ac:dyDescent="0.25">
      <c r="B174" s="21" t="s">
        <v>32</v>
      </c>
      <c r="C174" s="16" t="s">
        <v>120</v>
      </c>
      <c r="D174" s="16" t="s">
        <v>28</v>
      </c>
      <c r="E174" s="1" t="s">
        <v>250</v>
      </c>
      <c r="F174" s="20" t="s">
        <v>162</v>
      </c>
      <c r="G174" s="18" t="s">
        <v>43</v>
      </c>
      <c r="H174" s="1" t="s">
        <v>390</v>
      </c>
      <c r="I174" s="19">
        <v>23</v>
      </c>
      <c r="J174" s="1" t="s">
        <v>309</v>
      </c>
      <c r="K174" s="12"/>
      <c r="L174" s="13"/>
      <c r="M174" s="14"/>
      <c r="N174" s="5" t="str">
        <f t="shared" si="2"/>
        <v xml:space="preserve">Организация, планирование и управление в строительстве
проф. Кабанов В.Н.   Защита КП
</v>
      </c>
    </row>
    <row r="175" spans="2:14" s="8" customFormat="1" ht="45" customHeight="1" x14ac:dyDescent="0.25">
      <c r="B175" s="21" t="s">
        <v>32</v>
      </c>
      <c r="C175" s="16" t="s">
        <v>121</v>
      </c>
      <c r="D175" s="16" t="s">
        <v>33</v>
      </c>
      <c r="E175" s="1" t="s">
        <v>250</v>
      </c>
      <c r="F175" s="20" t="s">
        <v>162</v>
      </c>
      <c r="G175" s="18" t="s">
        <v>43</v>
      </c>
      <c r="H175" s="1" t="s">
        <v>391</v>
      </c>
      <c r="I175" s="19">
        <v>26</v>
      </c>
      <c r="J175" s="1" t="s">
        <v>307</v>
      </c>
      <c r="K175" s="12"/>
      <c r="L175" s="1"/>
      <c r="M175" s="1"/>
      <c r="N175" s="5" t="str">
        <f t="shared" si="2"/>
        <v xml:space="preserve">Организация, планирование и управление в строительстве
доц. Шестерикова Я.В.   Защита КП
</v>
      </c>
    </row>
    <row r="176" spans="2:14" s="8" customFormat="1" ht="45" customHeight="1" x14ac:dyDescent="0.25">
      <c r="B176" s="21" t="s">
        <v>26</v>
      </c>
      <c r="C176" s="16" t="s">
        <v>27</v>
      </c>
      <c r="D176" s="16" t="s">
        <v>28</v>
      </c>
      <c r="E176" s="1" t="s">
        <v>250</v>
      </c>
      <c r="F176" s="20" t="s">
        <v>163</v>
      </c>
      <c r="G176" s="18" t="s">
        <v>15</v>
      </c>
      <c r="H176" s="1" t="s">
        <v>396</v>
      </c>
      <c r="I176" s="19">
        <v>22</v>
      </c>
      <c r="J176" s="1" t="s">
        <v>307</v>
      </c>
      <c r="K176" s="12"/>
      <c r="L176" s="14"/>
      <c r="M176" s="14" t="s">
        <v>398</v>
      </c>
      <c r="N176" s="5" t="str">
        <f t="shared" si="2"/>
        <v>Организация, планирование и управление строительством
доц. Шестерикова Я.В.   Зачет с оц.
Дистанционно на ОП</v>
      </c>
    </row>
    <row r="177" spans="2:14" s="8" customFormat="1" ht="45" customHeight="1" x14ac:dyDescent="0.25">
      <c r="B177" s="21" t="s">
        <v>26</v>
      </c>
      <c r="C177" s="16" t="s">
        <v>27</v>
      </c>
      <c r="D177" s="16" t="s">
        <v>28</v>
      </c>
      <c r="E177" s="1" t="s">
        <v>250</v>
      </c>
      <c r="F177" s="20" t="s">
        <v>163</v>
      </c>
      <c r="G177" s="18" t="s">
        <v>16</v>
      </c>
      <c r="H177" s="1" t="s">
        <v>396</v>
      </c>
      <c r="I177" s="19">
        <v>22</v>
      </c>
      <c r="J177" s="1" t="s">
        <v>307</v>
      </c>
      <c r="K177" s="12"/>
      <c r="L177" s="1"/>
      <c r="M177" s="1"/>
      <c r="N177" s="5" t="str">
        <f t="shared" si="2"/>
        <v xml:space="preserve">Организация, планирование и управление строительством
доц. Шестерикова Я.В.   Защита КР
</v>
      </c>
    </row>
    <row r="178" spans="2:14" s="8" customFormat="1" ht="45" customHeight="1" x14ac:dyDescent="0.25">
      <c r="B178" s="1" t="s">
        <v>11</v>
      </c>
      <c r="C178" s="16" t="s">
        <v>40</v>
      </c>
      <c r="D178" s="16" t="s">
        <v>33</v>
      </c>
      <c r="E178" s="1" t="s">
        <v>238</v>
      </c>
      <c r="F178" s="17" t="s">
        <v>164</v>
      </c>
      <c r="G178" s="18" t="s">
        <v>21</v>
      </c>
      <c r="H178" s="1" t="s">
        <v>59</v>
      </c>
      <c r="I178" s="19">
        <v>1</v>
      </c>
      <c r="J178" s="1" t="s">
        <v>310</v>
      </c>
      <c r="K178" s="12"/>
      <c r="L178" s="14"/>
      <c r="M178" s="14" t="s">
        <v>398</v>
      </c>
      <c r="N178" s="5" t="str">
        <f t="shared" si="2"/>
        <v>Основания и фундаменты зданий и сооружений
ст.преп. Чунюк М.С.   Зачет
Дистанционно на ОП</v>
      </c>
    </row>
    <row r="179" spans="2:14" s="8" customFormat="1" ht="45" customHeight="1" x14ac:dyDescent="0.25">
      <c r="B179" s="1" t="s">
        <v>11</v>
      </c>
      <c r="C179" s="16" t="s">
        <v>40</v>
      </c>
      <c r="D179" s="16" t="s">
        <v>33</v>
      </c>
      <c r="E179" s="1" t="s">
        <v>238</v>
      </c>
      <c r="F179" s="17" t="s">
        <v>164</v>
      </c>
      <c r="G179" s="18" t="s">
        <v>16</v>
      </c>
      <c r="H179" s="1" t="s">
        <v>59</v>
      </c>
      <c r="I179" s="19">
        <v>1</v>
      </c>
      <c r="J179" s="1" t="s">
        <v>312</v>
      </c>
      <c r="K179" s="12"/>
      <c r="L179" s="14"/>
      <c r="M179" s="14"/>
      <c r="N179" s="5" t="str">
        <f t="shared" si="2"/>
        <v xml:space="preserve">Основания и фундаменты зданий и сооружений
доц. Алексеев А.В.    Защита КР
</v>
      </c>
    </row>
    <row r="180" spans="2:14" s="8" customFormat="1" ht="45" customHeight="1" x14ac:dyDescent="0.25">
      <c r="B180" s="1" t="s">
        <v>11</v>
      </c>
      <c r="C180" s="16" t="s">
        <v>45</v>
      </c>
      <c r="D180" s="16" t="s">
        <v>33</v>
      </c>
      <c r="E180" s="1" t="s">
        <v>238</v>
      </c>
      <c r="F180" s="20" t="s">
        <v>164</v>
      </c>
      <c r="G180" s="18" t="s">
        <v>21</v>
      </c>
      <c r="H180" s="1" t="s">
        <v>62</v>
      </c>
      <c r="I180" s="19">
        <v>1</v>
      </c>
      <c r="J180" s="1" t="s">
        <v>310</v>
      </c>
      <c r="K180" s="12"/>
      <c r="L180" s="14"/>
      <c r="M180" s="14" t="s">
        <v>398</v>
      </c>
      <c r="N180" s="5" t="str">
        <f t="shared" si="2"/>
        <v>Основания и фундаменты зданий и сооружений
ст.преп. Чунюк М.С.   Зачет
Дистанционно на ОП</v>
      </c>
    </row>
    <row r="181" spans="2:14" s="8" customFormat="1" ht="45" customHeight="1" x14ac:dyDescent="0.25">
      <c r="B181" s="1" t="s">
        <v>11</v>
      </c>
      <c r="C181" s="16" t="s">
        <v>45</v>
      </c>
      <c r="D181" s="16" t="s">
        <v>33</v>
      </c>
      <c r="E181" s="1" t="s">
        <v>238</v>
      </c>
      <c r="F181" s="20" t="s">
        <v>164</v>
      </c>
      <c r="G181" s="18" t="s">
        <v>16</v>
      </c>
      <c r="H181" s="1" t="s">
        <v>62</v>
      </c>
      <c r="I181" s="19">
        <v>1</v>
      </c>
      <c r="J181" s="1" t="s">
        <v>311</v>
      </c>
      <c r="K181" s="12"/>
      <c r="L181" s="14"/>
      <c r="M181" s="14"/>
      <c r="N181" s="5" t="str">
        <f t="shared" si="2"/>
        <v xml:space="preserve">Основания и фундаменты зданий и сооружений
доц. Алексеев А.Г.   Защита КР
</v>
      </c>
    </row>
    <row r="182" spans="2:14" s="8" customFormat="1" ht="45" customHeight="1" x14ac:dyDescent="0.25">
      <c r="B182" s="21" t="s">
        <v>48</v>
      </c>
      <c r="C182" s="22" t="s">
        <v>27</v>
      </c>
      <c r="D182" s="16" t="s">
        <v>28</v>
      </c>
      <c r="E182" s="1" t="s">
        <v>238</v>
      </c>
      <c r="F182" s="20" t="s">
        <v>164</v>
      </c>
      <c r="G182" s="18" t="s">
        <v>21</v>
      </c>
      <c r="H182" s="1" t="s">
        <v>413</v>
      </c>
      <c r="I182" s="19">
        <v>90</v>
      </c>
      <c r="J182" s="1" t="s">
        <v>310</v>
      </c>
      <c r="K182" s="12"/>
      <c r="L182" s="14"/>
      <c r="M182" s="14" t="s">
        <v>398</v>
      </c>
      <c r="N182" s="5" t="str">
        <f t="shared" si="2"/>
        <v>Основания и фундаменты зданий и сооружений
ст.преп. Чунюк М.С.   Зачет
Дистанционно на ОП</v>
      </c>
    </row>
    <row r="183" spans="2:14" s="8" customFormat="1" ht="45" customHeight="1" x14ac:dyDescent="0.25">
      <c r="B183" s="21" t="s">
        <v>48</v>
      </c>
      <c r="C183" s="22" t="s">
        <v>27</v>
      </c>
      <c r="D183" s="16" t="s">
        <v>28</v>
      </c>
      <c r="E183" s="1" t="s">
        <v>238</v>
      </c>
      <c r="F183" s="20" t="s">
        <v>164</v>
      </c>
      <c r="G183" s="18" t="s">
        <v>16</v>
      </c>
      <c r="H183" s="1" t="s">
        <v>49</v>
      </c>
      <c r="I183" s="19">
        <v>24</v>
      </c>
      <c r="J183" s="1" t="s">
        <v>311</v>
      </c>
      <c r="K183" s="12"/>
      <c r="L183" s="14"/>
      <c r="M183" s="14"/>
      <c r="N183" s="5" t="str">
        <f t="shared" si="2"/>
        <v xml:space="preserve">Основания и фундаменты зданий и сооружений
доц. Алексеев А.Г.   Защита КР
</v>
      </c>
    </row>
    <row r="184" spans="2:14" s="8" customFormat="1" ht="45" customHeight="1" x14ac:dyDescent="0.25">
      <c r="B184" s="21" t="s">
        <v>48</v>
      </c>
      <c r="C184" s="22" t="s">
        <v>27</v>
      </c>
      <c r="D184" s="16" t="s">
        <v>28</v>
      </c>
      <c r="E184" s="1" t="s">
        <v>238</v>
      </c>
      <c r="F184" s="20" t="s">
        <v>164</v>
      </c>
      <c r="G184" s="18" t="s">
        <v>16</v>
      </c>
      <c r="H184" s="1" t="s">
        <v>51</v>
      </c>
      <c r="I184" s="19">
        <v>21</v>
      </c>
      <c r="J184" s="1" t="s">
        <v>311</v>
      </c>
      <c r="K184" s="12"/>
      <c r="L184" s="14"/>
      <c r="M184" s="14"/>
      <c r="N184" s="5" t="str">
        <f t="shared" si="2"/>
        <v xml:space="preserve">Основания и фундаменты зданий и сооружений
доц. Алексеев А.Г.   Защита КР
</v>
      </c>
    </row>
    <row r="185" spans="2:14" s="8" customFormat="1" ht="45" customHeight="1" x14ac:dyDescent="0.25">
      <c r="B185" s="21" t="s">
        <v>48</v>
      </c>
      <c r="C185" s="22" t="s">
        <v>27</v>
      </c>
      <c r="D185" s="16" t="s">
        <v>28</v>
      </c>
      <c r="E185" s="1" t="s">
        <v>238</v>
      </c>
      <c r="F185" s="20" t="s">
        <v>164</v>
      </c>
      <c r="G185" s="18" t="s">
        <v>16</v>
      </c>
      <c r="H185" s="1" t="s">
        <v>57</v>
      </c>
      <c r="I185" s="19">
        <v>22</v>
      </c>
      <c r="J185" s="1" t="s">
        <v>311</v>
      </c>
      <c r="K185" s="12"/>
      <c r="L185" s="14"/>
      <c r="M185" s="14"/>
      <c r="N185" s="5" t="str">
        <f t="shared" si="2"/>
        <v xml:space="preserve">Основания и фундаменты зданий и сооружений
доц. Алексеев А.Г.   Защита КР
</v>
      </c>
    </row>
    <row r="186" spans="2:14" s="8" customFormat="1" ht="45" customHeight="1" x14ac:dyDescent="0.25">
      <c r="B186" s="21" t="s">
        <v>48</v>
      </c>
      <c r="C186" s="22" t="s">
        <v>27</v>
      </c>
      <c r="D186" s="16" t="s">
        <v>28</v>
      </c>
      <c r="E186" s="1" t="s">
        <v>238</v>
      </c>
      <c r="F186" s="20" t="s">
        <v>164</v>
      </c>
      <c r="G186" s="18" t="s">
        <v>16</v>
      </c>
      <c r="H186" s="1" t="s">
        <v>414</v>
      </c>
      <c r="I186" s="19">
        <v>24</v>
      </c>
      <c r="J186" s="1" t="s">
        <v>311</v>
      </c>
      <c r="K186" s="12"/>
      <c r="L186" s="14"/>
      <c r="M186" s="14"/>
      <c r="N186" s="5" t="str">
        <f t="shared" si="2"/>
        <v xml:space="preserve">Основания и фундаменты зданий и сооружений
доц. Алексеев А.Г.   Защита КР
</v>
      </c>
    </row>
    <row r="187" spans="2:14" s="8" customFormat="1" ht="45" customHeight="1" x14ac:dyDescent="0.25">
      <c r="B187" s="1" t="s">
        <v>11</v>
      </c>
      <c r="C187" s="16" t="s">
        <v>40</v>
      </c>
      <c r="D187" s="16" t="s">
        <v>28</v>
      </c>
      <c r="E187" s="1" t="s">
        <v>251</v>
      </c>
      <c r="F187" s="17" t="s">
        <v>165</v>
      </c>
      <c r="G187" s="18" t="s">
        <v>15</v>
      </c>
      <c r="H187" s="1" t="s">
        <v>117</v>
      </c>
      <c r="I187" s="19">
        <v>1</v>
      </c>
      <c r="J187" s="1" t="s">
        <v>295</v>
      </c>
      <c r="K187" s="12"/>
      <c r="L187" s="14"/>
      <c r="M187" s="14" t="s">
        <v>398</v>
      </c>
      <c r="N187" s="5" t="str">
        <f t="shared" si="2"/>
        <v>Основы архитектурно-строительного проектирования
ст.преп. Сокорева Е.В.   Зачет с оц.
Дистанционно на ОП</v>
      </c>
    </row>
    <row r="188" spans="2:14" s="8" customFormat="1" ht="45" customHeight="1" x14ac:dyDescent="0.25">
      <c r="B188" s="1" t="s">
        <v>11</v>
      </c>
      <c r="C188" s="16" t="s">
        <v>40</v>
      </c>
      <c r="D188" s="16" t="s">
        <v>28</v>
      </c>
      <c r="E188" s="1" t="s">
        <v>251</v>
      </c>
      <c r="F188" s="17" t="s">
        <v>165</v>
      </c>
      <c r="G188" s="18" t="s">
        <v>16</v>
      </c>
      <c r="H188" s="1" t="s">
        <v>117</v>
      </c>
      <c r="I188" s="19">
        <v>1</v>
      </c>
      <c r="J188" s="1" t="s">
        <v>313</v>
      </c>
      <c r="K188" s="12"/>
      <c r="L188" s="14"/>
      <c r="M188" s="14"/>
      <c r="N188" s="5" t="str">
        <f t="shared" si="2"/>
        <v xml:space="preserve">Основы архитектурно-строительного проектирования
доц. Коваль Ю.А.   Защита КР
</v>
      </c>
    </row>
    <row r="189" spans="2:14" s="8" customFormat="1" ht="45" customHeight="1" x14ac:dyDescent="0.25">
      <c r="B189" s="1" t="s">
        <v>11</v>
      </c>
      <c r="C189" s="16" t="s">
        <v>40</v>
      </c>
      <c r="D189" s="16" t="s">
        <v>28</v>
      </c>
      <c r="E189" s="1" t="s">
        <v>251</v>
      </c>
      <c r="F189" s="17" t="s">
        <v>165</v>
      </c>
      <c r="G189" s="18" t="s">
        <v>15</v>
      </c>
      <c r="H189" s="1" t="s">
        <v>107</v>
      </c>
      <c r="I189" s="19">
        <v>10</v>
      </c>
      <c r="J189" s="1" t="s">
        <v>295</v>
      </c>
      <c r="K189" s="12"/>
      <c r="L189" s="14"/>
      <c r="M189" s="14" t="s">
        <v>398</v>
      </c>
      <c r="N189" s="5" t="str">
        <f t="shared" si="2"/>
        <v>Основы архитектурно-строительного проектирования
ст.преп. Сокорева Е.В.   Зачет с оц.
Дистанционно на ОП</v>
      </c>
    </row>
    <row r="190" spans="2:14" s="8" customFormat="1" ht="45" customHeight="1" x14ac:dyDescent="0.25">
      <c r="B190" s="1" t="s">
        <v>11</v>
      </c>
      <c r="C190" s="16" t="s">
        <v>40</v>
      </c>
      <c r="D190" s="16" t="s">
        <v>28</v>
      </c>
      <c r="E190" s="1" t="s">
        <v>251</v>
      </c>
      <c r="F190" s="17" t="s">
        <v>165</v>
      </c>
      <c r="G190" s="18" t="s">
        <v>16</v>
      </c>
      <c r="H190" s="1" t="s">
        <v>107</v>
      </c>
      <c r="I190" s="19">
        <v>10</v>
      </c>
      <c r="J190" s="1" t="s">
        <v>314</v>
      </c>
      <c r="K190" s="12"/>
      <c r="L190" s="14"/>
      <c r="M190" s="14"/>
      <c r="N190" s="5" t="str">
        <f t="shared" si="2"/>
        <v xml:space="preserve">Основы архитектурно-строительного проектирования
доц. Ильина А.А.   Защита КР
</v>
      </c>
    </row>
    <row r="191" spans="2:14" s="8" customFormat="1" ht="45" customHeight="1" x14ac:dyDescent="0.25">
      <c r="B191" s="1" t="s">
        <v>11</v>
      </c>
      <c r="C191" s="16" t="s">
        <v>40</v>
      </c>
      <c r="D191" s="16" t="s">
        <v>28</v>
      </c>
      <c r="E191" s="1" t="s">
        <v>251</v>
      </c>
      <c r="F191" s="17" t="s">
        <v>165</v>
      </c>
      <c r="G191" s="18" t="s">
        <v>15</v>
      </c>
      <c r="H191" s="1" t="s">
        <v>109</v>
      </c>
      <c r="I191" s="19">
        <v>15</v>
      </c>
      <c r="J191" s="1" t="s">
        <v>295</v>
      </c>
      <c r="K191" s="12"/>
      <c r="L191" s="14"/>
      <c r="M191" s="14" t="s">
        <v>398</v>
      </c>
      <c r="N191" s="5" t="str">
        <f t="shared" si="2"/>
        <v>Основы архитектурно-строительного проектирования
ст.преп. Сокорева Е.В.   Зачет с оц.
Дистанционно на ОП</v>
      </c>
    </row>
    <row r="192" spans="2:14" ht="45" customHeight="1" x14ac:dyDescent="0.25">
      <c r="B192" s="1" t="s">
        <v>11</v>
      </c>
      <c r="C192" s="16" t="s">
        <v>40</v>
      </c>
      <c r="D192" s="16" t="s">
        <v>28</v>
      </c>
      <c r="E192" s="1" t="s">
        <v>251</v>
      </c>
      <c r="F192" s="17" t="s">
        <v>165</v>
      </c>
      <c r="G192" s="18" t="s">
        <v>16</v>
      </c>
      <c r="H192" s="1" t="s">
        <v>109</v>
      </c>
      <c r="I192" s="19">
        <v>15</v>
      </c>
      <c r="J192" s="1" t="s">
        <v>260</v>
      </c>
      <c r="K192" s="12"/>
      <c r="L192" s="14"/>
      <c r="M192" s="14"/>
      <c r="N192" s="5" t="str">
        <f t="shared" si="2"/>
        <v xml:space="preserve">Основы архитектурно-строительного проектирования
доц. Сысоева Е.В.   Защита КР
</v>
      </c>
    </row>
    <row r="193" spans="2:14" ht="45" customHeight="1" x14ac:dyDescent="0.25">
      <c r="B193" s="1" t="s">
        <v>11</v>
      </c>
      <c r="C193" s="16" t="s">
        <v>40</v>
      </c>
      <c r="D193" s="16" t="s">
        <v>28</v>
      </c>
      <c r="E193" s="1" t="s">
        <v>251</v>
      </c>
      <c r="F193" s="17" t="s">
        <v>165</v>
      </c>
      <c r="G193" s="18" t="s">
        <v>15</v>
      </c>
      <c r="H193" s="1" t="s">
        <v>110</v>
      </c>
      <c r="I193" s="19">
        <v>17</v>
      </c>
      <c r="J193" s="1" t="s">
        <v>295</v>
      </c>
      <c r="K193" s="12"/>
      <c r="L193" s="14"/>
      <c r="M193" s="14" t="s">
        <v>398</v>
      </c>
      <c r="N193" s="5" t="str">
        <f t="shared" si="2"/>
        <v>Основы архитектурно-строительного проектирования
ст.преп. Сокорева Е.В.   Зачет с оц.
Дистанционно на ОП</v>
      </c>
    </row>
    <row r="194" spans="2:14" s="8" customFormat="1" ht="45" customHeight="1" x14ac:dyDescent="0.25">
      <c r="B194" s="1" t="s">
        <v>11</v>
      </c>
      <c r="C194" s="16" t="s">
        <v>40</v>
      </c>
      <c r="D194" s="16" t="s">
        <v>28</v>
      </c>
      <c r="E194" s="1" t="s">
        <v>251</v>
      </c>
      <c r="F194" s="17" t="s">
        <v>165</v>
      </c>
      <c r="G194" s="18" t="s">
        <v>16</v>
      </c>
      <c r="H194" s="1" t="s">
        <v>110</v>
      </c>
      <c r="I194" s="19">
        <v>17</v>
      </c>
      <c r="J194" s="1" t="s">
        <v>313</v>
      </c>
      <c r="K194" s="12"/>
      <c r="L194" s="14"/>
      <c r="M194" s="14"/>
      <c r="N194" s="5" t="str">
        <f t="shared" si="2"/>
        <v xml:space="preserve">Основы архитектурно-строительного проектирования
доц. Коваль Ю.А.   Защита КР
</v>
      </c>
    </row>
    <row r="195" spans="2:14" ht="45" customHeight="1" x14ac:dyDescent="0.25">
      <c r="B195" s="1" t="s">
        <v>11</v>
      </c>
      <c r="C195" s="16" t="s">
        <v>40</v>
      </c>
      <c r="D195" s="16" t="s">
        <v>28</v>
      </c>
      <c r="E195" s="1" t="s">
        <v>251</v>
      </c>
      <c r="F195" s="17" t="s">
        <v>165</v>
      </c>
      <c r="G195" s="18" t="s">
        <v>15</v>
      </c>
      <c r="H195" s="1" t="s">
        <v>111</v>
      </c>
      <c r="I195" s="19">
        <v>3</v>
      </c>
      <c r="J195" s="1" t="s">
        <v>295</v>
      </c>
      <c r="K195" s="12"/>
      <c r="L195" s="14"/>
      <c r="M195" s="14" t="s">
        <v>398</v>
      </c>
      <c r="N195" s="5" t="str">
        <f t="shared" si="2"/>
        <v>Основы архитектурно-строительного проектирования
ст.преп. Сокорева Е.В.   Зачет с оц.
Дистанционно на ОП</v>
      </c>
    </row>
    <row r="196" spans="2:14" ht="45" customHeight="1" x14ac:dyDescent="0.25">
      <c r="B196" s="1" t="s">
        <v>11</v>
      </c>
      <c r="C196" s="16" t="s">
        <v>40</v>
      </c>
      <c r="D196" s="16" t="s">
        <v>28</v>
      </c>
      <c r="E196" s="1" t="s">
        <v>251</v>
      </c>
      <c r="F196" s="17" t="s">
        <v>165</v>
      </c>
      <c r="G196" s="18" t="s">
        <v>16</v>
      </c>
      <c r="H196" s="1" t="s">
        <v>111</v>
      </c>
      <c r="I196" s="19">
        <v>3</v>
      </c>
      <c r="J196" s="1" t="s">
        <v>313</v>
      </c>
      <c r="K196" s="12"/>
      <c r="L196" s="14"/>
      <c r="M196" s="14"/>
      <c r="N196" s="5" t="str">
        <f t="shared" si="2"/>
        <v xml:space="preserve">Основы архитектурно-строительного проектирования
доц. Коваль Ю.А.   Защита КР
</v>
      </c>
    </row>
    <row r="197" spans="2:14" ht="45" customHeight="1" x14ac:dyDescent="0.25">
      <c r="B197" s="1" t="s">
        <v>11</v>
      </c>
      <c r="C197" s="16" t="s">
        <v>40</v>
      </c>
      <c r="D197" s="16" t="s">
        <v>28</v>
      </c>
      <c r="E197" s="1" t="s">
        <v>251</v>
      </c>
      <c r="F197" s="17" t="s">
        <v>165</v>
      </c>
      <c r="G197" s="18" t="s">
        <v>15</v>
      </c>
      <c r="H197" s="1" t="s">
        <v>112</v>
      </c>
      <c r="I197" s="19">
        <v>16</v>
      </c>
      <c r="J197" s="1" t="s">
        <v>295</v>
      </c>
      <c r="K197" s="12"/>
      <c r="L197" s="14"/>
      <c r="M197" s="14" t="s">
        <v>398</v>
      </c>
      <c r="N197" s="5" t="str">
        <f t="shared" ref="N197:N260" si="3">CONCATENATE(F197,"
",J197,"   ",G197,"
",L197,"
",M197,"")</f>
        <v>Основы архитектурно-строительного проектирования
ст.преп. Сокорева Е.В.   Зачет с оц.
Дистанционно на ОП</v>
      </c>
    </row>
    <row r="198" spans="2:14" ht="45" customHeight="1" x14ac:dyDescent="0.25">
      <c r="B198" s="1" t="s">
        <v>11</v>
      </c>
      <c r="C198" s="16" t="s">
        <v>40</v>
      </c>
      <c r="D198" s="16" t="s">
        <v>28</v>
      </c>
      <c r="E198" s="1" t="s">
        <v>251</v>
      </c>
      <c r="F198" s="17" t="s">
        <v>165</v>
      </c>
      <c r="G198" s="18" t="s">
        <v>16</v>
      </c>
      <c r="H198" s="1" t="s">
        <v>112</v>
      </c>
      <c r="I198" s="19">
        <v>16</v>
      </c>
      <c r="J198" s="1" t="s">
        <v>314</v>
      </c>
      <c r="K198" s="12"/>
      <c r="L198" s="14"/>
      <c r="M198" s="14"/>
      <c r="N198" s="5" t="str">
        <f t="shared" si="3"/>
        <v xml:space="preserve">Основы архитектурно-строительного проектирования
доц. Ильина А.А.   Защита КР
</v>
      </c>
    </row>
    <row r="199" spans="2:14" ht="45" customHeight="1" x14ac:dyDescent="0.25">
      <c r="B199" s="1" t="s">
        <v>11</v>
      </c>
      <c r="C199" s="16" t="s">
        <v>40</v>
      </c>
      <c r="D199" s="16" t="s">
        <v>33</v>
      </c>
      <c r="E199" s="1" t="s">
        <v>251</v>
      </c>
      <c r="F199" s="17" t="s">
        <v>165</v>
      </c>
      <c r="G199" s="18" t="s">
        <v>15</v>
      </c>
      <c r="H199" s="1" t="s">
        <v>85</v>
      </c>
      <c r="I199" s="19">
        <v>7</v>
      </c>
      <c r="J199" s="1" t="s">
        <v>295</v>
      </c>
      <c r="K199" s="12"/>
      <c r="L199" s="14"/>
      <c r="M199" s="14" t="s">
        <v>398</v>
      </c>
      <c r="N199" s="5" t="str">
        <f t="shared" si="3"/>
        <v>Основы архитектурно-строительного проектирования
ст.преп. Сокорева Е.В.   Зачет с оц.
Дистанционно на ОП</v>
      </c>
    </row>
    <row r="200" spans="2:14" ht="45" customHeight="1" x14ac:dyDescent="0.25">
      <c r="B200" s="1" t="s">
        <v>11</v>
      </c>
      <c r="C200" s="16" t="s">
        <v>40</v>
      </c>
      <c r="D200" s="16" t="s">
        <v>33</v>
      </c>
      <c r="E200" s="1" t="s">
        <v>251</v>
      </c>
      <c r="F200" s="17" t="s">
        <v>165</v>
      </c>
      <c r="G200" s="18" t="s">
        <v>16</v>
      </c>
      <c r="H200" s="1" t="s">
        <v>85</v>
      </c>
      <c r="I200" s="19">
        <v>7</v>
      </c>
      <c r="J200" s="1" t="s">
        <v>313</v>
      </c>
      <c r="K200" s="12"/>
      <c r="L200" s="14"/>
      <c r="M200" s="14"/>
      <c r="N200" s="5" t="str">
        <f t="shared" si="3"/>
        <v xml:space="preserve">Основы архитектурно-строительного проектирования
доц. Коваль Ю.А.   Защита КР
</v>
      </c>
    </row>
    <row r="201" spans="2:14" ht="45" customHeight="1" x14ac:dyDescent="0.25">
      <c r="B201" s="1" t="s">
        <v>11</v>
      </c>
      <c r="C201" s="16" t="s">
        <v>40</v>
      </c>
      <c r="D201" s="16" t="s">
        <v>33</v>
      </c>
      <c r="E201" s="1" t="s">
        <v>251</v>
      </c>
      <c r="F201" s="17" t="s">
        <v>165</v>
      </c>
      <c r="G201" s="18" t="s">
        <v>15</v>
      </c>
      <c r="H201" s="1" t="s">
        <v>113</v>
      </c>
      <c r="I201" s="19">
        <v>7</v>
      </c>
      <c r="J201" s="1" t="s">
        <v>295</v>
      </c>
      <c r="K201" s="12"/>
      <c r="L201" s="14"/>
      <c r="M201" s="14" t="s">
        <v>398</v>
      </c>
      <c r="N201" s="5" t="str">
        <f t="shared" si="3"/>
        <v>Основы архитектурно-строительного проектирования
ст.преп. Сокорева Е.В.   Зачет с оц.
Дистанционно на ОП</v>
      </c>
    </row>
    <row r="202" spans="2:14" ht="45" customHeight="1" x14ac:dyDescent="0.25">
      <c r="B202" s="1" t="s">
        <v>11</v>
      </c>
      <c r="C202" s="16" t="s">
        <v>40</v>
      </c>
      <c r="D202" s="16" t="s">
        <v>33</v>
      </c>
      <c r="E202" s="1" t="s">
        <v>251</v>
      </c>
      <c r="F202" s="17" t="s">
        <v>165</v>
      </c>
      <c r="G202" s="18" t="s">
        <v>16</v>
      </c>
      <c r="H202" s="1" t="s">
        <v>113</v>
      </c>
      <c r="I202" s="19">
        <v>7</v>
      </c>
      <c r="J202" s="1" t="s">
        <v>260</v>
      </c>
      <c r="K202" s="12"/>
      <c r="L202" s="14"/>
      <c r="M202" s="14"/>
      <c r="N202" s="5" t="str">
        <f t="shared" si="3"/>
        <v xml:space="preserve">Основы архитектурно-строительного проектирования
доц. Сысоева Е.В.   Защита КР
</v>
      </c>
    </row>
    <row r="203" spans="2:14" ht="45" customHeight="1" x14ac:dyDescent="0.25">
      <c r="B203" s="1" t="s">
        <v>11</v>
      </c>
      <c r="C203" s="16" t="s">
        <v>40</v>
      </c>
      <c r="D203" s="16" t="s">
        <v>33</v>
      </c>
      <c r="E203" s="1" t="s">
        <v>251</v>
      </c>
      <c r="F203" s="17" t="s">
        <v>165</v>
      </c>
      <c r="G203" s="18" t="s">
        <v>15</v>
      </c>
      <c r="H203" s="1" t="s">
        <v>88</v>
      </c>
      <c r="I203" s="19">
        <v>5</v>
      </c>
      <c r="J203" s="1" t="s">
        <v>315</v>
      </c>
      <c r="K203" s="12"/>
      <c r="L203" s="14"/>
      <c r="M203" s="14" t="s">
        <v>398</v>
      </c>
      <c r="N203" s="5" t="str">
        <f t="shared" si="3"/>
        <v>Основы архитектурно-строительного проектирования
ст.преп. Гагин А.В.   Зачет с оц.
Дистанционно на ОП</v>
      </c>
    </row>
    <row r="204" spans="2:14" ht="45" customHeight="1" x14ac:dyDescent="0.25">
      <c r="B204" s="1" t="s">
        <v>11</v>
      </c>
      <c r="C204" s="16" t="s">
        <v>40</v>
      </c>
      <c r="D204" s="16" t="s">
        <v>33</v>
      </c>
      <c r="E204" s="1" t="s">
        <v>251</v>
      </c>
      <c r="F204" s="17" t="s">
        <v>165</v>
      </c>
      <c r="G204" s="18" t="s">
        <v>16</v>
      </c>
      <c r="H204" s="1" t="s">
        <v>88</v>
      </c>
      <c r="I204" s="19">
        <v>5</v>
      </c>
      <c r="J204" s="1" t="s">
        <v>260</v>
      </c>
      <c r="K204" s="12"/>
      <c r="L204" s="14"/>
      <c r="M204" s="14"/>
      <c r="N204" s="5" t="str">
        <f t="shared" si="3"/>
        <v xml:space="preserve">Основы архитектурно-строительного проектирования
доц. Сысоева Е.В.   Защита КР
</v>
      </c>
    </row>
    <row r="205" spans="2:14" ht="45" customHeight="1" x14ac:dyDescent="0.25">
      <c r="B205" s="1" t="s">
        <v>11</v>
      </c>
      <c r="C205" s="16" t="s">
        <v>45</v>
      </c>
      <c r="D205" s="16" t="s">
        <v>33</v>
      </c>
      <c r="E205" s="1" t="s">
        <v>251</v>
      </c>
      <c r="F205" s="20" t="s">
        <v>165</v>
      </c>
      <c r="G205" s="18" t="s">
        <v>15</v>
      </c>
      <c r="H205" s="1" t="s">
        <v>114</v>
      </c>
      <c r="I205" s="19">
        <v>3</v>
      </c>
      <c r="J205" s="1" t="s">
        <v>295</v>
      </c>
      <c r="K205" s="12"/>
      <c r="L205" s="14"/>
      <c r="M205" s="14" t="s">
        <v>398</v>
      </c>
      <c r="N205" s="5" t="str">
        <f t="shared" si="3"/>
        <v>Основы архитектурно-строительного проектирования
ст.преп. Сокорева Е.В.   Зачет с оц.
Дистанционно на ОП</v>
      </c>
    </row>
    <row r="206" spans="2:14" ht="45" customHeight="1" x14ac:dyDescent="0.25">
      <c r="B206" s="1" t="s">
        <v>11</v>
      </c>
      <c r="C206" s="16" t="s">
        <v>45</v>
      </c>
      <c r="D206" s="16" t="s">
        <v>33</v>
      </c>
      <c r="E206" s="1" t="s">
        <v>251</v>
      </c>
      <c r="F206" s="20" t="s">
        <v>165</v>
      </c>
      <c r="G206" s="18" t="s">
        <v>16</v>
      </c>
      <c r="H206" s="1" t="s">
        <v>114</v>
      </c>
      <c r="I206" s="19">
        <v>3</v>
      </c>
      <c r="J206" s="1" t="s">
        <v>313</v>
      </c>
      <c r="K206" s="12"/>
      <c r="L206" s="14"/>
      <c r="M206" s="14"/>
      <c r="N206" s="5" t="str">
        <f t="shared" si="3"/>
        <v xml:space="preserve">Основы архитектурно-строительного проектирования
доц. Коваль Ю.А.   Защита КР
</v>
      </c>
    </row>
    <row r="207" spans="2:14" ht="45" customHeight="1" x14ac:dyDescent="0.25">
      <c r="B207" s="1" t="s">
        <v>11</v>
      </c>
      <c r="C207" s="16" t="s">
        <v>40</v>
      </c>
      <c r="D207" s="16" t="s">
        <v>28</v>
      </c>
      <c r="E207" s="1" t="s">
        <v>87</v>
      </c>
      <c r="F207" s="17" t="s">
        <v>166</v>
      </c>
      <c r="G207" s="18" t="s">
        <v>21</v>
      </c>
      <c r="H207" s="1" t="s">
        <v>41</v>
      </c>
      <c r="I207" s="19">
        <v>14</v>
      </c>
      <c r="J207" s="1" t="s">
        <v>316</v>
      </c>
      <c r="K207" s="12"/>
      <c r="L207" s="14"/>
      <c r="M207" s="14" t="s">
        <v>398</v>
      </c>
      <c r="N207" s="5" t="str">
        <f t="shared" si="3"/>
        <v>Основы водоснабжения и водоотведения
доц. Орлов Е.В.   Зачет
Дистанционно на ОП</v>
      </c>
    </row>
    <row r="208" spans="2:14" ht="45" customHeight="1" x14ac:dyDescent="0.25">
      <c r="B208" s="1" t="s">
        <v>11</v>
      </c>
      <c r="C208" s="16" t="s">
        <v>40</v>
      </c>
      <c r="D208" s="16" t="s">
        <v>28</v>
      </c>
      <c r="E208" s="1" t="s">
        <v>87</v>
      </c>
      <c r="F208" s="17" t="s">
        <v>166</v>
      </c>
      <c r="G208" s="18" t="s">
        <v>21</v>
      </c>
      <c r="H208" s="1" t="s">
        <v>44</v>
      </c>
      <c r="I208" s="19">
        <v>18</v>
      </c>
      <c r="J208" s="1" t="s">
        <v>316</v>
      </c>
      <c r="K208" s="12"/>
      <c r="L208" s="14"/>
      <c r="M208" s="14" t="s">
        <v>398</v>
      </c>
      <c r="N208" s="5" t="str">
        <f t="shared" si="3"/>
        <v>Основы водоснабжения и водоотведения
доц. Орлов Е.В.   Зачет
Дистанционно на ОП</v>
      </c>
    </row>
    <row r="209" spans="2:15" ht="45" customHeight="1" x14ac:dyDescent="0.25">
      <c r="B209" s="1" t="s">
        <v>11</v>
      </c>
      <c r="C209" s="16" t="s">
        <v>40</v>
      </c>
      <c r="D209" s="16" t="s">
        <v>33</v>
      </c>
      <c r="E209" s="1" t="s">
        <v>87</v>
      </c>
      <c r="F209" s="17" t="s">
        <v>166</v>
      </c>
      <c r="G209" s="18" t="s">
        <v>21</v>
      </c>
      <c r="H209" s="1" t="s">
        <v>147</v>
      </c>
      <c r="I209" s="19">
        <v>7</v>
      </c>
      <c r="J209" s="1" t="s">
        <v>316</v>
      </c>
      <c r="K209" s="12"/>
      <c r="L209" s="14"/>
      <c r="M209" s="14" t="s">
        <v>398</v>
      </c>
      <c r="N209" s="5" t="str">
        <f t="shared" si="3"/>
        <v>Основы водоснабжения и водоотведения
доц. Орлов Е.В.   Зачет
Дистанционно на ОП</v>
      </c>
    </row>
    <row r="210" spans="2:15" ht="45" customHeight="1" x14ac:dyDescent="0.25">
      <c r="B210" s="1" t="s">
        <v>11</v>
      </c>
      <c r="C210" s="16" t="s">
        <v>40</v>
      </c>
      <c r="D210" s="16" t="s">
        <v>33</v>
      </c>
      <c r="E210" s="1" t="s">
        <v>87</v>
      </c>
      <c r="F210" s="17" t="s">
        <v>166</v>
      </c>
      <c r="G210" s="18" t="s">
        <v>21</v>
      </c>
      <c r="H210" s="1" t="s">
        <v>148</v>
      </c>
      <c r="I210" s="19">
        <v>3</v>
      </c>
      <c r="J210" s="1" t="s">
        <v>316</v>
      </c>
      <c r="K210" s="12"/>
      <c r="L210" s="14"/>
      <c r="M210" s="14" t="s">
        <v>398</v>
      </c>
      <c r="N210" s="5" t="str">
        <f t="shared" si="3"/>
        <v>Основы водоснабжения и водоотведения
доц. Орлов Е.В.   Зачет
Дистанционно на ОП</v>
      </c>
    </row>
    <row r="211" spans="2:15" ht="45" customHeight="1" x14ac:dyDescent="0.25">
      <c r="B211" s="1" t="s">
        <v>11</v>
      </c>
      <c r="C211" s="16" t="s">
        <v>40</v>
      </c>
      <c r="D211" s="16" t="s">
        <v>33</v>
      </c>
      <c r="E211" s="1" t="s">
        <v>87</v>
      </c>
      <c r="F211" s="17" t="s">
        <v>166</v>
      </c>
      <c r="G211" s="18" t="s">
        <v>21</v>
      </c>
      <c r="H211" s="1" t="s">
        <v>68</v>
      </c>
      <c r="I211" s="19">
        <v>2</v>
      </c>
      <c r="J211" s="1" t="s">
        <v>316</v>
      </c>
      <c r="K211" s="12"/>
      <c r="L211" s="14"/>
      <c r="M211" s="14" t="s">
        <v>398</v>
      </c>
      <c r="N211" s="5" t="str">
        <f t="shared" si="3"/>
        <v>Основы водоснабжения и водоотведения
доц. Орлов Е.В.   Зачет
Дистанционно на ОП</v>
      </c>
    </row>
    <row r="212" spans="2:15" ht="45" customHeight="1" x14ac:dyDescent="0.25">
      <c r="B212" s="1" t="s">
        <v>11</v>
      </c>
      <c r="C212" s="16" t="s">
        <v>45</v>
      </c>
      <c r="D212" s="16" t="s">
        <v>33</v>
      </c>
      <c r="E212" s="1" t="s">
        <v>87</v>
      </c>
      <c r="F212" s="20" t="s">
        <v>166</v>
      </c>
      <c r="G212" s="18" t="s">
        <v>21</v>
      </c>
      <c r="H212" s="1" t="s">
        <v>427</v>
      </c>
      <c r="I212" s="19">
        <v>3</v>
      </c>
      <c r="J212" s="1" t="s">
        <v>316</v>
      </c>
      <c r="K212" s="12"/>
      <c r="L212" s="14"/>
      <c r="M212" s="14" t="s">
        <v>398</v>
      </c>
      <c r="N212" s="5" t="str">
        <f t="shared" si="3"/>
        <v>Основы водоснабжения и водоотведения
доц. Орлов Е.В.   Зачет
Дистанционно на ОП</v>
      </c>
    </row>
    <row r="213" spans="2:15" ht="45" customHeight="1" x14ac:dyDescent="0.25">
      <c r="B213" s="1" t="s">
        <v>11</v>
      </c>
      <c r="C213" s="16" t="s">
        <v>40</v>
      </c>
      <c r="D213" s="16" t="s">
        <v>33</v>
      </c>
      <c r="E213" s="1" t="s">
        <v>87</v>
      </c>
      <c r="F213" s="17" t="s">
        <v>166</v>
      </c>
      <c r="G213" s="18" t="s">
        <v>21</v>
      </c>
      <c r="H213" s="1" t="s">
        <v>90</v>
      </c>
      <c r="I213" s="19">
        <v>1</v>
      </c>
      <c r="J213" s="1" t="s">
        <v>316</v>
      </c>
      <c r="K213" s="12"/>
      <c r="L213" s="14"/>
      <c r="M213" s="14" t="s">
        <v>398</v>
      </c>
      <c r="N213" s="5" t="str">
        <f t="shared" si="3"/>
        <v>Основы водоснабжения и водоотведения
доц. Орлов Е.В.   Зачет
Дистанционно на ОП</v>
      </c>
    </row>
    <row r="214" spans="2:15" ht="45" customHeight="1" x14ac:dyDescent="0.25">
      <c r="B214" s="1" t="s">
        <v>11</v>
      </c>
      <c r="C214" s="16" t="s">
        <v>40</v>
      </c>
      <c r="D214" s="16" t="s">
        <v>28</v>
      </c>
      <c r="E214" s="1" t="s">
        <v>238</v>
      </c>
      <c r="F214" s="17" t="s">
        <v>167</v>
      </c>
      <c r="G214" s="18" t="s">
        <v>21</v>
      </c>
      <c r="H214" s="1" t="s">
        <v>41</v>
      </c>
      <c r="I214" s="19">
        <v>14</v>
      </c>
      <c r="J214" s="1" t="s">
        <v>310</v>
      </c>
      <c r="K214" s="12"/>
      <c r="L214" s="14"/>
      <c r="M214" s="14" t="s">
        <v>398</v>
      </c>
      <c r="N214" s="5" t="str">
        <f t="shared" si="3"/>
        <v>Основы геотехники
ст.преп. Чунюк М.С.   Зачет
Дистанционно на ОП</v>
      </c>
    </row>
    <row r="215" spans="2:15" ht="45" customHeight="1" x14ac:dyDescent="0.25">
      <c r="B215" s="1" t="s">
        <v>11</v>
      </c>
      <c r="C215" s="16" t="s">
        <v>40</v>
      </c>
      <c r="D215" s="16" t="s">
        <v>28</v>
      </c>
      <c r="E215" s="1" t="s">
        <v>238</v>
      </c>
      <c r="F215" s="17" t="s">
        <v>167</v>
      </c>
      <c r="G215" s="18" t="s">
        <v>21</v>
      </c>
      <c r="H215" s="1" t="s">
        <v>116</v>
      </c>
      <c r="I215" s="19">
        <v>1</v>
      </c>
      <c r="J215" s="1" t="s">
        <v>310</v>
      </c>
      <c r="K215" s="12"/>
      <c r="L215" s="14"/>
      <c r="M215" s="14" t="s">
        <v>398</v>
      </c>
      <c r="N215" s="5" t="str">
        <f t="shared" si="3"/>
        <v>Основы геотехники
ст.преп. Чунюк М.С.   Зачет
Дистанционно на ОП</v>
      </c>
    </row>
    <row r="216" spans="2:15" ht="45" customHeight="1" x14ac:dyDescent="0.25">
      <c r="B216" s="1" t="s">
        <v>11</v>
      </c>
      <c r="C216" s="16" t="s">
        <v>40</v>
      </c>
      <c r="D216" s="16" t="s">
        <v>28</v>
      </c>
      <c r="E216" s="1" t="s">
        <v>238</v>
      </c>
      <c r="F216" s="17" t="s">
        <v>167</v>
      </c>
      <c r="G216" s="18" t="s">
        <v>21</v>
      </c>
      <c r="H216" s="1" t="s">
        <v>44</v>
      </c>
      <c r="I216" s="19">
        <v>18</v>
      </c>
      <c r="J216" s="1" t="s">
        <v>310</v>
      </c>
      <c r="K216" s="12"/>
      <c r="L216" s="14"/>
      <c r="M216" s="14" t="s">
        <v>398</v>
      </c>
      <c r="N216" s="5" t="str">
        <f t="shared" si="3"/>
        <v>Основы геотехники
ст.преп. Чунюк М.С.   Зачет
Дистанционно на ОП</v>
      </c>
    </row>
    <row r="217" spans="2:15" ht="45" customHeight="1" x14ac:dyDescent="0.25">
      <c r="B217" s="1" t="s">
        <v>11</v>
      </c>
      <c r="C217" s="16" t="s">
        <v>40</v>
      </c>
      <c r="D217" s="16" t="s">
        <v>33</v>
      </c>
      <c r="E217" s="1" t="s">
        <v>238</v>
      </c>
      <c r="F217" s="17" t="s">
        <v>167</v>
      </c>
      <c r="G217" s="18" t="s">
        <v>21</v>
      </c>
      <c r="H217" s="1" t="s">
        <v>147</v>
      </c>
      <c r="I217" s="19">
        <v>7</v>
      </c>
      <c r="J217" s="1" t="s">
        <v>310</v>
      </c>
      <c r="K217" s="12"/>
      <c r="L217" s="14"/>
      <c r="M217" s="14" t="s">
        <v>398</v>
      </c>
      <c r="N217" s="5" t="str">
        <f t="shared" si="3"/>
        <v>Основы геотехники
ст.преп. Чунюк М.С.   Зачет
Дистанционно на ОП</v>
      </c>
      <c r="O217" s="10"/>
    </row>
    <row r="218" spans="2:15" ht="45" customHeight="1" x14ac:dyDescent="0.25">
      <c r="B218" s="1" t="s">
        <v>11</v>
      </c>
      <c r="C218" s="16" t="s">
        <v>40</v>
      </c>
      <c r="D218" s="16" t="s">
        <v>33</v>
      </c>
      <c r="E218" s="1" t="s">
        <v>238</v>
      </c>
      <c r="F218" s="17" t="s">
        <v>167</v>
      </c>
      <c r="G218" s="18" t="s">
        <v>21</v>
      </c>
      <c r="H218" s="1" t="s">
        <v>148</v>
      </c>
      <c r="I218" s="19">
        <v>3</v>
      </c>
      <c r="J218" s="1" t="s">
        <v>310</v>
      </c>
      <c r="K218" s="12"/>
      <c r="L218" s="14"/>
      <c r="M218" s="14" t="s">
        <v>398</v>
      </c>
      <c r="N218" s="5" t="str">
        <f t="shared" si="3"/>
        <v>Основы геотехники
ст.преп. Чунюк М.С.   Зачет
Дистанционно на ОП</v>
      </c>
    </row>
    <row r="219" spans="2:15" ht="45" customHeight="1" x14ac:dyDescent="0.25">
      <c r="B219" s="1" t="s">
        <v>11</v>
      </c>
      <c r="C219" s="16" t="s">
        <v>40</v>
      </c>
      <c r="D219" s="16" t="s">
        <v>33</v>
      </c>
      <c r="E219" s="1" t="s">
        <v>238</v>
      </c>
      <c r="F219" s="17" t="s">
        <v>167</v>
      </c>
      <c r="G219" s="18" t="s">
        <v>21</v>
      </c>
      <c r="H219" s="1" t="s">
        <v>90</v>
      </c>
      <c r="I219" s="19">
        <v>1</v>
      </c>
      <c r="J219" s="1" t="s">
        <v>310</v>
      </c>
      <c r="K219" s="12"/>
      <c r="L219" s="14"/>
      <c r="M219" s="14" t="s">
        <v>398</v>
      </c>
      <c r="N219" s="5" t="str">
        <f t="shared" si="3"/>
        <v>Основы геотехники
ст.преп. Чунюк М.С.   Зачет
Дистанционно на ОП</v>
      </c>
    </row>
    <row r="220" spans="2:15" ht="45" customHeight="1" x14ac:dyDescent="0.25">
      <c r="B220" s="1" t="s">
        <v>11</v>
      </c>
      <c r="C220" s="16" t="s">
        <v>45</v>
      </c>
      <c r="D220" s="16" t="s">
        <v>33</v>
      </c>
      <c r="E220" s="1" t="s">
        <v>238</v>
      </c>
      <c r="F220" s="20" t="s">
        <v>167</v>
      </c>
      <c r="G220" s="18" t="s">
        <v>21</v>
      </c>
      <c r="H220" s="1" t="s">
        <v>91</v>
      </c>
      <c r="I220" s="19">
        <v>1</v>
      </c>
      <c r="J220" s="1" t="s">
        <v>310</v>
      </c>
      <c r="K220" s="12"/>
      <c r="L220" s="14"/>
      <c r="M220" s="14" t="s">
        <v>398</v>
      </c>
      <c r="N220" s="5" t="str">
        <f t="shared" si="3"/>
        <v>Основы геотехники
ст.преп. Чунюк М.С.   Зачет
Дистанционно на ОП</v>
      </c>
    </row>
    <row r="221" spans="2:15" ht="45" customHeight="1" x14ac:dyDescent="0.25">
      <c r="B221" s="1" t="s">
        <v>11</v>
      </c>
      <c r="C221" s="16" t="s">
        <v>40</v>
      </c>
      <c r="D221" s="16" t="s">
        <v>33</v>
      </c>
      <c r="E221" s="1" t="s">
        <v>247</v>
      </c>
      <c r="F221" s="17" t="s">
        <v>168</v>
      </c>
      <c r="G221" s="18" t="s">
        <v>21</v>
      </c>
      <c r="H221" s="1" t="s">
        <v>147</v>
      </c>
      <c r="I221" s="19">
        <v>7</v>
      </c>
      <c r="J221" s="1" t="s">
        <v>317</v>
      </c>
      <c r="K221" s="12"/>
      <c r="L221" s="14"/>
      <c r="M221" s="14" t="s">
        <v>398</v>
      </c>
      <c r="N221" s="5" t="str">
        <f t="shared" si="3"/>
        <v>Основы искусственного интеллекта
ст.преп. Шананин В.А.   Зачет
Дистанционно на ОП</v>
      </c>
    </row>
    <row r="222" spans="2:15" ht="45" customHeight="1" x14ac:dyDescent="0.25">
      <c r="B222" s="1" t="s">
        <v>11</v>
      </c>
      <c r="C222" s="16" t="s">
        <v>40</v>
      </c>
      <c r="D222" s="16" t="s">
        <v>33</v>
      </c>
      <c r="E222" s="1" t="s">
        <v>247</v>
      </c>
      <c r="F222" s="17" t="s">
        <v>168</v>
      </c>
      <c r="G222" s="18" t="s">
        <v>21</v>
      </c>
      <c r="H222" s="1" t="s">
        <v>60</v>
      </c>
      <c r="I222" s="19">
        <v>1</v>
      </c>
      <c r="J222" s="1" t="s">
        <v>317</v>
      </c>
      <c r="K222" s="12"/>
      <c r="L222" s="14"/>
      <c r="M222" s="14" t="s">
        <v>398</v>
      </c>
      <c r="N222" s="5" t="str">
        <f t="shared" si="3"/>
        <v>Основы искусственного интеллекта
ст.преп. Шананин В.А.   Зачет
Дистанционно на ОП</v>
      </c>
    </row>
    <row r="223" spans="2:15" ht="45" customHeight="1" x14ac:dyDescent="0.25">
      <c r="B223" s="1" t="s">
        <v>11</v>
      </c>
      <c r="C223" s="16" t="s">
        <v>45</v>
      </c>
      <c r="D223" s="16" t="s">
        <v>33</v>
      </c>
      <c r="E223" s="1" t="s">
        <v>247</v>
      </c>
      <c r="F223" s="20" t="s">
        <v>168</v>
      </c>
      <c r="G223" s="18" t="s">
        <v>21</v>
      </c>
      <c r="H223" s="1" t="s">
        <v>61</v>
      </c>
      <c r="I223" s="19">
        <v>1</v>
      </c>
      <c r="J223" s="1" t="s">
        <v>317</v>
      </c>
      <c r="K223" s="12"/>
      <c r="L223" s="14"/>
      <c r="M223" s="14" t="s">
        <v>398</v>
      </c>
      <c r="N223" s="5" t="str">
        <f t="shared" si="3"/>
        <v>Основы искусственного интеллекта
ст.преп. Шананин В.А.   Зачет
Дистанционно на ОП</v>
      </c>
    </row>
    <row r="224" spans="2:15" ht="45" customHeight="1" x14ac:dyDescent="0.25">
      <c r="B224" s="21" t="s">
        <v>48</v>
      </c>
      <c r="C224" s="22" t="s">
        <v>27</v>
      </c>
      <c r="D224" s="16" t="s">
        <v>28</v>
      </c>
      <c r="E224" s="1" t="s">
        <v>247</v>
      </c>
      <c r="F224" s="20" t="s">
        <v>168</v>
      </c>
      <c r="G224" s="18" t="s">
        <v>21</v>
      </c>
      <c r="H224" s="1" t="s">
        <v>105</v>
      </c>
      <c r="I224" s="19">
        <v>1</v>
      </c>
      <c r="J224" s="1" t="s">
        <v>317</v>
      </c>
      <c r="K224" s="12"/>
      <c r="L224" s="14"/>
      <c r="M224" s="14" t="s">
        <v>398</v>
      </c>
      <c r="N224" s="5" t="str">
        <f t="shared" si="3"/>
        <v>Основы искусственного интеллекта
ст.преп. Шананин В.А.   Зачет
Дистанционно на ОП</v>
      </c>
    </row>
    <row r="225" spans="2:14" ht="45" customHeight="1" x14ac:dyDescent="0.25">
      <c r="B225" s="1" t="s">
        <v>11</v>
      </c>
      <c r="C225" s="16" t="s">
        <v>40</v>
      </c>
      <c r="D225" s="16" t="s">
        <v>33</v>
      </c>
      <c r="E225" s="1" t="s">
        <v>250</v>
      </c>
      <c r="F225" s="17" t="s">
        <v>169</v>
      </c>
      <c r="G225" s="18" t="s">
        <v>15</v>
      </c>
      <c r="H225" s="1" t="s">
        <v>59</v>
      </c>
      <c r="I225" s="19">
        <v>1</v>
      </c>
      <c r="J225" s="1" t="s">
        <v>284</v>
      </c>
      <c r="K225" s="12"/>
      <c r="L225" s="14"/>
      <c r="M225" s="14" t="s">
        <v>398</v>
      </c>
      <c r="N225" s="5" t="str">
        <f t="shared" si="3"/>
        <v>Основы организации строительного производства
ст.преп. Славина А.Ю.   Зачет с оц.
Дистанционно на ОП</v>
      </c>
    </row>
    <row r="226" spans="2:14" ht="45" customHeight="1" x14ac:dyDescent="0.25">
      <c r="B226" s="21" t="s">
        <v>48</v>
      </c>
      <c r="C226" s="22" t="s">
        <v>27</v>
      </c>
      <c r="D226" s="16" t="s">
        <v>28</v>
      </c>
      <c r="E226" s="1" t="s">
        <v>250</v>
      </c>
      <c r="F226" s="20" t="s">
        <v>169</v>
      </c>
      <c r="G226" s="18" t="s">
        <v>15</v>
      </c>
      <c r="H226" s="1" t="s">
        <v>124</v>
      </c>
      <c r="I226" s="19">
        <v>1</v>
      </c>
      <c r="J226" s="1" t="s">
        <v>284</v>
      </c>
      <c r="K226" s="12"/>
      <c r="L226" s="14"/>
      <c r="M226" s="14" t="s">
        <v>398</v>
      </c>
      <c r="N226" s="5" t="str">
        <f t="shared" si="3"/>
        <v>Основы организации строительного производства
ст.преп. Славина А.Ю.   Зачет с оц.
Дистанционно на ОП</v>
      </c>
    </row>
    <row r="227" spans="2:14" ht="45" customHeight="1" x14ac:dyDescent="0.25">
      <c r="B227" s="21" t="s">
        <v>26</v>
      </c>
      <c r="C227" s="16" t="s">
        <v>73</v>
      </c>
      <c r="D227" s="16" t="s">
        <v>28</v>
      </c>
      <c r="E227" s="1" t="s">
        <v>250</v>
      </c>
      <c r="F227" s="20" t="s">
        <v>169</v>
      </c>
      <c r="G227" s="18" t="s">
        <v>15</v>
      </c>
      <c r="H227" s="1" t="s">
        <v>133</v>
      </c>
      <c r="I227" s="19">
        <v>4</v>
      </c>
      <c r="J227" s="1" t="s">
        <v>284</v>
      </c>
      <c r="K227" s="12"/>
      <c r="L227" s="14"/>
      <c r="M227" s="14" t="s">
        <v>398</v>
      </c>
      <c r="N227" s="5" t="str">
        <f t="shared" si="3"/>
        <v>Основы организации строительного производства
ст.преп. Славина А.Ю.   Зачет с оц.
Дистанционно на ОП</v>
      </c>
    </row>
    <row r="228" spans="2:14" ht="45" customHeight="1" x14ac:dyDescent="0.25">
      <c r="B228" s="1" t="s">
        <v>11</v>
      </c>
      <c r="C228" s="16" t="s">
        <v>64</v>
      </c>
      <c r="D228" s="16" t="s">
        <v>35</v>
      </c>
      <c r="E228" s="1" t="s">
        <v>241</v>
      </c>
      <c r="F228" s="20" t="s">
        <v>170</v>
      </c>
      <c r="G228" s="18" t="s">
        <v>21</v>
      </c>
      <c r="H228" s="1" t="s">
        <v>430</v>
      </c>
      <c r="I228" s="19">
        <v>5</v>
      </c>
      <c r="J228" s="1" t="s">
        <v>318</v>
      </c>
      <c r="K228" s="12"/>
      <c r="L228" s="14"/>
      <c r="M228" s="14" t="s">
        <v>398</v>
      </c>
      <c r="N228" s="5" t="str">
        <f t="shared" si="3"/>
        <v>Основы строительного конструирования
доц. Курченко Н.С.   Зачет
Дистанционно на ОП</v>
      </c>
    </row>
    <row r="229" spans="2:14" ht="45" customHeight="1" x14ac:dyDescent="0.25">
      <c r="B229" s="1" t="s">
        <v>11</v>
      </c>
      <c r="C229" s="16" t="s">
        <v>40</v>
      </c>
      <c r="D229" s="16" t="s">
        <v>33</v>
      </c>
      <c r="E229" s="1" t="s">
        <v>241</v>
      </c>
      <c r="F229" s="17" t="s">
        <v>171</v>
      </c>
      <c r="G229" s="18" t="s">
        <v>21</v>
      </c>
      <c r="H229" s="1" t="s">
        <v>148</v>
      </c>
      <c r="I229" s="19">
        <v>3</v>
      </c>
      <c r="J229" s="1" t="s">
        <v>320</v>
      </c>
      <c r="K229" s="12"/>
      <c r="L229" s="14"/>
      <c r="M229" s="14" t="s">
        <v>398</v>
      </c>
      <c r="N229" s="5" t="str">
        <f t="shared" si="3"/>
        <v>Основы строительных конструкций
доц. Алексейцев А.В.   Зачет
Дистанционно на ОП</v>
      </c>
    </row>
    <row r="230" spans="2:14" ht="45" customHeight="1" x14ac:dyDescent="0.25">
      <c r="B230" s="1" t="s">
        <v>11</v>
      </c>
      <c r="C230" s="16" t="s">
        <v>45</v>
      </c>
      <c r="D230" s="16" t="s">
        <v>33</v>
      </c>
      <c r="E230" s="1" t="s">
        <v>241</v>
      </c>
      <c r="F230" s="20" t="s">
        <v>171</v>
      </c>
      <c r="G230" s="18" t="s">
        <v>21</v>
      </c>
      <c r="H230" s="1" t="s">
        <v>61</v>
      </c>
      <c r="I230" s="19">
        <v>1</v>
      </c>
      <c r="J230" s="1" t="s">
        <v>320</v>
      </c>
      <c r="K230" s="12"/>
      <c r="L230" s="14"/>
      <c r="M230" s="14" t="s">
        <v>398</v>
      </c>
      <c r="N230" s="5" t="str">
        <f t="shared" si="3"/>
        <v>Основы строительных конструкций
доц. Алексейцев А.В.   Зачет
Дистанционно на ОП</v>
      </c>
    </row>
    <row r="231" spans="2:14" ht="45" customHeight="1" x14ac:dyDescent="0.25">
      <c r="B231" s="21" t="s">
        <v>48</v>
      </c>
      <c r="C231" s="22" t="s">
        <v>27</v>
      </c>
      <c r="D231" s="16" t="s">
        <v>28</v>
      </c>
      <c r="E231" s="1" t="s">
        <v>241</v>
      </c>
      <c r="F231" s="20" t="s">
        <v>171</v>
      </c>
      <c r="G231" s="18" t="s">
        <v>21</v>
      </c>
      <c r="H231" s="1" t="s">
        <v>412</v>
      </c>
      <c r="I231" s="19">
        <v>86</v>
      </c>
      <c r="J231" s="1" t="s">
        <v>319</v>
      </c>
      <c r="K231" s="12"/>
      <c r="L231" s="14"/>
      <c r="M231" s="14" t="s">
        <v>398</v>
      </c>
      <c r="N231" s="5" t="str">
        <f t="shared" si="3"/>
        <v>Основы строительных конструкций
преп. Берлинова М.Н.   Зачет
Дистанционно на ОП</v>
      </c>
    </row>
    <row r="232" spans="2:14" ht="45" customHeight="1" x14ac:dyDescent="0.25">
      <c r="B232" s="21" t="s">
        <v>26</v>
      </c>
      <c r="C232" s="16" t="s">
        <v>27</v>
      </c>
      <c r="D232" s="16" t="s">
        <v>28</v>
      </c>
      <c r="E232" s="1" t="s">
        <v>321</v>
      </c>
      <c r="F232" s="20" t="s">
        <v>172</v>
      </c>
      <c r="G232" s="18" t="s">
        <v>21</v>
      </c>
      <c r="H232" s="1" t="s">
        <v>397</v>
      </c>
      <c r="I232" s="19">
        <v>17</v>
      </c>
      <c r="J232" s="1" t="s">
        <v>322</v>
      </c>
      <c r="K232" s="12"/>
      <c r="L232" s="14"/>
      <c r="M232" s="14" t="s">
        <v>398</v>
      </c>
      <c r="N232" s="5" t="str">
        <f t="shared" si="3"/>
        <v>Основы теории принятия решений
проф. Титаренко Б.П.   Зачет
Дистанционно на ОП</v>
      </c>
    </row>
    <row r="233" spans="2:14" ht="45" customHeight="1" x14ac:dyDescent="0.25">
      <c r="B233" s="1" t="s">
        <v>11</v>
      </c>
      <c r="C233" s="16" t="s">
        <v>40</v>
      </c>
      <c r="D233" s="16" t="s">
        <v>28</v>
      </c>
      <c r="E233" s="1" t="s">
        <v>67</v>
      </c>
      <c r="F233" s="17" t="s">
        <v>173</v>
      </c>
      <c r="G233" s="18" t="s">
        <v>21</v>
      </c>
      <c r="H233" s="1" t="s">
        <v>41</v>
      </c>
      <c r="I233" s="19">
        <v>14</v>
      </c>
      <c r="J233" s="1" t="s">
        <v>323</v>
      </c>
      <c r="K233" s="12"/>
      <c r="L233" s="14"/>
      <c r="M233" s="14" t="s">
        <v>398</v>
      </c>
      <c r="N233" s="5" t="str">
        <f t="shared" si="3"/>
        <v>Основы теплогазоснабжения и вентиляции
доц. Клочко А.К.   Зачет
Дистанционно на ОП</v>
      </c>
    </row>
    <row r="234" spans="2:14" ht="45" customHeight="1" x14ac:dyDescent="0.25">
      <c r="B234" s="1" t="s">
        <v>11</v>
      </c>
      <c r="C234" s="16" t="s">
        <v>40</v>
      </c>
      <c r="D234" s="16" t="s">
        <v>28</v>
      </c>
      <c r="E234" s="1" t="s">
        <v>67</v>
      </c>
      <c r="F234" s="17" t="s">
        <v>173</v>
      </c>
      <c r="G234" s="18" t="s">
        <v>21</v>
      </c>
      <c r="H234" s="1" t="s">
        <v>116</v>
      </c>
      <c r="I234" s="19">
        <v>1</v>
      </c>
      <c r="J234" s="1" t="s">
        <v>323</v>
      </c>
      <c r="K234" s="12"/>
      <c r="L234" s="14"/>
      <c r="M234" s="14" t="s">
        <v>398</v>
      </c>
      <c r="N234" s="5" t="str">
        <f t="shared" si="3"/>
        <v>Основы теплогазоснабжения и вентиляции
доц. Клочко А.К.   Зачет
Дистанционно на ОП</v>
      </c>
    </row>
    <row r="235" spans="2:14" ht="45" customHeight="1" x14ac:dyDescent="0.25">
      <c r="B235" s="1" t="s">
        <v>11</v>
      </c>
      <c r="C235" s="16" t="s">
        <v>40</v>
      </c>
      <c r="D235" s="16" t="s">
        <v>28</v>
      </c>
      <c r="E235" s="1" t="s">
        <v>67</v>
      </c>
      <c r="F235" s="17" t="s">
        <v>173</v>
      </c>
      <c r="G235" s="18" t="s">
        <v>21</v>
      </c>
      <c r="H235" s="1" t="s">
        <v>117</v>
      </c>
      <c r="I235" s="19">
        <v>1</v>
      </c>
      <c r="J235" s="1" t="s">
        <v>323</v>
      </c>
      <c r="K235" s="12"/>
      <c r="L235" s="14"/>
      <c r="M235" s="14" t="s">
        <v>398</v>
      </c>
      <c r="N235" s="5" t="str">
        <f t="shared" si="3"/>
        <v>Основы теплогазоснабжения и вентиляции
доц. Клочко А.К.   Зачет
Дистанционно на ОП</v>
      </c>
    </row>
    <row r="236" spans="2:14" ht="45" customHeight="1" x14ac:dyDescent="0.25">
      <c r="B236" s="1" t="s">
        <v>11</v>
      </c>
      <c r="C236" s="16" t="s">
        <v>40</v>
      </c>
      <c r="D236" s="16" t="s">
        <v>28</v>
      </c>
      <c r="E236" s="1" t="s">
        <v>67</v>
      </c>
      <c r="F236" s="17" t="s">
        <v>173</v>
      </c>
      <c r="G236" s="18" t="s">
        <v>21</v>
      </c>
      <c r="H236" s="1" t="s">
        <v>44</v>
      </c>
      <c r="I236" s="19">
        <v>18</v>
      </c>
      <c r="J236" s="1" t="s">
        <v>323</v>
      </c>
      <c r="K236" s="12"/>
      <c r="L236" s="14"/>
      <c r="M236" s="14" t="s">
        <v>398</v>
      </c>
      <c r="N236" s="5" t="str">
        <f t="shared" si="3"/>
        <v>Основы теплогазоснабжения и вентиляции
доц. Клочко А.К.   Зачет
Дистанционно на ОП</v>
      </c>
    </row>
    <row r="237" spans="2:14" ht="45" customHeight="1" x14ac:dyDescent="0.25">
      <c r="B237" s="1" t="s">
        <v>11</v>
      </c>
      <c r="C237" s="16" t="s">
        <v>40</v>
      </c>
      <c r="D237" s="16" t="s">
        <v>28</v>
      </c>
      <c r="E237" s="1" t="s">
        <v>67</v>
      </c>
      <c r="F237" s="17" t="s">
        <v>173</v>
      </c>
      <c r="G237" s="18" t="s">
        <v>21</v>
      </c>
      <c r="H237" s="1" t="s">
        <v>107</v>
      </c>
      <c r="I237" s="19">
        <v>13</v>
      </c>
      <c r="J237" s="1" t="s">
        <v>323</v>
      </c>
      <c r="K237" s="12"/>
      <c r="L237" s="14"/>
      <c r="M237" s="14" t="s">
        <v>398</v>
      </c>
      <c r="N237" s="5" t="str">
        <f t="shared" si="3"/>
        <v>Основы теплогазоснабжения и вентиляции
доц. Клочко А.К.   Зачет
Дистанционно на ОП</v>
      </c>
    </row>
    <row r="238" spans="2:14" ht="45" customHeight="1" x14ac:dyDescent="0.25">
      <c r="B238" s="1" t="s">
        <v>11</v>
      </c>
      <c r="C238" s="16" t="s">
        <v>40</v>
      </c>
      <c r="D238" s="16" t="s">
        <v>28</v>
      </c>
      <c r="E238" s="1" t="s">
        <v>67</v>
      </c>
      <c r="F238" s="17" t="s">
        <v>173</v>
      </c>
      <c r="G238" s="18" t="s">
        <v>21</v>
      </c>
      <c r="H238" s="1" t="s">
        <v>109</v>
      </c>
      <c r="I238" s="19">
        <v>21</v>
      </c>
      <c r="J238" s="1" t="s">
        <v>323</v>
      </c>
      <c r="K238" s="12"/>
      <c r="L238" s="14"/>
      <c r="M238" s="14" t="s">
        <v>398</v>
      </c>
      <c r="N238" s="5" t="str">
        <f t="shared" si="3"/>
        <v>Основы теплогазоснабжения и вентиляции
доц. Клочко А.К.   Зачет
Дистанционно на ОП</v>
      </c>
    </row>
    <row r="239" spans="2:14" ht="45" customHeight="1" x14ac:dyDescent="0.25">
      <c r="B239" s="1" t="s">
        <v>11</v>
      </c>
      <c r="C239" s="16" t="s">
        <v>40</v>
      </c>
      <c r="D239" s="16" t="s">
        <v>28</v>
      </c>
      <c r="E239" s="1" t="s">
        <v>67</v>
      </c>
      <c r="F239" s="17" t="s">
        <v>173</v>
      </c>
      <c r="G239" s="18" t="s">
        <v>21</v>
      </c>
      <c r="H239" s="1" t="s">
        <v>110</v>
      </c>
      <c r="I239" s="19">
        <v>23</v>
      </c>
      <c r="J239" s="1" t="s">
        <v>323</v>
      </c>
      <c r="K239" s="12"/>
      <c r="L239" s="14"/>
      <c r="M239" s="14" t="s">
        <v>398</v>
      </c>
      <c r="N239" s="5" t="str">
        <f t="shared" si="3"/>
        <v>Основы теплогазоснабжения и вентиляции
доц. Клочко А.К.   Зачет
Дистанционно на ОП</v>
      </c>
    </row>
    <row r="240" spans="2:14" ht="45" customHeight="1" x14ac:dyDescent="0.25">
      <c r="B240" s="1" t="s">
        <v>11</v>
      </c>
      <c r="C240" s="16" t="s">
        <v>40</v>
      </c>
      <c r="D240" s="16" t="s">
        <v>28</v>
      </c>
      <c r="E240" s="1" t="s">
        <v>67</v>
      </c>
      <c r="F240" s="17" t="s">
        <v>173</v>
      </c>
      <c r="G240" s="18" t="s">
        <v>21</v>
      </c>
      <c r="H240" s="1" t="s">
        <v>111</v>
      </c>
      <c r="I240" s="19">
        <v>19</v>
      </c>
      <c r="J240" s="1" t="s">
        <v>323</v>
      </c>
      <c r="K240" s="12"/>
      <c r="L240" s="14"/>
      <c r="M240" s="14" t="s">
        <v>398</v>
      </c>
      <c r="N240" s="5" t="str">
        <f t="shared" si="3"/>
        <v>Основы теплогазоснабжения и вентиляции
доц. Клочко А.К.   Зачет
Дистанционно на ОП</v>
      </c>
    </row>
    <row r="241" spans="2:14" ht="45" customHeight="1" x14ac:dyDescent="0.25">
      <c r="B241" s="1" t="s">
        <v>11</v>
      </c>
      <c r="C241" s="16" t="s">
        <v>40</v>
      </c>
      <c r="D241" s="16" t="s">
        <v>28</v>
      </c>
      <c r="E241" s="1" t="s">
        <v>67</v>
      </c>
      <c r="F241" s="17" t="s">
        <v>173</v>
      </c>
      <c r="G241" s="18" t="s">
        <v>21</v>
      </c>
      <c r="H241" s="1" t="s">
        <v>112</v>
      </c>
      <c r="I241" s="19">
        <v>18</v>
      </c>
      <c r="J241" s="1" t="s">
        <v>323</v>
      </c>
      <c r="K241" s="12"/>
      <c r="L241" s="14"/>
      <c r="M241" s="14" t="s">
        <v>398</v>
      </c>
      <c r="N241" s="5" t="str">
        <f t="shared" si="3"/>
        <v>Основы теплогазоснабжения и вентиляции
доц. Клочко А.К.   Зачет
Дистанционно на ОП</v>
      </c>
    </row>
    <row r="242" spans="2:14" ht="45" customHeight="1" x14ac:dyDescent="0.25">
      <c r="B242" s="1" t="s">
        <v>11</v>
      </c>
      <c r="C242" s="16" t="s">
        <v>40</v>
      </c>
      <c r="D242" s="16" t="s">
        <v>33</v>
      </c>
      <c r="E242" s="1" t="s">
        <v>67</v>
      </c>
      <c r="F242" s="17" t="s">
        <v>173</v>
      </c>
      <c r="G242" s="18" t="s">
        <v>21</v>
      </c>
      <c r="H242" s="1" t="s">
        <v>85</v>
      </c>
      <c r="I242" s="19">
        <v>7</v>
      </c>
      <c r="J242" s="1" t="s">
        <v>324</v>
      </c>
      <c r="K242" s="12"/>
      <c r="L242" s="14"/>
      <c r="M242" s="14" t="s">
        <v>398</v>
      </c>
      <c r="N242" s="5" t="str">
        <f t="shared" si="3"/>
        <v>Основы теплогазоснабжения и вентиляции
преп. Зубарев К.П.   Зачет
Дистанционно на ОП</v>
      </c>
    </row>
    <row r="243" spans="2:14" ht="45" customHeight="1" x14ac:dyDescent="0.25">
      <c r="B243" s="1" t="s">
        <v>11</v>
      </c>
      <c r="C243" s="16" t="s">
        <v>40</v>
      </c>
      <c r="D243" s="16" t="s">
        <v>33</v>
      </c>
      <c r="E243" s="1" t="s">
        <v>67</v>
      </c>
      <c r="F243" s="17" t="s">
        <v>173</v>
      </c>
      <c r="G243" s="18" t="s">
        <v>21</v>
      </c>
      <c r="H243" s="1" t="s">
        <v>113</v>
      </c>
      <c r="I243" s="19">
        <v>8</v>
      </c>
      <c r="J243" s="1" t="s">
        <v>323</v>
      </c>
      <c r="K243" s="12"/>
      <c r="L243" s="14"/>
      <c r="M243" s="14" t="s">
        <v>398</v>
      </c>
      <c r="N243" s="5" t="str">
        <f t="shared" si="3"/>
        <v>Основы теплогазоснабжения и вентиляции
доц. Клочко А.К.   Зачет
Дистанционно на ОП</v>
      </c>
    </row>
    <row r="244" spans="2:14" ht="45" customHeight="1" x14ac:dyDescent="0.25">
      <c r="B244" s="1" t="s">
        <v>11</v>
      </c>
      <c r="C244" s="16" t="s">
        <v>40</v>
      </c>
      <c r="D244" s="16" t="s">
        <v>33</v>
      </c>
      <c r="E244" s="1" t="s">
        <v>67</v>
      </c>
      <c r="F244" s="17" t="s">
        <v>173</v>
      </c>
      <c r="G244" s="18" t="s">
        <v>21</v>
      </c>
      <c r="H244" s="1" t="s">
        <v>88</v>
      </c>
      <c r="I244" s="19">
        <v>5</v>
      </c>
      <c r="J244" s="1" t="s">
        <v>325</v>
      </c>
      <c r="K244" s="12"/>
      <c r="L244" s="14"/>
      <c r="M244" s="14" t="s">
        <v>398</v>
      </c>
      <c r="N244" s="5" t="str">
        <f t="shared" si="3"/>
        <v>Основы теплогазоснабжения и вентиляции
доц. Смирнов В.В.   Зачет
Дистанционно на ОП</v>
      </c>
    </row>
    <row r="245" spans="2:14" ht="45" customHeight="1" x14ac:dyDescent="0.25">
      <c r="B245" s="1" t="s">
        <v>11</v>
      </c>
      <c r="C245" s="16" t="s">
        <v>45</v>
      </c>
      <c r="D245" s="16" t="s">
        <v>33</v>
      </c>
      <c r="E245" s="1" t="s">
        <v>67</v>
      </c>
      <c r="F245" s="20" t="s">
        <v>173</v>
      </c>
      <c r="G245" s="18" t="s">
        <v>21</v>
      </c>
      <c r="H245" s="1" t="s">
        <v>428</v>
      </c>
      <c r="I245" s="19">
        <v>8</v>
      </c>
      <c r="J245" s="1" t="s">
        <v>323</v>
      </c>
      <c r="K245" s="12"/>
      <c r="L245" s="14"/>
      <c r="M245" s="14" t="s">
        <v>398</v>
      </c>
      <c r="N245" s="5" t="str">
        <f t="shared" si="3"/>
        <v>Основы теплогазоснабжения и вентиляции
доц. Клочко А.К.   Зачет
Дистанционно на ОП</v>
      </c>
    </row>
    <row r="246" spans="2:14" ht="45" customHeight="1" x14ac:dyDescent="0.25">
      <c r="B246" s="1" t="s">
        <v>11</v>
      </c>
      <c r="C246" s="16" t="s">
        <v>40</v>
      </c>
      <c r="D246" s="16" t="s">
        <v>33</v>
      </c>
      <c r="E246" s="1" t="s">
        <v>67</v>
      </c>
      <c r="F246" s="17" t="s">
        <v>173</v>
      </c>
      <c r="G246" s="18" t="s">
        <v>21</v>
      </c>
      <c r="H246" s="1" t="s">
        <v>147</v>
      </c>
      <c r="I246" s="19">
        <v>7</v>
      </c>
      <c r="J246" s="1" t="s">
        <v>323</v>
      </c>
      <c r="K246" s="12"/>
      <c r="L246" s="14"/>
      <c r="M246" s="14" t="s">
        <v>398</v>
      </c>
      <c r="N246" s="5" t="str">
        <f t="shared" si="3"/>
        <v>Основы теплогазоснабжения и вентиляции
доц. Клочко А.К.   Зачет
Дистанционно на ОП</v>
      </c>
    </row>
    <row r="247" spans="2:14" ht="45" customHeight="1" x14ac:dyDescent="0.25">
      <c r="B247" s="1" t="s">
        <v>11</v>
      </c>
      <c r="C247" s="16" t="s">
        <v>40</v>
      </c>
      <c r="D247" s="16" t="s">
        <v>33</v>
      </c>
      <c r="E247" s="1" t="s">
        <v>67</v>
      </c>
      <c r="F247" s="17" t="s">
        <v>173</v>
      </c>
      <c r="G247" s="18" t="s">
        <v>21</v>
      </c>
      <c r="H247" s="1" t="s">
        <v>148</v>
      </c>
      <c r="I247" s="19">
        <v>3</v>
      </c>
      <c r="J247" s="1" t="s">
        <v>323</v>
      </c>
      <c r="K247" s="12"/>
      <c r="L247" s="14"/>
      <c r="M247" s="14" t="s">
        <v>398</v>
      </c>
      <c r="N247" s="5" t="str">
        <f t="shared" si="3"/>
        <v>Основы теплогазоснабжения и вентиляции
доц. Клочко А.К.   Зачет
Дистанционно на ОП</v>
      </c>
    </row>
    <row r="248" spans="2:14" ht="45" customHeight="1" x14ac:dyDescent="0.25">
      <c r="B248" s="1" t="s">
        <v>11</v>
      </c>
      <c r="C248" s="16" t="s">
        <v>40</v>
      </c>
      <c r="D248" s="16" t="s">
        <v>33</v>
      </c>
      <c r="E248" s="1" t="s">
        <v>67</v>
      </c>
      <c r="F248" s="17" t="s">
        <v>173</v>
      </c>
      <c r="G248" s="18" t="s">
        <v>21</v>
      </c>
      <c r="H248" s="1" t="s">
        <v>68</v>
      </c>
      <c r="I248" s="19">
        <v>2</v>
      </c>
      <c r="J248" s="1" t="s">
        <v>324</v>
      </c>
      <c r="K248" s="12"/>
      <c r="L248" s="14"/>
      <c r="M248" s="14" t="s">
        <v>398</v>
      </c>
      <c r="N248" s="5" t="str">
        <f t="shared" si="3"/>
        <v>Основы теплогазоснабжения и вентиляции
преп. Зубарев К.П.   Зачет
Дистанционно на ОП</v>
      </c>
    </row>
    <row r="249" spans="2:14" ht="45" customHeight="1" x14ac:dyDescent="0.25">
      <c r="B249" s="1" t="s">
        <v>11</v>
      </c>
      <c r="C249" s="16" t="s">
        <v>45</v>
      </c>
      <c r="D249" s="16" t="s">
        <v>33</v>
      </c>
      <c r="E249" s="1" t="s">
        <v>67</v>
      </c>
      <c r="F249" s="20" t="s">
        <v>173</v>
      </c>
      <c r="G249" s="18" t="s">
        <v>21</v>
      </c>
      <c r="H249" s="1" t="s">
        <v>69</v>
      </c>
      <c r="I249" s="19">
        <v>2</v>
      </c>
      <c r="J249" s="1" t="s">
        <v>324</v>
      </c>
      <c r="K249" s="12"/>
      <c r="L249" s="14"/>
      <c r="M249" s="14" t="s">
        <v>398</v>
      </c>
      <c r="N249" s="5" t="str">
        <f t="shared" si="3"/>
        <v>Основы теплогазоснабжения и вентиляции
преп. Зубарев К.П.   Зачет
Дистанционно на ОП</v>
      </c>
    </row>
    <row r="250" spans="2:14" ht="45" customHeight="1" x14ac:dyDescent="0.25">
      <c r="B250" s="1" t="s">
        <v>11</v>
      </c>
      <c r="C250" s="16" t="s">
        <v>40</v>
      </c>
      <c r="D250" s="16" t="s">
        <v>33</v>
      </c>
      <c r="E250" s="1" t="s">
        <v>67</v>
      </c>
      <c r="F250" s="17" t="s">
        <v>173</v>
      </c>
      <c r="G250" s="18" t="s">
        <v>21</v>
      </c>
      <c r="H250" s="1" t="s">
        <v>90</v>
      </c>
      <c r="I250" s="19">
        <v>1</v>
      </c>
      <c r="J250" s="1" t="s">
        <v>325</v>
      </c>
      <c r="K250" s="12"/>
      <c r="L250" s="14"/>
      <c r="M250" s="14" t="s">
        <v>398</v>
      </c>
      <c r="N250" s="5" t="str">
        <f t="shared" si="3"/>
        <v>Основы теплогазоснабжения и вентиляции
доц. Смирнов В.В.   Зачет
Дистанционно на ОП</v>
      </c>
    </row>
    <row r="251" spans="2:14" ht="45" customHeight="1" x14ac:dyDescent="0.25">
      <c r="B251" s="1" t="s">
        <v>11</v>
      </c>
      <c r="C251" s="16" t="s">
        <v>45</v>
      </c>
      <c r="D251" s="16" t="s">
        <v>33</v>
      </c>
      <c r="E251" s="1" t="s">
        <v>67</v>
      </c>
      <c r="F251" s="20" t="s">
        <v>173</v>
      </c>
      <c r="G251" s="18" t="s">
        <v>21</v>
      </c>
      <c r="H251" s="1" t="s">
        <v>91</v>
      </c>
      <c r="I251" s="19">
        <v>1</v>
      </c>
      <c r="J251" s="1" t="s">
        <v>325</v>
      </c>
      <c r="K251" s="12"/>
      <c r="L251" s="14"/>
      <c r="M251" s="14" t="s">
        <v>398</v>
      </c>
      <c r="N251" s="5" t="str">
        <f t="shared" si="3"/>
        <v>Основы теплогазоснабжения и вентиляции
доц. Смирнов В.В.   Зачет
Дистанционно на ОП</v>
      </c>
    </row>
    <row r="252" spans="2:14" ht="45" customHeight="1" x14ac:dyDescent="0.25">
      <c r="B252" s="1" t="s">
        <v>11</v>
      </c>
      <c r="C252" s="16" t="s">
        <v>40</v>
      </c>
      <c r="D252" s="16" t="s">
        <v>33</v>
      </c>
      <c r="E252" s="1" t="s">
        <v>67</v>
      </c>
      <c r="F252" s="17" t="s">
        <v>173</v>
      </c>
      <c r="G252" s="18" t="s">
        <v>21</v>
      </c>
      <c r="H252" s="1" t="s">
        <v>47</v>
      </c>
      <c r="I252" s="19">
        <v>6</v>
      </c>
      <c r="J252" s="1" t="s">
        <v>326</v>
      </c>
      <c r="K252" s="12"/>
      <c r="L252" s="14"/>
      <c r="M252" s="14" t="s">
        <v>398</v>
      </c>
      <c r="N252" s="5" t="str">
        <f t="shared" si="3"/>
        <v>Основы теплогазоснабжения и вентиляции
доц. Клочко А.К   Зачет
Дистанционно на ОП</v>
      </c>
    </row>
    <row r="253" spans="2:14" ht="45" customHeight="1" x14ac:dyDescent="0.25">
      <c r="B253" s="1" t="s">
        <v>11</v>
      </c>
      <c r="C253" s="16" t="s">
        <v>40</v>
      </c>
      <c r="D253" s="16" t="s">
        <v>33</v>
      </c>
      <c r="E253" s="1" t="s">
        <v>305</v>
      </c>
      <c r="F253" s="17" t="s">
        <v>174</v>
      </c>
      <c r="G253" s="18" t="s">
        <v>21</v>
      </c>
      <c r="H253" s="1" t="s">
        <v>59</v>
      </c>
      <c r="I253" s="19">
        <v>1</v>
      </c>
      <c r="J253" s="1" t="s">
        <v>327</v>
      </c>
      <c r="K253" s="12"/>
      <c r="L253" s="14"/>
      <c r="M253" s="14" t="s">
        <v>398</v>
      </c>
      <c r="N253" s="5" t="str">
        <f t="shared" si="3"/>
        <v>Основы технической эксплуатации объектов строительства
ст.преп. Доможилов В.Ю.   Зачет
Дистанционно на ОП</v>
      </c>
    </row>
    <row r="254" spans="2:14" ht="45" customHeight="1" x14ac:dyDescent="0.25">
      <c r="B254" s="21" t="s">
        <v>48</v>
      </c>
      <c r="C254" s="22" t="s">
        <v>27</v>
      </c>
      <c r="D254" s="16" t="s">
        <v>28</v>
      </c>
      <c r="E254" s="1" t="s">
        <v>305</v>
      </c>
      <c r="F254" s="20" t="s">
        <v>174</v>
      </c>
      <c r="G254" s="18" t="s">
        <v>21</v>
      </c>
      <c r="H254" s="1" t="s">
        <v>411</v>
      </c>
      <c r="I254" s="19">
        <v>10</v>
      </c>
      <c r="J254" s="1" t="s">
        <v>327</v>
      </c>
      <c r="K254" s="12"/>
      <c r="L254" s="14"/>
      <c r="M254" s="14" t="s">
        <v>398</v>
      </c>
      <c r="N254" s="5" t="str">
        <f t="shared" si="3"/>
        <v>Основы технической эксплуатации объектов строительства
ст.преп. Доможилов В.Ю.   Зачет
Дистанционно на ОП</v>
      </c>
    </row>
    <row r="255" spans="2:14" ht="45" customHeight="1" x14ac:dyDescent="0.25">
      <c r="B255" s="21" t="s">
        <v>26</v>
      </c>
      <c r="C255" s="16" t="s">
        <v>27</v>
      </c>
      <c r="D255" s="16" t="s">
        <v>28</v>
      </c>
      <c r="E255" s="1" t="s">
        <v>305</v>
      </c>
      <c r="F255" s="20" t="s">
        <v>174</v>
      </c>
      <c r="G255" s="18" t="s">
        <v>21</v>
      </c>
      <c r="H255" s="1" t="s">
        <v>397</v>
      </c>
      <c r="I255" s="19">
        <v>17</v>
      </c>
      <c r="J255" s="1" t="s">
        <v>327</v>
      </c>
      <c r="K255" s="12"/>
      <c r="L255" s="14"/>
      <c r="M255" s="14" t="s">
        <v>398</v>
      </c>
      <c r="N255" s="5" t="str">
        <f t="shared" si="3"/>
        <v>Основы технической эксплуатации объектов строительства
ст.преп. Доможилов В.Ю.   Зачет
Дистанционно на ОП</v>
      </c>
    </row>
    <row r="256" spans="2:14" ht="45" customHeight="1" x14ac:dyDescent="0.25">
      <c r="B256" s="21" t="s">
        <v>48</v>
      </c>
      <c r="C256" s="22" t="s">
        <v>27</v>
      </c>
      <c r="D256" s="16" t="s">
        <v>33</v>
      </c>
      <c r="E256" s="1" t="s">
        <v>67</v>
      </c>
      <c r="F256" s="20" t="s">
        <v>175</v>
      </c>
      <c r="G256" s="18" t="s">
        <v>21</v>
      </c>
      <c r="H256" s="1" t="s">
        <v>78</v>
      </c>
      <c r="I256" s="19">
        <v>1</v>
      </c>
      <c r="J256" s="1" t="s">
        <v>328</v>
      </c>
      <c r="K256" s="12"/>
      <c r="L256" s="14"/>
      <c r="M256" s="14" t="s">
        <v>398</v>
      </c>
      <c r="N256" s="5" t="str">
        <f t="shared" si="3"/>
        <v>Отопление, 1ч.
ст.преп. Шонина Н.А.   Зачет
Дистанционно на ОП</v>
      </c>
    </row>
    <row r="257" spans="2:14" ht="45" customHeight="1" x14ac:dyDescent="0.25">
      <c r="B257" s="21" t="s">
        <v>48</v>
      </c>
      <c r="C257" s="22" t="s">
        <v>27</v>
      </c>
      <c r="D257" s="16" t="s">
        <v>33</v>
      </c>
      <c r="E257" s="1" t="s">
        <v>67</v>
      </c>
      <c r="F257" s="20" t="s">
        <v>176</v>
      </c>
      <c r="G257" s="18" t="s">
        <v>15</v>
      </c>
      <c r="H257" s="1" t="s">
        <v>76</v>
      </c>
      <c r="I257" s="19">
        <v>2</v>
      </c>
      <c r="J257" s="1" t="s">
        <v>328</v>
      </c>
      <c r="K257" s="12"/>
      <c r="L257" s="14"/>
      <c r="M257" s="14" t="s">
        <v>398</v>
      </c>
      <c r="N257" s="5" t="str">
        <f t="shared" si="3"/>
        <v>Отопление, 2ч.
ст.преп. Шонина Н.А.   Зачет с оц.
Дистанционно на ОП</v>
      </c>
    </row>
    <row r="258" spans="2:14" ht="45" customHeight="1" x14ac:dyDescent="0.25">
      <c r="B258" s="21" t="s">
        <v>48</v>
      </c>
      <c r="C258" s="22" t="s">
        <v>27</v>
      </c>
      <c r="D258" s="16" t="s">
        <v>33</v>
      </c>
      <c r="E258" s="1" t="s">
        <v>67</v>
      </c>
      <c r="F258" s="20" t="s">
        <v>176</v>
      </c>
      <c r="G258" s="18" t="s">
        <v>16</v>
      </c>
      <c r="H258" s="1" t="s">
        <v>76</v>
      </c>
      <c r="I258" s="19">
        <v>2</v>
      </c>
      <c r="J258" s="1" t="s">
        <v>328</v>
      </c>
      <c r="K258" s="12"/>
      <c r="L258" s="14"/>
      <c r="M258" s="14"/>
      <c r="N258" s="5" t="str">
        <f t="shared" si="3"/>
        <v xml:space="preserve">Отопление, 2ч.
ст.преп. Шонина Н.А.   Защита КР
</v>
      </c>
    </row>
    <row r="259" spans="2:14" ht="45" customHeight="1" x14ac:dyDescent="0.25">
      <c r="B259" s="21" t="s">
        <v>26</v>
      </c>
      <c r="C259" s="16" t="s">
        <v>73</v>
      </c>
      <c r="D259" s="16" t="s">
        <v>33</v>
      </c>
      <c r="E259" s="1" t="s">
        <v>67</v>
      </c>
      <c r="F259" s="20" t="s">
        <v>176</v>
      </c>
      <c r="G259" s="18" t="s">
        <v>15</v>
      </c>
      <c r="H259" s="1" t="s">
        <v>74</v>
      </c>
      <c r="I259" s="19">
        <v>12</v>
      </c>
      <c r="J259" s="1" t="s">
        <v>328</v>
      </c>
      <c r="K259" s="12"/>
      <c r="L259" s="14"/>
      <c r="M259" s="14" t="s">
        <v>398</v>
      </c>
      <c r="N259" s="5" t="str">
        <f t="shared" si="3"/>
        <v>Отопление, 2ч.
ст.преп. Шонина Н.А.   Зачет с оц.
Дистанционно на ОП</v>
      </c>
    </row>
    <row r="260" spans="2:14" ht="45" customHeight="1" x14ac:dyDescent="0.25">
      <c r="B260" s="21" t="s">
        <v>26</v>
      </c>
      <c r="C260" s="16" t="s">
        <v>73</v>
      </c>
      <c r="D260" s="16" t="s">
        <v>33</v>
      </c>
      <c r="E260" s="1" t="s">
        <v>67</v>
      </c>
      <c r="F260" s="20" t="s">
        <v>176</v>
      </c>
      <c r="G260" s="18" t="s">
        <v>16</v>
      </c>
      <c r="H260" s="1" t="s">
        <v>74</v>
      </c>
      <c r="I260" s="19">
        <v>12</v>
      </c>
      <c r="J260" s="1" t="s">
        <v>328</v>
      </c>
      <c r="K260" s="12"/>
      <c r="L260" s="14"/>
      <c r="M260" s="14"/>
      <c r="N260" s="5" t="str">
        <f t="shared" si="3"/>
        <v xml:space="preserve">Отопление, 2ч.
ст.преп. Шонина Н.А.   Защита КР
</v>
      </c>
    </row>
    <row r="261" spans="2:14" ht="45" customHeight="1" x14ac:dyDescent="0.25">
      <c r="B261" s="21" t="s">
        <v>26</v>
      </c>
      <c r="C261" s="16" t="s">
        <v>73</v>
      </c>
      <c r="D261" s="16" t="s">
        <v>28</v>
      </c>
      <c r="E261" s="1" t="s">
        <v>261</v>
      </c>
      <c r="F261" s="20" t="s">
        <v>177</v>
      </c>
      <c r="G261" s="18" t="s">
        <v>21</v>
      </c>
      <c r="H261" s="1" t="s">
        <v>133</v>
      </c>
      <c r="I261" s="19">
        <v>4</v>
      </c>
      <c r="J261" s="1" t="s">
        <v>329</v>
      </c>
      <c r="K261" s="12"/>
      <c r="L261" s="14"/>
      <c r="M261" s="14" t="s">
        <v>398</v>
      </c>
      <c r="N261" s="5" t="str">
        <f t="shared" ref="N261:N324" si="4">CONCATENATE(F261,"
",J261,"   ",G261,"
",L261,"
",M261,"")</f>
        <v>Охрана труда в строительстве
доц. Пижурин А.А.   Зачет
Дистанционно на ОП</v>
      </c>
    </row>
    <row r="262" spans="2:14" ht="45" customHeight="1" x14ac:dyDescent="0.25">
      <c r="B262" s="21" t="s">
        <v>26</v>
      </c>
      <c r="C262" s="16" t="s">
        <v>27</v>
      </c>
      <c r="D262" s="16" t="s">
        <v>28</v>
      </c>
      <c r="E262" s="1" t="s">
        <v>261</v>
      </c>
      <c r="F262" s="20" t="s">
        <v>177</v>
      </c>
      <c r="G262" s="18" t="s">
        <v>21</v>
      </c>
      <c r="H262" s="1" t="s">
        <v>29</v>
      </c>
      <c r="I262" s="19">
        <v>13</v>
      </c>
      <c r="J262" s="1" t="s">
        <v>329</v>
      </c>
      <c r="K262" s="12"/>
      <c r="L262" s="14"/>
      <c r="M262" s="14" t="s">
        <v>398</v>
      </c>
      <c r="N262" s="5" t="str">
        <f t="shared" si="4"/>
        <v>Охрана труда в строительстве
доц. Пижурин А.А.   Зачет
Дистанционно на ОП</v>
      </c>
    </row>
    <row r="263" spans="2:14" ht="45" customHeight="1" x14ac:dyDescent="0.25">
      <c r="B263" s="21" t="s">
        <v>48</v>
      </c>
      <c r="C263" s="22" t="s">
        <v>38</v>
      </c>
      <c r="D263" s="16" t="s">
        <v>35</v>
      </c>
      <c r="E263" s="1" t="s">
        <v>247</v>
      </c>
      <c r="F263" s="20" t="s">
        <v>178</v>
      </c>
      <c r="G263" s="18" t="s">
        <v>15</v>
      </c>
      <c r="H263" s="1" t="s">
        <v>71</v>
      </c>
      <c r="I263" s="19">
        <v>14</v>
      </c>
      <c r="J263" s="1" t="s">
        <v>330</v>
      </c>
      <c r="K263" s="12"/>
      <c r="L263" s="14"/>
      <c r="M263" s="14" t="s">
        <v>398</v>
      </c>
      <c r="N263" s="5" t="str">
        <f t="shared" si="4"/>
        <v>Пакеты прикладных программ для экономистов
доц. Постнов К.В.
   Зачет с оц.
Дистанционно на ОП</v>
      </c>
    </row>
    <row r="264" spans="2:14" ht="45" customHeight="1" x14ac:dyDescent="0.25">
      <c r="B264" s="21" t="s">
        <v>48</v>
      </c>
      <c r="C264" s="22" t="s">
        <v>38</v>
      </c>
      <c r="D264" s="16" t="s">
        <v>35</v>
      </c>
      <c r="E264" s="1" t="s">
        <v>257</v>
      </c>
      <c r="F264" s="20" t="s">
        <v>179</v>
      </c>
      <c r="G264" s="18" t="s">
        <v>18</v>
      </c>
      <c r="H264" s="1" t="s">
        <v>155</v>
      </c>
      <c r="I264" s="19">
        <v>2</v>
      </c>
      <c r="J264" s="1" t="s">
        <v>301</v>
      </c>
      <c r="K264" s="12"/>
      <c r="L264" s="14"/>
      <c r="M264" s="14"/>
      <c r="N264" s="5" t="str">
        <f t="shared" si="4"/>
        <v xml:space="preserve">Планирование на предприятии
доц. Нидзий Е.Н.   Экзамен
</v>
      </c>
    </row>
    <row r="265" spans="2:14" ht="45" customHeight="1" x14ac:dyDescent="0.25">
      <c r="B265" s="21" t="s">
        <v>48</v>
      </c>
      <c r="C265" s="22" t="s">
        <v>38</v>
      </c>
      <c r="D265" s="16" t="s">
        <v>35</v>
      </c>
      <c r="E265" s="1" t="s">
        <v>257</v>
      </c>
      <c r="F265" s="20" t="s">
        <v>179</v>
      </c>
      <c r="G265" s="18" t="s">
        <v>16</v>
      </c>
      <c r="H265" s="1" t="s">
        <v>155</v>
      </c>
      <c r="I265" s="19">
        <v>2</v>
      </c>
      <c r="J265" s="1" t="s">
        <v>301</v>
      </c>
      <c r="K265" s="12"/>
      <c r="L265" s="14"/>
      <c r="M265" s="14"/>
      <c r="N265" s="5" t="str">
        <f t="shared" si="4"/>
        <v xml:space="preserve">Планирование на предприятии
доц. Нидзий Е.Н.   Защита КР
</v>
      </c>
    </row>
    <row r="266" spans="2:14" ht="45" customHeight="1" x14ac:dyDescent="0.25">
      <c r="B266" s="21" t="s">
        <v>26</v>
      </c>
      <c r="C266" s="16" t="s">
        <v>38</v>
      </c>
      <c r="D266" s="16" t="s">
        <v>35</v>
      </c>
      <c r="E266" s="1" t="s">
        <v>257</v>
      </c>
      <c r="F266" s="20" t="s">
        <v>179</v>
      </c>
      <c r="G266" s="18" t="s">
        <v>18</v>
      </c>
      <c r="H266" s="1" t="s">
        <v>153</v>
      </c>
      <c r="I266" s="19">
        <v>13</v>
      </c>
      <c r="J266" s="1" t="s">
        <v>301</v>
      </c>
      <c r="K266" s="12"/>
      <c r="L266" s="14"/>
      <c r="M266" s="14"/>
      <c r="N266" s="5" t="str">
        <f t="shared" si="4"/>
        <v xml:space="preserve">Планирование на предприятии
доц. Нидзий Е.Н.   Экзамен
</v>
      </c>
    </row>
    <row r="267" spans="2:14" ht="45" customHeight="1" x14ac:dyDescent="0.25">
      <c r="B267" s="21" t="s">
        <v>26</v>
      </c>
      <c r="C267" s="16" t="s">
        <v>38</v>
      </c>
      <c r="D267" s="16" t="s">
        <v>35</v>
      </c>
      <c r="E267" s="1" t="s">
        <v>257</v>
      </c>
      <c r="F267" s="20" t="s">
        <v>179</v>
      </c>
      <c r="G267" s="18" t="s">
        <v>16</v>
      </c>
      <c r="H267" s="1" t="s">
        <v>153</v>
      </c>
      <c r="I267" s="19">
        <v>13</v>
      </c>
      <c r="J267" s="1" t="s">
        <v>301</v>
      </c>
      <c r="K267" s="12"/>
      <c r="L267" s="14"/>
      <c r="M267" s="14"/>
      <c r="N267" s="5" t="str">
        <f t="shared" si="4"/>
        <v xml:space="preserve">Планирование на предприятии
доц. Нидзий Е.Н.   Защита КР
</v>
      </c>
    </row>
    <row r="268" spans="2:14" ht="45" customHeight="1" x14ac:dyDescent="0.25">
      <c r="B268" s="1" t="s">
        <v>11</v>
      </c>
      <c r="C268" s="16" t="s">
        <v>40</v>
      </c>
      <c r="D268" s="16" t="s">
        <v>28</v>
      </c>
      <c r="E268" s="1" t="s">
        <v>245</v>
      </c>
      <c r="F268" s="17" t="s">
        <v>180</v>
      </c>
      <c r="G268" s="18" t="s">
        <v>21</v>
      </c>
      <c r="H268" s="1" t="s">
        <v>41</v>
      </c>
      <c r="I268" s="19">
        <v>14</v>
      </c>
      <c r="J268" s="1" t="s">
        <v>246</v>
      </c>
      <c r="K268" s="12"/>
      <c r="L268" s="14"/>
      <c r="M268" s="14" t="s">
        <v>398</v>
      </c>
      <c r="N268" s="5" t="str">
        <f t="shared" si="4"/>
        <v>Правовое регулирование строительства. Коррупционные риски
зав.каф. Ишков А.Д.   Зачет
Дистанционно на ОП</v>
      </c>
    </row>
    <row r="269" spans="2:14" ht="45" customHeight="1" x14ac:dyDescent="0.25">
      <c r="B269" s="1" t="s">
        <v>11</v>
      </c>
      <c r="C269" s="16" t="s">
        <v>40</v>
      </c>
      <c r="D269" s="16" t="s">
        <v>28</v>
      </c>
      <c r="E269" s="1" t="s">
        <v>245</v>
      </c>
      <c r="F269" s="17" t="s">
        <v>180</v>
      </c>
      <c r="G269" s="18" t="s">
        <v>21</v>
      </c>
      <c r="H269" s="1" t="s">
        <v>116</v>
      </c>
      <c r="I269" s="19">
        <v>1</v>
      </c>
      <c r="J269" s="1" t="s">
        <v>246</v>
      </c>
      <c r="K269" s="12"/>
      <c r="L269" s="14"/>
      <c r="M269" s="14" t="s">
        <v>398</v>
      </c>
      <c r="N269" s="5" t="str">
        <f t="shared" si="4"/>
        <v>Правовое регулирование строительства. Коррупционные риски
зав.каф. Ишков А.Д.   Зачет
Дистанционно на ОП</v>
      </c>
    </row>
    <row r="270" spans="2:14" ht="45" customHeight="1" x14ac:dyDescent="0.25">
      <c r="B270" s="1" t="s">
        <v>11</v>
      </c>
      <c r="C270" s="16" t="s">
        <v>40</v>
      </c>
      <c r="D270" s="16" t="s">
        <v>28</v>
      </c>
      <c r="E270" s="1" t="s">
        <v>245</v>
      </c>
      <c r="F270" s="17" t="s">
        <v>180</v>
      </c>
      <c r="G270" s="18" t="s">
        <v>21</v>
      </c>
      <c r="H270" s="1" t="s">
        <v>117</v>
      </c>
      <c r="I270" s="19">
        <v>1</v>
      </c>
      <c r="J270" s="1" t="s">
        <v>246</v>
      </c>
      <c r="K270" s="12"/>
      <c r="L270" s="14"/>
      <c r="M270" s="14" t="s">
        <v>398</v>
      </c>
      <c r="N270" s="5" t="str">
        <f t="shared" si="4"/>
        <v>Правовое регулирование строительства. Коррупционные риски
зав.каф. Ишков А.Д.   Зачет
Дистанционно на ОП</v>
      </c>
    </row>
    <row r="271" spans="2:14" ht="45" customHeight="1" x14ac:dyDescent="0.25">
      <c r="B271" s="1" t="s">
        <v>11</v>
      </c>
      <c r="C271" s="16" t="s">
        <v>40</v>
      </c>
      <c r="D271" s="16" t="s">
        <v>28</v>
      </c>
      <c r="E271" s="1" t="s">
        <v>245</v>
      </c>
      <c r="F271" s="17" t="s">
        <v>180</v>
      </c>
      <c r="G271" s="18" t="s">
        <v>21</v>
      </c>
      <c r="H271" s="1" t="s">
        <v>44</v>
      </c>
      <c r="I271" s="19">
        <v>18</v>
      </c>
      <c r="J271" s="1" t="s">
        <v>246</v>
      </c>
      <c r="K271" s="12"/>
      <c r="L271" s="14"/>
      <c r="M271" s="14" t="s">
        <v>398</v>
      </c>
      <c r="N271" s="5" t="str">
        <f t="shared" si="4"/>
        <v>Правовое регулирование строительства. Коррупционные риски
зав.каф. Ишков А.Д.   Зачет
Дистанционно на ОП</v>
      </c>
    </row>
    <row r="272" spans="2:14" ht="45" customHeight="1" x14ac:dyDescent="0.25">
      <c r="B272" s="21" t="s">
        <v>129</v>
      </c>
      <c r="C272" s="16" t="s">
        <v>130</v>
      </c>
      <c r="D272" s="16" t="s">
        <v>94</v>
      </c>
      <c r="E272" s="1" t="s">
        <v>321</v>
      </c>
      <c r="F272" s="20" t="s">
        <v>181</v>
      </c>
      <c r="G272" s="18" t="s">
        <v>21</v>
      </c>
      <c r="H272" s="1" t="s">
        <v>380</v>
      </c>
      <c r="I272" s="19">
        <v>23</v>
      </c>
      <c r="J272" s="1" t="s">
        <v>322</v>
      </c>
      <c r="K272" s="12"/>
      <c r="L272" s="14"/>
      <c r="M272" s="14" t="s">
        <v>398</v>
      </c>
      <c r="N272" s="5" t="str">
        <f t="shared" si="4"/>
        <v>Прикладная математика
проф. Титаренко Б.П.   Зачет
Дистанционно на ОП</v>
      </c>
    </row>
    <row r="273" spans="2:14" ht="45" customHeight="1" x14ac:dyDescent="0.25">
      <c r="B273" s="21" t="s">
        <v>129</v>
      </c>
      <c r="C273" s="16" t="s">
        <v>130</v>
      </c>
      <c r="D273" s="16" t="s">
        <v>94</v>
      </c>
      <c r="E273" s="1" t="s">
        <v>321</v>
      </c>
      <c r="F273" s="20" t="s">
        <v>181</v>
      </c>
      <c r="G273" s="18" t="s">
        <v>21</v>
      </c>
      <c r="H273" s="1" t="s">
        <v>182</v>
      </c>
      <c r="I273" s="19">
        <v>11</v>
      </c>
      <c r="J273" s="1" t="s">
        <v>280</v>
      </c>
      <c r="K273" s="12"/>
      <c r="L273" s="14"/>
      <c r="M273" s="14" t="s">
        <v>398</v>
      </c>
      <c r="N273" s="5" t="str">
        <f t="shared" si="4"/>
        <v>Прикладная математика
ст.преп. Кочетков И.Д.   Зачет
Дистанционно на ОП</v>
      </c>
    </row>
    <row r="274" spans="2:14" ht="45" customHeight="1" x14ac:dyDescent="0.25">
      <c r="B274" s="1" t="s">
        <v>11</v>
      </c>
      <c r="C274" s="16" t="s">
        <v>93</v>
      </c>
      <c r="D274" s="16" t="s">
        <v>94</v>
      </c>
      <c r="E274" s="1" t="s">
        <v>241</v>
      </c>
      <c r="F274" s="20" t="s">
        <v>25</v>
      </c>
      <c r="G274" s="18" t="s">
        <v>15</v>
      </c>
      <c r="H274" s="1" t="s">
        <v>383</v>
      </c>
      <c r="I274" s="19">
        <v>25</v>
      </c>
      <c r="J274" s="1" t="s">
        <v>242</v>
      </c>
      <c r="K274" s="12"/>
      <c r="L274" s="14"/>
      <c r="M274" s="14" t="s">
        <v>398</v>
      </c>
      <c r="N274" s="5" t="str">
        <f t="shared" si="4"/>
        <v>Проектирование железобетонных конструкций, 1ч.
доц. Уткин Д.Г.   Зачет с оц.
Дистанционно на ОП</v>
      </c>
    </row>
    <row r="275" spans="2:14" ht="45" customHeight="1" x14ac:dyDescent="0.25">
      <c r="B275" s="1" t="s">
        <v>11</v>
      </c>
      <c r="C275" s="16" t="s">
        <v>93</v>
      </c>
      <c r="D275" s="16" t="s">
        <v>94</v>
      </c>
      <c r="E275" s="1" t="s">
        <v>241</v>
      </c>
      <c r="F275" s="20" t="s">
        <v>25</v>
      </c>
      <c r="G275" s="18" t="s">
        <v>16</v>
      </c>
      <c r="H275" s="1" t="s">
        <v>383</v>
      </c>
      <c r="I275" s="19">
        <v>25</v>
      </c>
      <c r="J275" s="1" t="s">
        <v>331</v>
      </c>
      <c r="K275" s="12"/>
      <c r="L275" s="14"/>
      <c r="M275" s="14"/>
      <c r="N275" s="5" t="str">
        <f t="shared" si="4"/>
        <v xml:space="preserve">Проектирование железобетонных конструкций, 1ч.
доц. Малахова А.Н.   Защита КР
</v>
      </c>
    </row>
    <row r="276" spans="2:14" ht="45" customHeight="1" x14ac:dyDescent="0.25">
      <c r="B276" s="1" t="s">
        <v>11</v>
      </c>
      <c r="C276" s="16" t="s">
        <v>93</v>
      </c>
      <c r="D276" s="16" t="s">
        <v>94</v>
      </c>
      <c r="E276" s="1" t="s">
        <v>251</v>
      </c>
      <c r="F276" s="20" t="s">
        <v>24</v>
      </c>
      <c r="G276" s="18" t="s">
        <v>16</v>
      </c>
      <c r="H276" s="1" t="s">
        <v>384</v>
      </c>
      <c r="I276" s="19">
        <v>30</v>
      </c>
      <c r="J276" s="1" t="s">
        <v>253</v>
      </c>
      <c r="K276" s="12"/>
      <c r="L276" s="14"/>
      <c r="M276" s="14"/>
      <c r="N276" s="5" t="str">
        <f t="shared" si="4"/>
        <v xml:space="preserve">Проектирование зданий и сооружений, 1ч.
доц. Гнедина Л.Ю.   Защита КР
</v>
      </c>
    </row>
    <row r="277" spans="2:14" ht="45" customHeight="1" x14ac:dyDescent="0.25">
      <c r="B277" s="1" t="s">
        <v>11</v>
      </c>
      <c r="C277" s="16" t="s">
        <v>93</v>
      </c>
      <c r="D277" s="16" t="s">
        <v>94</v>
      </c>
      <c r="E277" s="1" t="s">
        <v>251</v>
      </c>
      <c r="F277" s="20" t="s">
        <v>24</v>
      </c>
      <c r="G277" s="18" t="s">
        <v>15</v>
      </c>
      <c r="H277" s="1" t="s">
        <v>384</v>
      </c>
      <c r="I277" s="19">
        <v>30</v>
      </c>
      <c r="J277" s="1" t="s">
        <v>252</v>
      </c>
      <c r="K277" s="12"/>
      <c r="L277" s="14"/>
      <c r="M277" s="14" t="s">
        <v>398</v>
      </c>
      <c r="N277" s="5" t="str">
        <f t="shared" si="4"/>
        <v>Проектирование зданий и сооружений, 1ч.
ст.преп. Никонова Е.В.   Зачет с оц.
Дистанционно на ОП</v>
      </c>
    </row>
    <row r="278" spans="2:14" ht="45" customHeight="1" x14ac:dyDescent="0.25">
      <c r="B278" s="1" t="s">
        <v>11</v>
      </c>
      <c r="C278" s="16" t="s">
        <v>93</v>
      </c>
      <c r="D278" s="16" t="s">
        <v>94</v>
      </c>
      <c r="E278" s="1" t="s">
        <v>251</v>
      </c>
      <c r="F278" s="20" t="s">
        <v>24</v>
      </c>
      <c r="G278" s="18" t="s">
        <v>15</v>
      </c>
      <c r="H278" s="1" t="s">
        <v>385</v>
      </c>
      <c r="I278" s="19">
        <v>23</v>
      </c>
      <c r="J278" s="1" t="s">
        <v>252</v>
      </c>
      <c r="K278" s="12"/>
      <c r="L278" s="14"/>
      <c r="M278" s="14" t="s">
        <v>398</v>
      </c>
      <c r="N278" s="5" t="str">
        <f t="shared" si="4"/>
        <v>Проектирование зданий и сооружений, 1ч.
ст.преп. Никонова Е.В.   Зачет с оц.
Дистанционно на ОП</v>
      </c>
    </row>
    <row r="279" spans="2:14" ht="45" customHeight="1" x14ac:dyDescent="0.25">
      <c r="B279" s="1" t="s">
        <v>11</v>
      </c>
      <c r="C279" s="16" t="s">
        <v>93</v>
      </c>
      <c r="D279" s="16" t="s">
        <v>94</v>
      </c>
      <c r="E279" s="1" t="s">
        <v>251</v>
      </c>
      <c r="F279" s="20" t="s">
        <v>24</v>
      </c>
      <c r="G279" s="18" t="s">
        <v>16</v>
      </c>
      <c r="H279" s="1" t="s">
        <v>385</v>
      </c>
      <c r="I279" s="19">
        <v>23</v>
      </c>
      <c r="J279" s="1" t="s">
        <v>253</v>
      </c>
      <c r="K279" s="12"/>
      <c r="L279" s="14"/>
      <c r="M279" s="14"/>
      <c r="N279" s="5" t="str">
        <f t="shared" si="4"/>
        <v xml:space="preserve">Проектирование зданий и сооружений, 1ч.
доц. Гнедина Л.Ю.   Защита КР
</v>
      </c>
    </row>
    <row r="280" spans="2:14" ht="45" customHeight="1" x14ac:dyDescent="0.25">
      <c r="B280" s="21" t="s">
        <v>32</v>
      </c>
      <c r="C280" s="16" t="s">
        <v>151</v>
      </c>
      <c r="D280" s="16" t="s">
        <v>33</v>
      </c>
      <c r="E280" s="1" t="s">
        <v>67</v>
      </c>
      <c r="F280" s="20" t="s">
        <v>189</v>
      </c>
      <c r="G280" s="18" t="s">
        <v>18</v>
      </c>
      <c r="H280" s="1" t="s">
        <v>79</v>
      </c>
      <c r="I280" s="19">
        <v>10</v>
      </c>
      <c r="J280" s="1" t="s">
        <v>332</v>
      </c>
      <c r="K280" s="12"/>
      <c r="L280" s="14"/>
      <c r="M280" s="14"/>
      <c r="N280" s="5" t="str">
        <f t="shared" si="4"/>
        <v xml:space="preserve">Проектирование систем отопления, вентиляции и кондиционирования
доц. Фролова А.А.   Экзамен
</v>
      </c>
    </row>
    <row r="281" spans="2:14" ht="45" customHeight="1" x14ac:dyDescent="0.25">
      <c r="B281" s="21" t="s">
        <v>32</v>
      </c>
      <c r="C281" s="16" t="s">
        <v>151</v>
      </c>
      <c r="D281" s="16" t="s">
        <v>33</v>
      </c>
      <c r="E281" s="1" t="s">
        <v>67</v>
      </c>
      <c r="F281" s="20" t="s">
        <v>189</v>
      </c>
      <c r="G281" s="18" t="s">
        <v>43</v>
      </c>
      <c r="H281" s="1" t="s">
        <v>79</v>
      </c>
      <c r="I281" s="19">
        <v>10</v>
      </c>
      <c r="J281" s="1" t="s">
        <v>332</v>
      </c>
      <c r="K281" s="12"/>
      <c r="L281" s="14"/>
      <c r="M281" s="14"/>
      <c r="N281" s="5" t="str">
        <f t="shared" si="4"/>
        <v xml:space="preserve">Проектирование систем отопления, вентиляции и кондиционирования
доц. Фролова А.А.   Защита КП
</v>
      </c>
    </row>
    <row r="282" spans="2:14" ht="45" customHeight="1" x14ac:dyDescent="0.25">
      <c r="B282" s="21" t="s">
        <v>26</v>
      </c>
      <c r="C282" s="16" t="s">
        <v>27</v>
      </c>
      <c r="D282" s="16" t="s">
        <v>33</v>
      </c>
      <c r="E282" s="1" t="s">
        <v>67</v>
      </c>
      <c r="F282" s="20" t="s">
        <v>190</v>
      </c>
      <c r="G282" s="18" t="s">
        <v>18</v>
      </c>
      <c r="H282" s="1" t="s">
        <v>70</v>
      </c>
      <c r="I282" s="19">
        <v>3</v>
      </c>
      <c r="J282" s="1" t="s">
        <v>325</v>
      </c>
      <c r="K282" s="12"/>
      <c r="L282" s="14"/>
      <c r="M282" s="14"/>
      <c r="N282" s="5" t="str">
        <f t="shared" si="4"/>
        <v xml:space="preserve">Проектирование систем отопления, вентиляции и кондиционирования воздуха
доц. Смирнов В.В.   Экзамен
</v>
      </c>
    </row>
    <row r="283" spans="2:14" ht="45" customHeight="1" x14ac:dyDescent="0.25">
      <c r="B283" s="21" t="s">
        <v>26</v>
      </c>
      <c r="C283" s="16" t="s">
        <v>27</v>
      </c>
      <c r="D283" s="16" t="s">
        <v>33</v>
      </c>
      <c r="E283" s="1" t="s">
        <v>67</v>
      </c>
      <c r="F283" s="20" t="s">
        <v>190</v>
      </c>
      <c r="G283" s="18" t="s">
        <v>43</v>
      </c>
      <c r="H283" s="1" t="s">
        <v>70</v>
      </c>
      <c r="I283" s="19">
        <v>3</v>
      </c>
      <c r="J283" s="1" t="s">
        <v>325</v>
      </c>
      <c r="K283" s="12"/>
      <c r="L283" s="14"/>
      <c r="M283" s="14"/>
      <c r="N283" s="5" t="str">
        <f t="shared" si="4"/>
        <v xml:space="preserve">Проектирование систем отопления, вентиляции и кондиционирования воздуха
доц. Смирнов В.В.   Защита КП
</v>
      </c>
    </row>
    <row r="284" spans="2:14" ht="45" customHeight="1" x14ac:dyDescent="0.25">
      <c r="B284" s="21" t="s">
        <v>129</v>
      </c>
      <c r="C284" s="16" t="s">
        <v>130</v>
      </c>
      <c r="D284" s="16" t="s">
        <v>94</v>
      </c>
      <c r="E284" s="1" t="s">
        <v>250</v>
      </c>
      <c r="F284" s="20" t="s">
        <v>191</v>
      </c>
      <c r="G284" s="18" t="s">
        <v>21</v>
      </c>
      <c r="H284" s="1" t="s">
        <v>142</v>
      </c>
      <c r="I284" s="19">
        <v>1</v>
      </c>
      <c r="J284" s="1" t="s">
        <v>296</v>
      </c>
      <c r="K284" s="12"/>
      <c r="L284" s="14"/>
      <c r="M284" s="14" t="s">
        <v>398</v>
      </c>
      <c r="N284" s="5" t="str">
        <f t="shared" si="4"/>
        <v>Проектная и производственная подготовка, 1ч.
доц. Дорошин И.Н.   Зачет
Дистанционно на ОП</v>
      </c>
    </row>
    <row r="285" spans="2:14" ht="45" customHeight="1" x14ac:dyDescent="0.25">
      <c r="B285" s="21" t="s">
        <v>129</v>
      </c>
      <c r="C285" s="16" t="s">
        <v>130</v>
      </c>
      <c r="D285" s="16" t="s">
        <v>94</v>
      </c>
      <c r="E285" s="1" t="s">
        <v>250</v>
      </c>
      <c r="F285" s="20" t="s">
        <v>191</v>
      </c>
      <c r="G285" s="18" t="s">
        <v>16</v>
      </c>
      <c r="H285" s="1" t="s">
        <v>142</v>
      </c>
      <c r="I285" s="19">
        <v>1</v>
      </c>
      <c r="J285" s="1" t="s">
        <v>296</v>
      </c>
      <c r="K285" s="12"/>
      <c r="L285" s="14"/>
      <c r="M285" s="14"/>
      <c r="N285" s="5" t="str">
        <f t="shared" si="4"/>
        <v xml:space="preserve">Проектная и производственная подготовка, 1ч.
доц. Дорошин И.Н.   Защита КР
</v>
      </c>
    </row>
    <row r="286" spans="2:14" ht="45" customHeight="1" x14ac:dyDescent="0.25">
      <c r="B286" s="1" t="s">
        <v>11</v>
      </c>
      <c r="C286" s="16" t="s">
        <v>93</v>
      </c>
      <c r="D286" s="16" t="s">
        <v>94</v>
      </c>
      <c r="E286" s="1" t="s">
        <v>250</v>
      </c>
      <c r="F286" s="20" t="s">
        <v>192</v>
      </c>
      <c r="G286" s="18" t="s">
        <v>18</v>
      </c>
      <c r="H286" s="1" t="s">
        <v>381</v>
      </c>
      <c r="I286" s="19">
        <v>17</v>
      </c>
      <c r="J286" s="1" t="s">
        <v>296</v>
      </c>
      <c r="K286" s="12"/>
      <c r="L286" s="14"/>
      <c r="M286" s="14"/>
      <c r="N286" s="5" t="str">
        <f t="shared" si="4"/>
        <v xml:space="preserve">Проектная и производственная подготовка, 2ч.
доц. Дорошин И.Н.   Экзамен
</v>
      </c>
    </row>
    <row r="287" spans="2:14" ht="45" customHeight="1" x14ac:dyDescent="0.25">
      <c r="B287" s="21" t="s">
        <v>129</v>
      </c>
      <c r="C287" s="16" t="s">
        <v>130</v>
      </c>
      <c r="D287" s="16" t="s">
        <v>13</v>
      </c>
      <c r="E287" s="1" t="s">
        <v>241</v>
      </c>
      <c r="F287" s="20" t="s">
        <v>193</v>
      </c>
      <c r="G287" s="18" t="s">
        <v>15</v>
      </c>
      <c r="H287" s="1" t="s">
        <v>378</v>
      </c>
      <c r="I287" s="19">
        <v>24</v>
      </c>
      <c r="J287" s="1" t="s">
        <v>242</v>
      </c>
      <c r="K287" s="12"/>
      <c r="L287" s="14"/>
      <c r="M287" s="14" t="s">
        <v>398</v>
      </c>
      <c r="N287" s="5" t="str">
        <f t="shared" si="4"/>
        <v>Проектная подготовка в строительстве
доц. Уткин Д.Г.   Зачет с оц.
Дистанционно на ОП</v>
      </c>
    </row>
    <row r="288" spans="2:14" ht="45" customHeight="1" x14ac:dyDescent="0.25">
      <c r="B288" s="1" t="s">
        <v>11</v>
      </c>
      <c r="C288" s="16" t="s">
        <v>12</v>
      </c>
      <c r="D288" s="16" t="s">
        <v>13</v>
      </c>
      <c r="E288" s="1" t="s">
        <v>241</v>
      </c>
      <c r="F288" s="17" t="s">
        <v>17</v>
      </c>
      <c r="G288" s="18" t="s">
        <v>18</v>
      </c>
      <c r="H288" s="1" t="s">
        <v>377</v>
      </c>
      <c r="I288" s="19">
        <v>1</v>
      </c>
      <c r="J288" s="1" t="s">
        <v>242</v>
      </c>
      <c r="K288" s="12"/>
      <c r="L288" s="15"/>
      <c r="M288" s="14"/>
      <c r="N288" s="5" t="str">
        <f t="shared" si="4"/>
        <v xml:space="preserve">Проектная подготовка в строительстве, 2ч.
доц. Уткин Д.Г.   Экзамен
</v>
      </c>
    </row>
    <row r="289" spans="2:14" ht="45" customHeight="1" x14ac:dyDescent="0.25">
      <c r="B289" s="1" t="s">
        <v>11</v>
      </c>
      <c r="C289" s="16" t="s">
        <v>40</v>
      </c>
      <c r="D289" s="16" t="s">
        <v>28</v>
      </c>
      <c r="E289" s="1" t="s">
        <v>279</v>
      </c>
      <c r="F289" s="17" t="s">
        <v>194</v>
      </c>
      <c r="G289" s="18" t="s">
        <v>21</v>
      </c>
      <c r="H289" s="1" t="s">
        <v>41</v>
      </c>
      <c r="I289" s="19">
        <v>14</v>
      </c>
      <c r="J289" s="1" t="s">
        <v>334</v>
      </c>
      <c r="K289" s="12"/>
      <c r="L289" s="14"/>
      <c r="M289" s="14" t="s">
        <v>398</v>
      </c>
      <c r="N289" s="5" t="str">
        <f t="shared" si="4"/>
        <v>Работа с большими данными в строительстве и жилищно-коммунальном хозяйстве
преп. Матюхина М.А.   Зачет
Дистанционно на ОП</v>
      </c>
    </row>
    <row r="290" spans="2:14" ht="45" customHeight="1" x14ac:dyDescent="0.25">
      <c r="B290" s="1" t="s">
        <v>11</v>
      </c>
      <c r="C290" s="16" t="s">
        <v>40</v>
      </c>
      <c r="D290" s="16" t="s">
        <v>28</v>
      </c>
      <c r="E290" s="1" t="s">
        <v>279</v>
      </c>
      <c r="F290" s="17" t="s">
        <v>194</v>
      </c>
      <c r="G290" s="18" t="s">
        <v>21</v>
      </c>
      <c r="H290" s="1" t="s">
        <v>116</v>
      </c>
      <c r="I290" s="19">
        <v>1</v>
      </c>
      <c r="J290" s="1" t="s">
        <v>334</v>
      </c>
      <c r="K290" s="12"/>
      <c r="L290" s="14"/>
      <c r="M290" s="14" t="s">
        <v>398</v>
      </c>
      <c r="N290" s="5" t="str">
        <f t="shared" si="4"/>
        <v>Работа с большими данными в строительстве и жилищно-коммунальном хозяйстве
преп. Матюхина М.А.   Зачет
Дистанционно на ОП</v>
      </c>
    </row>
    <row r="291" spans="2:14" ht="45" customHeight="1" x14ac:dyDescent="0.25">
      <c r="B291" s="1" t="s">
        <v>11</v>
      </c>
      <c r="C291" s="16" t="s">
        <v>40</v>
      </c>
      <c r="D291" s="16" t="s">
        <v>28</v>
      </c>
      <c r="E291" s="1" t="s">
        <v>279</v>
      </c>
      <c r="F291" s="17" t="s">
        <v>194</v>
      </c>
      <c r="G291" s="18" t="s">
        <v>21</v>
      </c>
      <c r="H291" s="1" t="s">
        <v>117</v>
      </c>
      <c r="I291" s="19">
        <v>1</v>
      </c>
      <c r="J291" s="1" t="s">
        <v>334</v>
      </c>
      <c r="K291" s="12"/>
      <c r="L291" s="14"/>
      <c r="M291" s="14" t="s">
        <v>398</v>
      </c>
      <c r="N291" s="5" t="str">
        <f t="shared" si="4"/>
        <v>Работа с большими данными в строительстве и жилищно-коммунальном хозяйстве
преп. Матюхина М.А.   Зачет
Дистанционно на ОП</v>
      </c>
    </row>
    <row r="292" spans="2:14" ht="45" customHeight="1" x14ac:dyDescent="0.25">
      <c r="B292" s="1" t="s">
        <v>11</v>
      </c>
      <c r="C292" s="16" t="s">
        <v>40</v>
      </c>
      <c r="D292" s="16" t="s">
        <v>28</v>
      </c>
      <c r="E292" s="1" t="s">
        <v>279</v>
      </c>
      <c r="F292" s="17" t="s">
        <v>194</v>
      </c>
      <c r="G292" s="18" t="s">
        <v>21</v>
      </c>
      <c r="H292" s="1" t="s">
        <v>44</v>
      </c>
      <c r="I292" s="19">
        <v>18</v>
      </c>
      <c r="J292" s="1" t="s">
        <v>334</v>
      </c>
      <c r="K292" s="12"/>
      <c r="L292" s="14"/>
      <c r="M292" s="14" t="s">
        <v>398</v>
      </c>
      <c r="N292" s="5" t="str">
        <f t="shared" si="4"/>
        <v>Работа с большими данными в строительстве и жилищно-коммунальном хозяйстве
преп. Матюхина М.А.   Зачет
Дистанционно на ОП</v>
      </c>
    </row>
    <row r="293" spans="2:14" ht="45" customHeight="1" x14ac:dyDescent="0.25">
      <c r="B293" s="1" t="s">
        <v>11</v>
      </c>
      <c r="C293" s="16" t="s">
        <v>40</v>
      </c>
      <c r="D293" s="16" t="s">
        <v>28</v>
      </c>
      <c r="E293" s="1" t="s">
        <v>279</v>
      </c>
      <c r="F293" s="17" t="s">
        <v>194</v>
      </c>
      <c r="G293" s="18" t="s">
        <v>21</v>
      </c>
      <c r="H293" s="1" t="s">
        <v>107</v>
      </c>
      <c r="I293" s="19">
        <v>16</v>
      </c>
      <c r="J293" s="1" t="s">
        <v>334</v>
      </c>
      <c r="K293" s="12"/>
      <c r="L293" s="14"/>
      <c r="M293" s="14" t="s">
        <v>398</v>
      </c>
      <c r="N293" s="5" t="str">
        <f t="shared" si="4"/>
        <v>Работа с большими данными в строительстве и жилищно-коммунальном хозяйстве
преп. Матюхина М.А.   Зачет
Дистанционно на ОП</v>
      </c>
    </row>
    <row r="294" spans="2:14" ht="45" customHeight="1" x14ac:dyDescent="0.25">
      <c r="B294" s="1" t="s">
        <v>11</v>
      </c>
      <c r="C294" s="16" t="s">
        <v>40</v>
      </c>
      <c r="D294" s="16" t="s">
        <v>28</v>
      </c>
      <c r="E294" s="1" t="s">
        <v>279</v>
      </c>
      <c r="F294" s="17" t="s">
        <v>194</v>
      </c>
      <c r="G294" s="18" t="s">
        <v>21</v>
      </c>
      <c r="H294" s="1" t="s">
        <v>109</v>
      </c>
      <c r="I294" s="19">
        <v>25</v>
      </c>
      <c r="J294" s="1" t="s">
        <v>334</v>
      </c>
      <c r="K294" s="12"/>
      <c r="L294" s="14"/>
      <c r="M294" s="14" t="s">
        <v>398</v>
      </c>
      <c r="N294" s="5" t="str">
        <f t="shared" si="4"/>
        <v>Работа с большими данными в строительстве и жилищно-коммунальном хозяйстве
преп. Матюхина М.А.   Зачет
Дистанционно на ОП</v>
      </c>
    </row>
    <row r="295" spans="2:14" ht="45" customHeight="1" x14ac:dyDescent="0.25">
      <c r="B295" s="1" t="s">
        <v>11</v>
      </c>
      <c r="C295" s="16" t="s">
        <v>40</v>
      </c>
      <c r="D295" s="16" t="s">
        <v>28</v>
      </c>
      <c r="E295" s="1" t="s">
        <v>279</v>
      </c>
      <c r="F295" s="17" t="s">
        <v>194</v>
      </c>
      <c r="G295" s="18" t="s">
        <v>21</v>
      </c>
      <c r="H295" s="1" t="s">
        <v>110</v>
      </c>
      <c r="I295" s="19">
        <v>26</v>
      </c>
      <c r="J295" s="1" t="s">
        <v>335</v>
      </c>
      <c r="K295" s="12"/>
      <c r="L295" s="14"/>
      <c r="M295" s="14" t="s">
        <v>398</v>
      </c>
      <c r="N295" s="5" t="str">
        <f t="shared" si="4"/>
        <v>Работа с большими данными в строительстве и жилищно-коммунальном хозяйстве
ст.преп. Водянников М.А.
   Зачет
Дистанционно на ОП</v>
      </c>
    </row>
    <row r="296" spans="2:14" ht="45" customHeight="1" x14ac:dyDescent="0.25">
      <c r="B296" s="1" t="s">
        <v>11</v>
      </c>
      <c r="C296" s="16" t="s">
        <v>40</v>
      </c>
      <c r="D296" s="16" t="s">
        <v>28</v>
      </c>
      <c r="E296" s="1" t="s">
        <v>279</v>
      </c>
      <c r="F296" s="17" t="s">
        <v>194</v>
      </c>
      <c r="G296" s="18" t="s">
        <v>21</v>
      </c>
      <c r="H296" s="1" t="s">
        <v>111</v>
      </c>
      <c r="I296" s="19">
        <v>21</v>
      </c>
      <c r="J296" s="1" t="s">
        <v>335</v>
      </c>
      <c r="K296" s="12"/>
      <c r="L296" s="14"/>
      <c r="M296" s="14" t="s">
        <v>398</v>
      </c>
      <c r="N296" s="5" t="str">
        <f t="shared" si="4"/>
        <v>Работа с большими данными в строительстве и жилищно-коммунальном хозяйстве
ст.преп. Водянников М.А.
   Зачет
Дистанционно на ОП</v>
      </c>
    </row>
    <row r="297" spans="2:14" ht="45" customHeight="1" x14ac:dyDescent="0.25">
      <c r="B297" s="1" t="s">
        <v>11</v>
      </c>
      <c r="C297" s="16" t="s">
        <v>40</v>
      </c>
      <c r="D297" s="16" t="s">
        <v>28</v>
      </c>
      <c r="E297" s="1" t="s">
        <v>279</v>
      </c>
      <c r="F297" s="17" t="s">
        <v>194</v>
      </c>
      <c r="G297" s="18" t="s">
        <v>21</v>
      </c>
      <c r="H297" s="1" t="s">
        <v>112</v>
      </c>
      <c r="I297" s="19">
        <v>21</v>
      </c>
      <c r="J297" s="1" t="s">
        <v>336</v>
      </c>
      <c r="K297" s="12"/>
      <c r="L297" s="14"/>
      <c r="M297" s="14" t="s">
        <v>398</v>
      </c>
      <c r="N297" s="5" t="str">
        <f t="shared" si="4"/>
        <v>Работа с большими данными в строительстве и жилищно-коммунальном хозяйстве
ст.преп. Водянников М.А.   Зачет
Дистанционно на ОП</v>
      </c>
    </row>
    <row r="298" spans="2:14" ht="45" customHeight="1" x14ac:dyDescent="0.25">
      <c r="B298" s="1" t="s">
        <v>11</v>
      </c>
      <c r="C298" s="16" t="s">
        <v>40</v>
      </c>
      <c r="D298" s="16" t="s">
        <v>33</v>
      </c>
      <c r="E298" s="1" t="s">
        <v>279</v>
      </c>
      <c r="F298" s="17" t="s">
        <v>194</v>
      </c>
      <c r="G298" s="18" t="s">
        <v>21</v>
      </c>
      <c r="H298" s="1" t="s">
        <v>85</v>
      </c>
      <c r="I298" s="19">
        <v>10</v>
      </c>
      <c r="J298" s="1" t="s">
        <v>334</v>
      </c>
      <c r="K298" s="12"/>
      <c r="L298" s="14"/>
      <c r="M298" s="14" t="s">
        <v>398</v>
      </c>
      <c r="N298" s="5" t="str">
        <f t="shared" si="4"/>
        <v>Работа с большими данными в строительстве и жилищно-коммунальном хозяйстве
преп. Матюхина М.А.   Зачет
Дистанционно на ОП</v>
      </c>
    </row>
    <row r="299" spans="2:14" ht="45" customHeight="1" x14ac:dyDescent="0.25">
      <c r="B299" s="1" t="s">
        <v>11</v>
      </c>
      <c r="C299" s="16" t="s">
        <v>40</v>
      </c>
      <c r="D299" s="16" t="s">
        <v>33</v>
      </c>
      <c r="E299" s="1" t="s">
        <v>279</v>
      </c>
      <c r="F299" s="17" t="s">
        <v>194</v>
      </c>
      <c r="G299" s="18" t="s">
        <v>21</v>
      </c>
      <c r="H299" s="1" t="s">
        <v>113</v>
      </c>
      <c r="I299" s="19">
        <v>8</v>
      </c>
      <c r="J299" s="1" t="s">
        <v>334</v>
      </c>
      <c r="K299" s="12"/>
      <c r="L299" s="14"/>
      <c r="M299" s="14" t="s">
        <v>398</v>
      </c>
      <c r="N299" s="5" t="str">
        <f t="shared" si="4"/>
        <v>Работа с большими данными в строительстве и жилищно-коммунальном хозяйстве
преп. Матюхина М.А.   Зачет
Дистанционно на ОП</v>
      </c>
    </row>
    <row r="300" spans="2:14" ht="45" customHeight="1" x14ac:dyDescent="0.25">
      <c r="B300" s="1" t="s">
        <v>11</v>
      </c>
      <c r="C300" s="16" t="s">
        <v>40</v>
      </c>
      <c r="D300" s="16" t="s">
        <v>33</v>
      </c>
      <c r="E300" s="1" t="s">
        <v>279</v>
      </c>
      <c r="F300" s="17" t="s">
        <v>194</v>
      </c>
      <c r="G300" s="18" t="s">
        <v>21</v>
      </c>
      <c r="H300" s="1" t="s">
        <v>88</v>
      </c>
      <c r="I300" s="19">
        <v>9</v>
      </c>
      <c r="J300" s="1" t="s">
        <v>334</v>
      </c>
      <c r="K300" s="12"/>
      <c r="L300" s="14"/>
      <c r="M300" s="14" t="s">
        <v>398</v>
      </c>
      <c r="N300" s="5" t="str">
        <f t="shared" si="4"/>
        <v>Работа с большими данными в строительстве и жилищно-коммунальном хозяйстве
преп. Матюхина М.А.   Зачет
Дистанционно на ОП</v>
      </c>
    </row>
    <row r="301" spans="2:14" ht="45" customHeight="1" x14ac:dyDescent="0.25">
      <c r="B301" s="1" t="s">
        <v>11</v>
      </c>
      <c r="C301" s="16" t="s">
        <v>45</v>
      </c>
      <c r="D301" s="16" t="s">
        <v>33</v>
      </c>
      <c r="E301" s="1" t="s">
        <v>279</v>
      </c>
      <c r="F301" s="20" t="s">
        <v>194</v>
      </c>
      <c r="G301" s="18" t="s">
        <v>21</v>
      </c>
      <c r="H301" s="1" t="s">
        <v>114</v>
      </c>
      <c r="I301" s="19">
        <v>3</v>
      </c>
      <c r="J301" s="1" t="s">
        <v>336</v>
      </c>
      <c r="K301" s="12"/>
      <c r="L301" s="14"/>
      <c r="M301" s="14" t="s">
        <v>398</v>
      </c>
      <c r="N301" s="5" t="str">
        <f t="shared" si="4"/>
        <v>Работа с большими данными в строительстве и жилищно-коммунальном хозяйстве
ст.преп. Водянников М.А.   Зачет
Дистанционно на ОП</v>
      </c>
    </row>
    <row r="302" spans="2:14" ht="45" customHeight="1" x14ac:dyDescent="0.25">
      <c r="B302" s="1" t="s">
        <v>11</v>
      </c>
      <c r="C302" s="16" t="s">
        <v>45</v>
      </c>
      <c r="D302" s="16" t="s">
        <v>33</v>
      </c>
      <c r="E302" s="1" t="s">
        <v>279</v>
      </c>
      <c r="F302" s="20" t="s">
        <v>194</v>
      </c>
      <c r="G302" s="18" t="s">
        <v>21</v>
      </c>
      <c r="H302" s="1" t="s">
        <v>429</v>
      </c>
      <c r="I302" s="19">
        <v>8</v>
      </c>
      <c r="J302" s="1" t="s">
        <v>334</v>
      </c>
      <c r="K302" s="12"/>
      <c r="L302" s="14"/>
      <c r="M302" s="14" t="s">
        <v>398</v>
      </c>
      <c r="N302" s="5" t="str">
        <f t="shared" si="4"/>
        <v>Работа с большими данными в строительстве и жилищно-коммунальном хозяйстве
преп. Матюхина М.А.   Зачет
Дистанционно на ОП</v>
      </c>
    </row>
    <row r="303" spans="2:14" ht="45" customHeight="1" x14ac:dyDescent="0.25">
      <c r="B303" s="1" t="s">
        <v>11</v>
      </c>
      <c r="C303" s="16" t="s">
        <v>40</v>
      </c>
      <c r="D303" s="16" t="s">
        <v>33</v>
      </c>
      <c r="E303" s="1" t="s">
        <v>279</v>
      </c>
      <c r="F303" s="17" t="s">
        <v>194</v>
      </c>
      <c r="G303" s="18" t="s">
        <v>21</v>
      </c>
      <c r="H303" s="1" t="s">
        <v>68</v>
      </c>
      <c r="I303" s="19">
        <v>2</v>
      </c>
      <c r="J303" s="1" t="s">
        <v>334</v>
      </c>
      <c r="K303" s="12"/>
      <c r="L303" s="14"/>
      <c r="M303" s="14" t="s">
        <v>398</v>
      </c>
      <c r="N303" s="5" t="str">
        <f t="shared" si="4"/>
        <v>Работа с большими данными в строительстве и жилищно-коммунальном хозяйстве
преп. Матюхина М.А.   Зачет
Дистанционно на ОП</v>
      </c>
    </row>
    <row r="304" spans="2:14" ht="45" customHeight="1" x14ac:dyDescent="0.25">
      <c r="B304" s="1" t="s">
        <v>11</v>
      </c>
      <c r="C304" s="16" t="s">
        <v>40</v>
      </c>
      <c r="D304" s="16" t="s">
        <v>33</v>
      </c>
      <c r="E304" s="1" t="s">
        <v>279</v>
      </c>
      <c r="F304" s="17" t="s">
        <v>194</v>
      </c>
      <c r="G304" s="18" t="s">
        <v>21</v>
      </c>
      <c r="H304" s="1" t="s">
        <v>90</v>
      </c>
      <c r="I304" s="19">
        <v>1</v>
      </c>
      <c r="J304" s="1" t="s">
        <v>334</v>
      </c>
      <c r="K304" s="12"/>
      <c r="L304" s="14"/>
      <c r="M304" s="14" t="s">
        <v>398</v>
      </c>
      <c r="N304" s="5" t="str">
        <f t="shared" si="4"/>
        <v>Работа с большими данными в строительстве и жилищно-коммунальном хозяйстве
преп. Матюхина М.А.   Зачет
Дистанционно на ОП</v>
      </c>
    </row>
    <row r="305" spans="2:14" ht="45" customHeight="1" x14ac:dyDescent="0.25">
      <c r="B305" s="1" t="s">
        <v>11</v>
      </c>
      <c r="C305" s="16" t="s">
        <v>40</v>
      </c>
      <c r="D305" s="16" t="s">
        <v>33</v>
      </c>
      <c r="E305" s="1" t="s">
        <v>279</v>
      </c>
      <c r="F305" s="17" t="s">
        <v>194</v>
      </c>
      <c r="G305" s="18" t="s">
        <v>21</v>
      </c>
      <c r="H305" s="1" t="s">
        <v>47</v>
      </c>
      <c r="I305" s="19">
        <v>6</v>
      </c>
      <c r="J305" s="1" t="s">
        <v>336</v>
      </c>
      <c r="K305" s="12"/>
      <c r="L305" s="14"/>
      <c r="M305" s="14" t="s">
        <v>398</v>
      </c>
      <c r="N305" s="5" t="str">
        <f t="shared" si="4"/>
        <v>Работа с большими данными в строительстве и жилищно-коммунальном хозяйстве
ст.преп. Водянников М.А.   Зачет
Дистанционно на ОП</v>
      </c>
    </row>
    <row r="306" spans="2:14" ht="45" customHeight="1" x14ac:dyDescent="0.25">
      <c r="B306" s="21" t="s">
        <v>48</v>
      </c>
      <c r="C306" s="22" t="s">
        <v>27</v>
      </c>
      <c r="D306" s="16" t="s">
        <v>28</v>
      </c>
      <c r="E306" s="1" t="s">
        <v>279</v>
      </c>
      <c r="F306" s="20" t="s">
        <v>194</v>
      </c>
      <c r="G306" s="18" t="s">
        <v>21</v>
      </c>
      <c r="H306" s="1" t="s">
        <v>105</v>
      </c>
      <c r="I306" s="19">
        <v>1</v>
      </c>
      <c r="J306" s="1" t="s">
        <v>334</v>
      </c>
      <c r="K306" s="12"/>
      <c r="L306" s="14"/>
      <c r="M306" s="14" t="s">
        <v>398</v>
      </c>
      <c r="N306" s="5" t="str">
        <f t="shared" si="4"/>
        <v>Работа с большими данными в строительстве и жилищно-коммунальном хозяйстве
преп. Матюхина М.А.   Зачет
Дистанционно на ОП</v>
      </c>
    </row>
    <row r="307" spans="2:14" ht="45" customHeight="1" x14ac:dyDescent="0.25">
      <c r="B307" s="21" t="s">
        <v>48</v>
      </c>
      <c r="C307" s="22" t="s">
        <v>27</v>
      </c>
      <c r="D307" s="16" t="s">
        <v>33</v>
      </c>
      <c r="E307" s="1" t="s">
        <v>87</v>
      </c>
      <c r="F307" s="20" t="s">
        <v>195</v>
      </c>
      <c r="G307" s="18" t="s">
        <v>21</v>
      </c>
      <c r="H307" s="1" t="s">
        <v>66</v>
      </c>
      <c r="I307" s="19">
        <v>2</v>
      </c>
      <c r="J307" s="1" t="s">
        <v>337</v>
      </c>
      <c r="K307" s="12"/>
      <c r="L307" s="14"/>
      <c r="M307" s="14" t="s">
        <v>398</v>
      </c>
      <c r="N307" s="5" t="str">
        <f t="shared" si="4"/>
        <v>Реконструкция систем и сетей водоснабжения и водоотведения
доц. Макиша Н.А.   Зачет
Дистанционно на ОП</v>
      </c>
    </row>
    <row r="308" spans="2:14" ht="45" customHeight="1" x14ac:dyDescent="0.25">
      <c r="B308" s="21" t="s">
        <v>48</v>
      </c>
      <c r="C308" s="22" t="s">
        <v>27</v>
      </c>
      <c r="D308" s="16" t="s">
        <v>33</v>
      </c>
      <c r="E308" s="1" t="s">
        <v>87</v>
      </c>
      <c r="F308" s="20" t="s">
        <v>195</v>
      </c>
      <c r="G308" s="18" t="s">
        <v>16</v>
      </c>
      <c r="H308" s="1" t="s">
        <v>66</v>
      </c>
      <c r="I308" s="19">
        <v>2</v>
      </c>
      <c r="J308" s="1" t="s">
        <v>337</v>
      </c>
      <c r="K308" s="12"/>
      <c r="L308" s="14"/>
      <c r="M308" s="14"/>
      <c r="N308" s="5" t="str">
        <f t="shared" si="4"/>
        <v xml:space="preserve">Реконструкция систем и сетей водоснабжения и водоотведения
доц. Макиша Н.А.   Защита КР
</v>
      </c>
    </row>
    <row r="309" spans="2:14" ht="45" customHeight="1" x14ac:dyDescent="0.25">
      <c r="B309" s="21" t="s">
        <v>48</v>
      </c>
      <c r="C309" s="22" t="s">
        <v>27</v>
      </c>
      <c r="D309" s="16" t="s">
        <v>33</v>
      </c>
      <c r="E309" s="1" t="s">
        <v>305</v>
      </c>
      <c r="F309" s="20" t="s">
        <v>196</v>
      </c>
      <c r="G309" s="18" t="s">
        <v>18</v>
      </c>
      <c r="H309" s="1" t="s">
        <v>66</v>
      </c>
      <c r="I309" s="19">
        <v>2</v>
      </c>
      <c r="J309" s="1" t="s">
        <v>338</v>
      </c>
      <c r="K309" s="12"/>
      <c r="L309" s="14"/>
      <c r="M309" s="14"/>
      <c r="N309" s="5" t="str">
        <f t="shared" si="4"/>
        <v xml:space="preserve">Реновация застроенных территорий
ст.преп. Яжлев И.К.   Экзамен
</v>
      </c>
    </row>
    <row r="310" spans="2:14" ht="45" customHeight="1" x14ac:dyDescent="0.25">
      <c r="B310" s="1" t="s">
        <v>11</v>
      </c>
      <c r="C310" s="16" t="s">
        <v>12</v>
      </c>
      <c r="D310" s="16" t="s">
        <v>13</v>
      </c>
      <c r="E310" s="1" t="s">
        <v>247</v>
      </c>
      <c r="F310" s="17" t="s">
        <v>22</v>
      </c>
      <c r="G310" s="18" t="s">
        <v>15</v>
      </c>
      <c r="H310" s="1" t="s">
        <v>377</v>
      </c>
      <c r="I310" s="19">
        <v>1</v>
      </c>
      <c r="J310" s="1" t="s">
        <v>248</v>
      </c>
      <c r="K310" s="12"/>
      <c r="L310" s="15"/>
      <c r="M310" s="14" t="s">
        <v>398</v>
      </c>
      <c r="N310" s="5" t="str">
        <f t="shared" si="4"/>
        <v>Сквозные цифровые технологии в строительной отрасли
доц. Суркова Л.Е.   Зачет с оц.
Дистанционно на ОП</v>
      </c>
    </row>
    <row r="311" spans="2:14" ht="45" customHeight="1" x14ac:dyDescent="0.25">
      <c r="B311" s="1" t="s">
        <v>11</v>
      </c>
      <c r="C311" s="16" t="s">
        <v>12</v>
      </c>
      <c r="D311" s="16" t="s">
        <v>13</v>
      </c>
      <c r="E311" s="1" t="s">
        <v>247</v>
      </c>
      <c r="F311" s="17" t="s">
        <v>22</v>
      </c>
      <c r="G311" s="18" t="s">
        <v>16</v>
      </c>
      <c r="H311" s="1" t="s">
        <v>377</v>
      </c>
      <c r="I311" s="19">
        <v>1</v>
      </c>
      <c r="J311" s="1" t="s">
        <v>249</v>
      </c>
      <c r="K311" s="12"/>
      <c r="L311" s="13"/>
      <c r="M311" s="14"/>
      <c r="N311" s="5" t="str">
        <f t="shared" si="4"/>
        <v xml:space="preserve">Сквозные цифровые технологии в строительной отрасли
Вакансия   Защита КР
</v>
      </c>
    </row>
    <row r="312" spans="2:14" ht="45" customHeight="1" x14ac:dyDescent="0.25">
      <c r="B312" s="1" t="s">
        <v>11</v>
      </c>
      <c r="C312" s="16" t="s">
        <v>93</v>
      </c>
      <c r="D312" s="16" t="s">
        <v>94</v>
      </c>
      <c r="E312" s="1" t="s">
        <v>247</v>
      </c>
      <c r="F312" s="17" t="s">
        <v>22</v>
      </c>
      <c r="G312" s="18" t="s">
        <v>15</v>
      </c>
      <c r="H312" s="1" t="s">
        <v>183</v>
      </c>
      <c r="I312" s="19">
        <v>10</v>
      </c>
      <c r="J312" s="1" t="s">
        <v>248</v>
      </c>
      <c r="K312" s="12"/>
      <c r="L312" s="14"/>
      <c r="M312" s="14" t="s">
        <v>398</v>
      </c>
      <c r="N312" s="5" t="str">
        <f t="shared" si="4"/>
        <v>Сквозные цифровые технологии в строительной отрасли
доц. Суркова Л.Е.   Зачет с оц.
Дистанционно на ОП</v>
      </c>
    </row>
    <row r="313" spans="2:14" ht="45" customHeight="1" x14ac:dyDescent="0.25">
      <c r="B313" s="1" t="s">
        <v>11</v>
      </c>
      <c r="C313" s="16" t="s">
        <v>93</v>
      </c>
      <c r="D313" s="16" t="s">
        <v>94</v>
      </c>
      <c r="E313" s="1" t="s">
        <v>247</v>
      </c>
      <c r="F313" s="17" t="s">
        <v>22</v>
      </c>
      <c r="G313" s="18" t="s">
        <v>16</v>
      </c>
      <c r="H313" s="1" t="s">
        <v>183</v>
      </c>
      <c r="I313" s="19">
        <v>10</v>
      </c>
      <c r="J313" s="1" t="s">
        <v>339</v>
      </c>
      <c r="K313" s="12"/>
      <c r="L313" s="14"/>
      <c r="M313" s="14"/>
      <c r="N313" s="5" t="str">
        <f t="shared" si="4"/>
        <v xml:space="preserve">Сквозные цифровые технологии в строительной отрасли
преп. Стифеева О.А.   Защита КР
</v>
      </c>
    </row>
    <row r="314" spans="2:14" ht="45" customHeight="1" x14ac:dyDescent="0.25">
      <c r="B314" s="1" t="s">
        <v>11</v>
      </c>
      <c r="C314" s="16" t="s">
        <v>93</v>
      </c>
      <c r="D314" s="16" t="s">
        <v>94</v>
      </c>
      <c r="E314" s="1" t="s">
        <v>247</v>
      </c>
      <c r="F314" s="17" t="s">
        <v>22</v>
      </c>
      <c r="G314" s="18" t="s">
        <v>15</v>
      </c>
      <c r="H314" s="1" t="s">
        <v>185</v>
      </c>
      <c r="I314" s="19">
        <v>17</v>
      </c>
      <c r="J314" s="1" t="s">
        <v>248</v>
      </c>
      <c r="K314" s="12"/>
      <c r="L314" s="14"/>
      <c r="M314" s="14" t="s">
        <v>398</v>
      </c>
      <c r="N314" s="5" t="str">
        <f t="shared" si="4"/>
        <v>Сквозные цифровые технологии в строительной отрасли
доц. Суркова Л.Е.   Зачет с оц.
Дистанционно на ОП</v>
      </c>
    </row>
    <row r="315" spans="2:14" ht="45" customHeight="1" x14ac:dyDescent="0.25">
      <c r="B315" s="1" t="s">
        <v>11</v>
      </c>
      <c r="C315" s="16" t="s">
        <v>93</v>
      </c>
      <c r="D315" s="16" t="s">
        <v>94</v>
      </c>
      <c r="E315" s="1" t="s">
        <v>247</v>
      </c>
      <c r="F315" s="17" t="s">
        <v>22</v>
      </c>
      <c r="G315" s="18" t="s">
        <v>16</v>
      </c>
      <c r="H315" s="1" t="s">
        <v>185</v>
      </c>
      <c r="I315" s="19">
        <v>17</v>
      </c>
      <c r="J315" s="1" t="s">
        <v>249</v>
      </c>
      <c r="K315" s="12"/>
      <c r="L315" s="14"/>
      <c r="M315" s="14"/>
      <c r="N315" s="5" t="str">
        <f t="shared" si="4"/>
        <v xml:space="preserve">Сквозные цифровые технологии в строительной отрасли
Вакансия   Защита КР
</v>
      </c>
    </row>
    <row r="316" spans="2:14" ht="45" customHeight="1" x14ac:dyDescent="0.25">
      <c r="B316" s="1" t="s">
        <v>11</v>
      </c>
      <c r="C316" s="16" t="s">
        <v>93</v>
      </c>
      <c r="D316" s="16" t="s">
        <v>94</v>
      </c>
      <c r="E316" s="1" t="s">
        <v>247</v>
      </c>
      <c r="F316" s="17" t="s">
        <v>22</v>
      </c>
      <c r="G316" s="18" t="s">
        <v>15</v>
      </c>
      <c r="H316" s="1" t="s">
        <v>186</v>
      </c>
      <c r="I316" s="19">
        <v>13</v>
      </c>
      <c r="J316" s="1" t="s">
        <v>248</v>
      </c>
      <c r="K316" s="12"/>
      <c r="L316" s="14"/>
      <c r="M316" s="14" t="s">
        <v>398</v>
      </c>
      <c r="N316" s="5" t="str">
        <f t="shared" si="4"/>
        <v>Сквозные цифровые технологии в строительной отрасли
доц. Суркова Л.Е.   Зачет с оц.
Дистанционно на ОП</v>
      </c>
    </row>
    <row r="317" spans="2:14" ht="45" customHeight="1" x14ac:dyDescent="0.25">
      <c r="B317" s="1" t="s">
        <v>11</v>
      </c>
      <c r="C317" s="16" t="s">
        <v>93</v>
      </c>
      <c r="D317" s="16" t="s">
        <v>94</v>
      </c>
      <c r="E317" s="1" t="s">
        <v>247</v>
      </c>
      <c r="F317" s="17" t="s">
        <v>22</v>
      </c>
      <c r="G317" s="18" t="s">
        <v>16</v>
      </c>
      <c r="H317" s="1" t="s">
        <v>186</v>
      </c>
      <c r="I317" s="19">
        <v>13</v>
      </c>
      <c r="J317" s="1" t="s">
        <v>339</v>
      </c>
      <c r="K317" s="12"/>
      <c r="L317" s="14"/>
      <c r="M317" s="14"/>
      <c r="N317" s="5" t="str">
        <f t="shared" si="4"/>
        <v xml:space="preserve">Сквозные цифровые технологии в строительной отрасли
преп. Стифеева О.А.   Защита КР
</v>
      </c>
    </row>
    <row r="318" spans="2:14" ht="45" customHeight="1" x14ac:dyDescent="0.25">
      <c r="B318" s="1" t="s">
        <v>11</v>
      </c>
      <c r="C318" s="16" t="s">
        <v>93</v>
      </c>
      <c r="D318" s="16" t="s">
        <v>94</v>
      </c>
      <c r="E318" s="1" t="s">
        <v>247</v>
      </c>
      <c r="F318" s="17" t="s">
        <v>22</v>
      </c>
      <c r="G318" s="18" t="s">
        <v>15</v>
      </c>
      <c r="H318" s="1" t="s">
        <v>188</v>
      </c>
      <c r="I318" s="19">
        <v>12</v>
      </c>
      <c r="J318" s="1" t="s">
        <v>248</v>
      </c>
      <c r="K318" s="12"/>
      <c r="L318" s="14"/>
      <c r="M318" s="14" t="s">
        <v>398</v>
      </c>
      <c r="N318" s="5" t="str">
        <f t="shared" si="4"/>
        <v>Сквозные цифровые технологии в строительной отрасли
доц. Суркова Л.Е.   Зачет с оц.
Дистанционно на ОП</v>
      </c>
    </row>
    <row r="319" spans="2:14" ht="45" customHeight="1" x14ac:dyDescent="0.25">
      <c r="B319" s="1" t="s">
        <v>11</v>
      </c>
      <c r="C319" s="16" t="s">
        <v>93</v>
      </c>
      <c r="D319" s="16" t="s">
        <v>94</v>
      </c>
      <c r="E319" s="1" t="s">
        <v>247</v>
      </c>
      <c r="F319" s="17" t="s">
        <v>22</v>
      </c>
      <c r="G319" s="18" t="s">
        <v>16</v>
      </c>
      <c r="H319" s="1" t="s">
        <v>188</v>
      </c>
      <c r="I319" s="19">
        <v>12</v>
      </c>
      <c r="J319" s="1" t="s">
        <v>339</v>
      </c>
      <c r="K319" s="12"/>
      <c r="L319" s="14"/>
      <c r="M319" s="14"/>
      <c r="N319" s="5" t="str">
        <f t="shared" si="4"/>
        <v xml:space="preserve">Сквозные цифровые технологии в строительной отрасли
преп. Стифеева О.А.   Защита КР
</v>
      </c>
    </row>
    <row r="320" spans="2:14" ht="45" customHeight="1" x14ac:dyDescent="0.25">
      <c r="B320" s="21" t="s">
        <v>48</v>
      </c>
      <c r="C320" s="22" t="s">
        <v>140</v>
      </c>
      <c r="D320" s="16" t="s">
        <v>28</v>
      </c>
      <c r="E320" s="1" t="s">
        <v>257</v>
      </c>
      <c r="F320" s="20" t="s">
        <v>197</v>
      </c>
      <c r="G320" s="18" t="s">
        <v>21</v>
      </c>
      <c r="H320" s="1" t="s">
        <v>141</v>
      </c>
      <c r="I320" s="19">
        <v>1</v>
      </c>
      <c r="J320" s="1" t="s">
        <v>340</v>
      </c>
      <c r="K320" s="12"/>
      <c r="L320" s="14"/>
      <c r="M320" s="14" t="s">
        <v>398</v>
      </c>
      <c r="N320" s="5" t="str">
        <f t="shared" si="4"/>
        <v>Сметное дело в строительстве
доц. Полити В.В.   Зачет
Дистанционно на ОП</v>
      </c>
    </row>
    <row r="321" spans="2:14" ht="45" customHeight="1" x14ac:dyDescent="0.25">
      <c r="B321" s="21" t="s">
        <v>26</v>
      </c>
      <c r="C321" s="16" t="s">
        <v>137</v>
      </c>
      <c r="D321" s="16" t="s">
        <v>28</v>
      </c>
      <c r="E321" s="1" t="s">
        <v>257</v>
      </c>
      <c r="F321" s="20" t="s">
        <v>197</v>
      </c>
      <c r="G321" s="18" t="s">
        <v>21</v>
      </c>
      <c r="H321" s="1" t="s">
        <v>138</v>
      </c>
      <c r="I321" s="19">
        <v>1</v>
      </c>
      <c r="J321" s="1" t="s">
        <v>340</v>
      </c>
      <c r="K321" s="12"/>
      <c r="L321" s="14"/>
      <c r="M321" s="14" t="s">
        <v>398</v>
      </c>
      <c r="N321" s="5" t="str">
        <f t="shared" si="4"/>
        <v>Сметное дело в строительстве
доц. Полити В.В.   Зачет
Дистанционно на ОП</v>
      </c>
    </row>
    <row r="322" spans="2:14" ht="45" customHeight="1" x14ac:dyDescent="0.25">
      <c r="B322" s="21" t="s">
        <v>26</v>
      </c>
      <c r="C322" s="16" t="s">
        <v>27</v>
      </c>
      <c r="D322" s="16" t="s">
        <v>28</v>
      </c>
      <c r="E322" s="1" t="s">
        <v>257</v>
      </c>
      <c r="F322" s="20" t="s">
        <v>197</v>
      </c>
      <c r="G322" s="18" t="s">
        <v>21</v>
      </c>
      <c r="H322" s="1" t="s">
        <v>31</v>
      </c>
      <c r="I322" s="19">
        <v>9</v>
      </c>
      <c r="J322" s="1" t="s">
        <v>340</v>
      </c>
      <c r="K322" s="12"/>
      <c r="L322" s="14"/>
      <c r="M322" s="14" t="s">
        <v>398</v>
      </c>
      <c r="N322" s="5" t="str">
        <f t="shared" si="4"/>
        <v>Сметное дело в строительстве
доц. Полити В.В.   Зачет
Дистанционно на ОП</v>
      </c>
    </row>
    <row r="323" spans="2:14" ht="45" customHeight="1" x14ac:dyDescent="0.25">
      <c r="B323" s="1" t="s">
        <v>11</v>
      </c>
      <c r="C323" s="16" t="s">
        <v>93</v>
      </c>
      <c r="D323" s="16" t="s">
        <v>94</v>
      </c>
      <c r="E323" s="1" t="s">
        <v>250</v>
      </c>
      <c r="F323" s="17" t="s">
        <v>23</v>
      </c>
      <c r="G323" s="18" t="s">
        <v>15</v>
      </c>
      <c r="H323" s="1" t="s">
        <v>184</v>
      </c>
      <c r="I323" s="19">
        <v>12</v>
      </c>
      <c r="J323" s="1" t="s">
        <v>341</v>
      </c>
      <c r="K323" s="12"/>
      <c r="L323" s="14"/>
      <c r="M323" s="14" t="s">
        <v>398</v>
      </c>
      <c r="N323" s="5" t="str">
        <f t="shared" si="4"/>
        <v>Снос и демонтаж в системе реновации районов
доц. Макаров А.Н.   Зачет с оц.
Дистанционно на ОП</v>
      </c>
    </row>
    <row r="324" spans="2:14" ht="45" customHeight="1" x14ac:dyDescent="0.25">
      <c r="B324" s="1" t="s">
        <v>11</v>
      </c>
      <c r="C324" s="16" t="s">
        <v>93</v>
      </c>
      <c r="D324" s="16" t="s">
        <v>94</v>
      </c>
      <c r="E324" s="1" t="s">
        <v>250</v>
      </c>
      <c r="F324" s="17" t="s">
        <v>23</v>
      </c>
      <c r="G324" s="18" t="s">
        <v>16</v>
      </c>
      <c r="H324" s="1" t="s">
        <v>184</v>
      </c>
      <c r="I324" s="19">
        <v>12</v>
      </c>
      <c r="J324" s="1" t="s">
        <v>342</v>
      </c>
      <c r="K324" s="12"/>
      <c r="L324" s="14"/>
      <c r="M324" s="14"/>
      <c r="N324" s="5" t="str">
        <f t="shared" si="4"/>
        <v xml:space="preserve">Снос и демонтаж в системе реновации районов
проф. Казарян Р.Р.   Защита КР
</v>
      </c>
    </row>
    <row r="325" spans="2:14" ht="45" customHeight="1" x14ac:dyDescent="0.25">
      <c r="B325" s="1" t="s">
        <v>11</v>
      </c>
      <c r="C325" s="16" t="s">
        <v>93</v>
      </c>
      <c r="D325" s="16" t="s">
        <v>94</v>
      </c>
      <c r="E325" s="1" t="s">
        <v>250</v>
      </c>
      <c r="F325" s="17" t="s">
        <v>23</v>
      </c>
      <c r="G325" s="18" t="s">
        <v>15</v>
      </c>
      <c r="H325" s="1" t="s">
        <v>187</v>
      </c>
      <c r="I325" s="19">
        <v>13</v>
      </c>
      <c r="J325" s="1" t="s">
        <v>341</v>
      </c>
      <c r="K325" s="12"/>
      <c r="L325" s="14"/>
      <c r="M325" s="14" t="s">
        <v>398</v>
      </c>
      <c r="N325" s="5" t="str">
        <f t="shared" ref="N325:N388" si="5">CONCATENATE(F325,"
",J325,"   ",G325,"
",L325,"
",M325,"")</f>
        <v>Снос и демонтаж в системе реновации районов
доц. Макаров А.Н.   Зачет с оц.
Дистанционно на ОП</v>
      </c>
    </row>
    <row r="326" spans="2:14" ht="45" customHeight="1" x14ac:dyDescent="0.25">
      <c r="B326" s="1" t="s">
        <v>11</v>
      </c>
      <c r="C326" s="16" t="s">
        <v>93</v>
      </c>
      <c r="D326" s="16" t="s">
        <v>94</v>
      </c>
      <c r="E326" s="1" t="s">
        <v>250</v>
      </c>
      <c r="F326" s="17" t="s">
        <v>23</v>
      </c>
      <c r="G326" s="18" t="s">
        <v>16</v>
      </c>
      <c r="H326" s="1" t="s">
        <v>187</v>
      </c>
      <c r="I326" s="19">
        <v>13</v>
      </c>
      <c r="J326" s="1" t="s">
        <v>342</v>
      </c>
      <c r="K326" s="12"/>
      <c r="L326" s="14"/>
      <c r="M326" s="14"/>
      <c r="N326" s="5" t="str">
        <f t="shared" si="5"/>
        <v xml:space="preserve">Снос и демонтаж в системе реновации районов
проф. Казарян Р.Р.   Защита КР
</v>
      </c>
    </row>
    <row r="327" spans="2:14" ht="45" customHeight="1" x14ac:dyDescent="0.25">
      <c r="B327" s="1" t="s">
        <v>11</v>
      </c>
      <c r="C327" s="16" t="s">
        <v>40</v>
      </c>
      <c r="D327" s="16" t="s">
        <v>33</v>
      </c>
      <c r="E327" s="1" t="s">
        <v>343</v>
      </c>
      <c r="F327" s="17" t="s">
        <v>198</v>
      </c>
      <c r="G327" s="18" t="s">
        <v>21</v>
      </c>
      <c r="H327" s="1" t="s">
        <v>59</v>
      </c>
      <c r="I327" s="19">
        <v>1</v>
      </c>
      <c r="J327" s="1" t="s">
        <v>344</v>
      </c>
      <c r="K327" s="12"/>
      <c r="L327" s="14"/>
      <c r="M327" s="14" t="s">
        <v>398</v>
      </c>
      <c r="N327" s="5" t="str">
        <f t="shared" si="5"/>
        <v>Современные строительные системы
доц. Жуков А.Д.   Зачет
Дистанционно на ОП</v>
      </c>
    </row>
    <row r="328" spans="2:14" ht="45" customHeight="1" x14ac:dyDescent="0.25">
      <c r="B328" s="21" t="s">
        <v>48</v>
      </c>
      <c r="C328" s="22" t="s">
        <v>27</v>
      </c>
      <c r="D328" s="16" t="s">
        <v>28</v>
      </c>
      <c r="E328" s="1" t="s">
        <v>343</v>
      </c>
      <c r="F328" s="20" t="s">
        <v>198</v>
      </c>
      <c r="G328" s="18" t="s">
        <v>21</v>
      </c>
      <c r="H328" s="1" t="s">
        <v>410</v>
      </c>
      <c r="I328" s="19">
        <v>12</v>
      </c>
      <c r="J328" s="1" t="s">
        <v>344</v>
      </c>
      <c r="K328" s="12"/>
      <c r="L328" s="14"/>
      <c r="M328" s="14" t="s">
        <v>398</v>
      </c>
      <c r="N328" s="5" t="str">
        <f t="shared" si="5"/>
        <v>Современные строительные системы
доц. Жуков А.Д.   Зачет
Дистанционно на ОП</v>
      </c>
    </row>
    <row r="329" spans="2:14" ht="45" customHeight="1" x14ac:dyDescent="0.25">
      <c r="B329" s="21" t="s">
        <v>26</v>
      </c>
      <c r="C329" s="16" t="s">
        <v>73</v>
      </c>
      <c r="D329" s="16" t="s">
        <v>28</v>
      </c>
      <c r="E329" s="1" t="s">
        <v>343</v>
      </c>
      <c r="F329" s="20" t="s">
        <v>198</v>
      </c>
      <c r="G329" s="18" t="s">
        <v>21</v>
      </c>
      <c r="H329" s="1" t="s">
        <v>394</v>
      </c>
      <c r="I329" s="19">
        <v>35</v>
      </c>
      <c r="J329" s="1" t="s">
        <v>344</v>
      </c>
      <c r="K329" s="12"/>
      <c r="L329" s="14"/>
      <c r="M329" s="14" t="s">
        <v>398</v>
      </c>
      <c r="N329" s="5" t="str">
        <f t="shared" si="5"/>
        <v>Современные строительные системы
доц. Жуков А.Д.   Зачет
Дистанционно на ОП</v>
      </c>
    </row>
    <row r="330" spans="2:14" ht="45" customHeight="1" x14ac:dyDescent="0.25">
      <c r="B330" s="1" t="s">
        <v>11</v>
      </c>
      <c r="C330" s="16" t="s">
        <v>40</v>
      </c>
      <c r="D330" s="16" t="s">
        <v>33</v>
      </c>
      <c r="E330" s="1" t="s">
        <v>298</v>
      </c>
      <c r="F330" s="17" t="s">
        <v>199</v>
      </c>
      <c r="G330" s="18" t="s">
        <v>18</v>
      </c>
      <c r="H330" s="1" t="s">
        <v>60</v>
      </c>
      <c r="I330" s="19">
        <v>1</v>
      </c>
      <c r="J330" s="1" t="s">
        <v>345</v>
      </c>
      <c r="K330" s="12"/>
      <c r="L330" s="14"/>
      <c r="M330" s="14"/>
      <c r="N330" s="5" t="str">
        <f t="shared" si="5"/>
        <v xml:space="preserve">Сопротивление материалов 
ст.преп. Астахова А.Я.   Экзамен
</v>
      </c>
    </row>
    <row r="331" spans="2:14" ht="45" customHeight="1" x14ac:dyDescent="0.25">
      <c r="B331" s="1" t="s">
        <v>11</v>
      </c>
      <c r="C331" s="16" t="s">
        <v>45</v>
      </c>
      <c r="D331" s="16" t="s">
        <v>33</v>
      </c>
      <c r="E331" s="1" t="s">
        <v>298</v>
      </c>
      <c r="F331" s="20" t="s">
        <v>199</v>
      </c>
      <c r="G331" s="18" t="s">
        <v>18</v>
      </c>
      <c r="H331" s="1" t="s">
        <v>61</v>
      </c>
      <c r="I331" s="19">
        <v>1</v>
      </c>
      <c r="J331" s="1" t="s">
        <v>346</v>
      </c>
      <c r="K331" s="12"/>
      <c r="L331" s="14"/>
      <c r="M331" s="14"/>
      <c r="N331" s="5" t="str">
        <f t="shared" si="5"/>
        <v xml:space="preserve">Сопротивление материалов 
ст.преп.Астахова А.Я.   Экзамен
</v>
      </c>
    </row>
    <row r="332" spans="2:14" ht="45" customHeight="1" x14ac:dyDescent="0.25">
      <c r="B332" s="21" t="s">
        <v>129</v>
      </c>
      <c r="C332" s="16" t="s">
        <v>130</v>
      </c>
      <c r="D332" s="16" t="s">
        <v>94</v>
      </c>
      <c r="E332" s="1" t="s">
        <v>245</v>
      </c>
      <c r="F332" s="20" t="s">
        <v>200</v>
      </c>
      <c r="G332" s="18" t="s">
        <v>21</v>
      </c>
      <c r="H332" s="1" t="s">
        <v>379</v>
      </c>
      <c r="I332" s="19">
        <v>34</v>
      </c>
      <c r="J332" s="1" t="s">
        <v>347</v>
      </c>
      <c r="K332" s="12"/>
      <c r="L332" s="14"/>
      <c r="M332" s="14" t="s">
        <v>398</v>
      </c>
      <c r="N332" s="5" t="str">
        <f t="shared" si="5"/>
        <v>Социальные коммуникации. Психология
проф. Милорадова Н.Г.   Зачет
Дистанционно на ОП</v>
      </c>
    </row>
    <row r="333" spans="2:14" ht="45" customHeight="1" x14ac:dyDescent="0.25">
      <c r="B333" s="21" t="s">
        <v>48</v>
      </c>
      <c r="C333" s="22" t="s">
        <v>140</v>
      </c>
      <c r="D333" s="16" t="s">
        <v>28</v>
      </c>
      <c r="E333" s="1" t="s">
        <v>250</v>
      </c>
      <c r="F333" s="20" t="s">
        <v>201</v>
      </c>
      <c r="G333" s="18" t="s">
        <v>15</v>
      </c>
      <c r="H333" s="1" t="s">
        <v>141</v>
      </c>
      <c r="I333" s="19">
        <v>1</v>
      </c>
      <c r="J333" s="1" t="s">
        <v>348</v>
      </c>
      <c r="K333" s="12"/>
      <c r="L333" s="14"/>
      <c r="M333" s="14" t="s">
        <v>398</v>
      </c>
      <c r="N333" s="5" t="str">
        <f t="shared" si="5"/>
        <v>Спецкурс по технологии и организации строительного производства
доц. Говоруха П.А.   Зачет с оц.
Дистанционно на ОП</v>
      </c>
    </row>
    <row r="334" spans="2:14" ht="45" customHeight="1" x14ac:dyDescent="0.25">
      <c r="B334" s="21" t="s">
        <v>48</v>
      </c>
      <c r="C334" s="22" t="s">
        <v>140</v>
      </c>
      <c r="D334" s="16" t="s">
        <v>28</v>
      </c>
      <c r="E334" s="1" t="s">
        <v>250</v>
      </c>
      <c r="F334" s="20" t="s">
        <v>201</v>
      </c>
      <c r="G334" s="18" t="s">
        <v>43</v>
      </c>
      <c r="H334" s="1" t="s">
        <v>141</v>
      </c>
      <c r="I334" s="19">
        <v>1</v>
      </c>
      <c r="J334" s="1" t="s">
        <v>348</v>
      </c>
      <c r="K334" s="12"/>
      <c r="L334" s="14"/>
      <c r="M334" s="14"/>
      <c r="N334" s="5" t="str">
        <f t="shared" si="5"/>
        <v xml:space="preserve">Спецкурс по технологии и организации строительного производства
доц. Говоруха П.А.   Защита КП
</v>
      </c>
    </row>
    <row r="335" spans="2:14" ht="45" customHeight="1" x14ac:dyDescent="0.25">
      <c r="B335" s="21" t="s">
        <v>26</v>
      </c>
      <c r="C335" s="16" t="s">
        <v>137</v>
      </c>
      <c r="D335" s="16" t="s">
        <v>28</v>
      </c>
      <c r="E335" s="1" t="s">
        <v>250</v>
      </c>
      <c r="F335" s="20" t="s">
        <v>201</v>
      </c>
      <c r="G335" s="18" t="s">
        <v>15</v>
      </c>
      <c r="H335" s="1" t="s">
        <v>138</v>
      </c>
      <c r="I335" s="19">
        <v>1</v>
      </c>
      <c r="J335" s="1" t="s">
        <v>348</v>
      </c>
      <c r="K335" s="12"/>
      <c r="L335" s="14"/>
      <c r="M335" s="14" t="s">
        <v>398</v>
      </c>
      <c r="N335" s="5" t="str">
        <f t="shared" si="5"/>
        <v>Спецкурс по технологии и организации строительного производства
доц. Говоруха П.А.   Зачет с оц.
Дистанционно на ОП</v>
      </c>
    </row>
    <row r="336" spans="2:14" ht="45" customHeight="1" x14ac:dyDescent="0.25">
      <c r="B336" s="21" t="s">
        <v>26</v>
      </c>
      <c r="C336" s="16" t="s">
        <v>137</v>
      </c>
      <c r="D336" s="16" t="s">
        <v>28</v>
      </c>
      <c r="E336" s="1" t="s">
        <v>250</v>
      </c>
      <c r="F336" s="20" t="s">
        <v>201</v>
      </c>
      <c r="G336" s="18" t="s">
        <v>43</v>
      </c>
      <c r="H336" s="1" t="s">
        <v>138</v>
      </c>
      <c r="I336" s="19">
        <v>1</v>
      </c>
      <c r="J336" s="1" t="s">
        <v>348</v>
      </c>
      <c r="K336" s="12"/>
      <c r="L336" s="14"/>
      <c r="M336" s="14"/>
      <c r="N336" s="5" t="str">
        <f t="shared" si="5"/>
        <v xml:space="preserve">Спецкурс по технологии и организации строительного производства
доц. Говоруха П.А.   Защита КП
</v>
      </c>
    </row>
    <row r="337" spans="2:14" ht="45" customHeight="1" x14ac:dyDescent="0.25">
      <c r="B337" s="21" t="s">
        <v>32</v>
      </c>
      <c r="C337" s="16" t="s">
        <v>118</v>
      </c>
      <c r="D337" s="16" t="s">
        <v>28</v>
      </c>
      <c r="E337" s="1" t="s">
        <v>250</v>
      </c>
      <c r="F337" s="20" t="s">
        <v>202</v>
      </c>
      <c r="G337" s="18" t="s">
        <v>18</v>
      </c>
      <c r="H337" s="1" t="s">
        <v>388</v>
      </c>
      <c r="I337" s="19">
        <v>9</v>
      </c>
      <c r="J337" s="1" t="s">
        <v>348</v>
      </c>
      <c r="K337" s="12"/>
      <c r="L337" s="14"/>
      <c r="M337" s="14"/>
      <c r="N337" s="5" t="str">
        <f t="shared" si="5"/>
        <v xml:space="preserve">Спецкурс по технологии строительного производства
доц. Говоруха П.А.   Экзамен
</v>
      </c>
    </row>
    <row r="338" spans="2:14" ht="45" customHeight="1" x14ac:dyDescent="0.25">
      <c r="B338" s="21" t="s">
        <v>32</v>
      </c>
      <c r="C338" s="16" t="s">
        <v>120</v>
      </c>
      <c r="D338" s="16" t="s">
        <v>28</v>
      </c>
      <c r="E338" s="1" t="s">
        <v>250</v>
      </c>
      <c r="F338" s="20" t="s">
        <v>202</v>
      </c>
      <c r="G338" s="18" t="s">
        <v>18</v>
      </c>
      <c r="H338" s="1" t="s">
        <v>392</v>
      </c>
      <c r="I338" s="19">
        <v>22</v>
      </c>
      <c r="J338" s="1" t="s">
        <v>348</v>
      </c>
      <c r="K338" s="12"/>
      <c r="L338" s="14"/>
      <c r="M338" s="14"/>
      <c r="N338" s="5" t="str">
        <f t="shared" si="5"/>
        <v xml:space="preserve">Спецкурс по технологии строительного производства
доц. Говоруха П.А.   Экзамен
</v>
      </c>
    </row>
    <row r="339" spans="2:14" ht="45" customHeight="1" x14ac:dyDescent="0.25">
      <c r="B339" s="21" t="s">
        <v>32</v>
      </c>
      <c r="C339" s="16" t="s">
        <v>121</v>
      </c>
      <c r="D339" s="16" t="s">
        <v>33</v>
      </c>
      <c r="E339" s="1" t="s">
        <v>250</v>
      </c>
      <c r="F339" s="20" t="s">
        <v>202</v>
      </c>
      <c r="G339" s="18" t="s">
        <v>18</v>
      </c>
      <c r="H339" s="1" t="s">
        <v>393</v>
      </c>
      <c r="I339" s="19">
        <v>24</v>
      </c>
      <c r="J339" s="1" t="s">
        <v>348</v>
      </c>
      <c r="K339" s="12"/>
      <c r="L339" s="14"/>
      <c r="M339" s="14"/>
      <c r="N339" s="5" t="str">
        <f t="shared" si="5"/>
        <v xml:space="preserve">Спецкурс по технологии строительного производства
доц. Говоруха П.А.   Экзамен
</v>
      </c>
    </row>
    <row r="340" spans="2:14" ht="45" customHeight="1" x14ac:dyDescent="0.25">
      <c r="B340" s="1" t="s">
        <v>11</v>
      </c>
      <c r="C340" s="16" t="s">
        <v>40</v>
      </c>
      <c r="D340" s="16" t="s">
        <v>33</v>
      </c>
      <c r="E340" s="1" t="s">
        <v>255</v>
      </c>
      <c r="F340" s="17" t="s">
        <v>203</v>
      </c>
      <c r="G340" s="18" t="s">
        <v>21</v>
      </c>
      <c r="H340" s="1" t="s">
        <v>147</v>
      </c>
      <c r="I340" s="19">
        <v>7</v>
      </c>
      <c r="J340" s="1" t="s">
        <v>349</v>
      </c>
      <c r="K340" s="12"/>
      <c r="L340" s="14"/>
      <c r="M340" s="14" t="s">
        <v>398</v>
      </c>
      <c r="N340" s="5" t="str">
        <f t="shared" si="5"/>
        <v>Средства механизации строительства
доц. Дроздов А.Н.   Зачет
Дистанционно на ОП</v>
      </c>
    </row>
    <row r="341" spans="2:14" ht="45" customHeight="1" x14ac:dyDescent="0.25">
      <c r="B341" s="1" t="s">
        <v>11</v>
      </c>
      <c r="C341" s="16" t="s">
        <v>40</v>
      </c>
      <c r="D341" s="16" t="s">
        <v>33</v>
      </c>
      <c r="E341" s="1" t="s">
        <v>255</v>
      </c>
      <c r="F341" s="17" t="s">
        <v>203</v>
      </c>
      <c r="G341" s="18" t="s">
        <v>21</v>
      </c>
      <c r="H341" s="1" t="s">
        <v>60</v>
      </c>
      <c r="I341" s="19">
        <v>1</v>
      </c>
      <c r="J341" s="1" t="s">
        <v>349</v>
      </c>
      <c r="K341" s="12"/>
      <c r="L341" s="14"/>
      <c r="M341" s="14" t="s">
        <v>398</v>
      </c>
      <c r="N341" s="5" t="str">
        <f t="shared" si="5"/>
        <v>Средства механизации строительства
доц. Дроздов А.Н.   Зачет
Дистанционно на ОП</v>
      </c>
    </row>
    <row r="342" spans="2:14" ht="45" customHeight="1" x14ac:dyDescent="0.25">
      <c r="B342" s="1" t="s">
        <v>11</v>
      </c>
      <c r="C342" s="16" t="s">
        <v>40</v>
      </c>
      <c r="D342" s="16" t="s">
        <v>33</v>
      </c>
      <c r="E342" s="1" t="s">
        <v>255</v>
      </c>
      <c r="F342" s="17" t="s">
        <v>203</v>
      </c>
      <c r="G342" s="18" t="s">
        <v>21</v>
      </c>
      <c r="H342" s="1" t="s">
        <v>148</v>
      </c>
      <c r="I342" s="19">
        <v>3</v>
      </c>
      <c r="J342" s="1" t="s">
        <v>349</v>
      </c>
      <c r="K342" s="12"/>
      <c r="L342" s="14"/>
      <c r="M342" s="14" t="s">
        <v>398</v>
      </c>
      <c r="N342" s="5" t="str">
        <f t="shared" si="5"/>
        <v>Средства механизации строительства
доц. Дроздов А.Н.   Зачет
Дистанционно на ОП</v>
      </c>
    </row>
    <row r="343" spans="2:14" ht="45" customHeight="1" x14ac:dyDescent="0.25">
      <c r="B343" s="1" t="s">
        <v>11</v>
      </c>
      <c r="C343" s="16" t="s">
        <v>45</v>
      </c>
      <c r="D343" s="16" t="s">
        <v>33</v>
      </c>
      <c r="E343" s="1" t="s">
        <v>255</v>
      </c>
      <c r="F343" s="20" t="s">
        <v>203</v>
      </c>
      <c r="G343" s="18" t="s">
        <v>21</v>
      </c>
      <c r="H343" s="1" t="s">
        <v>61</v>
      </c>
      <c r="I343" s="19">
        <v>1</v>
      </c>
      <c r="J343" s="1" t="s">
        <v>349</v>
      </c>
      <c r="K343" s="12"/>
      <c r="L343" s="14"/>
      <c r="M343" s="14" t="s">
        <v>398</v>
      </c>
      <c r="N343" s="5" t="str">
        <f t="shared" si="5"/>
        <v>Средства механизации строительства
доц. Дроздов А.Н.   Зачет
Дистанционно на ОП</v>
      </c>
    </row>
    <row r="344" spans="2:14" ht="45" customHeight="1" x14ac:dyDescent="0.25">
      <c r="B344" s="21" t="s">
        <v>48</v>
      </c>
      <c r="C344" s="22" t="s">
        <v>27</v>
      </c>
      <c r="D344" s="16" t="s">
        <v>28</v>
      </c>
      <c r="E344" s="1" t="s">
        <v>255</v>
      </c>
      <c r="F344" s="20" t="s">
        <v>203</v>
      </c>
      <c r="G344" s="18" t="s">
        <v>21</v>
      </c>
      <c r="H344" s="1" t="s">
        <v>49</v>
      </c>
      <c r="I344" s="19">
        <v>21</v>
      </c>
      <c r="J344" s="1" t="s">
        <v>349</v>
      </c>
      <c r="K344" s="12"/>
      <c r="L344" s="14"/>
      <c r="M344" s="14" t="s">
        <v>398</v>
      </c>
      <c r="N344" s="5" t="str">
        <f t="shared" si="5"/>
        <v>Средства механизации строительства
доц. Дроздов А.Н.   Зачет
Дистанционно на ОП</v>
      </c>
    </row>
    <row r="345" spans="2:14" ht="45" customHeight="1" x14ac:dyDescent="0.25">
      <c r="B345" s="21" t="s">
        <v>48</v>
      </c>
      <c r="C345" s="22" t="s">
        <v>27</v>
      </c>
      <c r="D345" s="16" t="s">
        <v>28</v>
      </c>
      <c r="E345" s="1" t="s">
        <v>255</v>
      </c>
      <c r="F345" s="20" t="s">
        <v>203</v>
      </c>
      <c r="G345" s="18" t="s">
        <v>21</v>
      </c>
      <c r="H345" s="1" t="s">
        <v>409</v>
      </c>
      <c r="I345" s="19">
        <v>21</v>
      </c>
      <c r="J345" s="1" t="s">
        <v>349</v>
      </c>
      <c r="K345" s="12"/>
      <c r="L345" s="14"/>
      <c r="M345" s="14" t="s">
        <v>398</v>
      </c>
      <c r="N345" s="5" t="str">
        <f t="shared" si="5"/>
        <v>Средства механизации строительства
доц. Дроздов А.Н.   Зачет
Дистанционно на ОП</v>
      </c>
    </row>
    <row r="346" spans="2:14" ht="45" customHeight="1" x14ac:dyDescent="0.25">
      <c r="B346" s="21" t="s">
        <v>48</v>
      </c>
      <c r="C346" s="22" t="s">
        <v>27</v>
      </c>
      <c r="D346" s="16" t="s">
        <v>28</v>
      </c>
      <c r="E346" s="1" t="s">
        <v>255</v>
      </c>
      <c r="F346" s="20" t="s">
        <v>203</v>
      </c>
      <c r="G346" s="18" t="s">
        <v>21</v>
      </c>
      <c r="H346" s="1" t="s">
        <v>57</v>
      </c>
      <c r="I346" s="19">
        <v>20</v>
      </c>
      <c r="J346" s="1" t="s">
        <v>349</v>
      </c>
      <c r="K346" s="12"/>
      <c r="L346" s="14"/>
      <c r="M346" s="14" t="s">
        <v>398</v>
      </c>
      <c r="N346" s="5" t="str">
        <f t="shared" si="5"/>
        <v>Средства механизации строительства
доц. Дроздов А.Н.   Зачет
Дистанционно на ОП</v>
      </c>
    </row>
    <row r="347" spans="2:14" ht="45" customHeight="1" x14ac:dyDescent="0.25">
      <c r="B347" s="21" t="s">
        <v>48</v>
      </c>
      <c r="C347" s="22" t="s">
        <v>27</v>
      </c>
      <c r="D347" s="16" t="s">
        <v>28</v>
      </c>
      <c r="E347" s="1" t="s">
        <v>255</v>
      </c>
      <c r="F347" s="20" t="s">
        <v>203</v>
      </c>
      <c r="G347" s="18" t="s">
        <v>21</v>
      </c>
      <c r="H347" s="1" t="s">
        <v>408</v>
      </c>
      <c r="I347" s="19">
        <v>28</v>
      </c>
      <c r="J347" s="1" t="s">
        <v>349</v>
      </c>
      <c r="K347" s="12"/>
      <c r="L347" s="14"/>
      <c r="M347" s="14" t="s">
        <v>398</v>
      </c>
      <c r="N347" s="5" t="str">
        <f t="shared" si="5"/>
        <v>Средства механизации строительства
доц. Дроздов А.Н.   Зачет
Дистанционно на ОП</v>
      </c>
    </row>
    <row r="348" spans="2:14" ht="45" customHeight="1" x14ac:dyDescent="0.25">
      <c r="B348" s="1" t="s">
        <v>11</v>
      </c>
      <c r="C348" s="16" t="s">
        <v>64</v>
      </c>
      <c r="D348" s="16" t="s">
        <v>35</v>
      </c>
      <c r="E348" s="1" t="s">
        <v>257</v>
      </c>
      <c r="F348" s="20" t="s">
        <v>204</v>
      </c>
      <c r="G348" s="18" t="s">
        <v>18</v>
      </c>
      <c r="H348" s="1" t="s">
        <v>127</v>
      </c>
      <c r="I348" s="19">
        <v>1</v>
      </c>
      <c r="J348" s="1" t="s">
        <v>350</v>
      </c>
      <c r="K348" s="12"/>
      <c r="L348" s="14"/>
      <c r="M348" s="14"/>
      <c r="N348" s="5" t="str">
        <f t="shared" si="5"/>
        <v xml:space="preserve">Статистика
доц. Бурова О.А.
   Экзамен
</v>
      </c>
    </row>
    <row r="349" spans="2:14" ht="45" customHeight="1" x14ac:dyDescent="0.25">
      <c r="B349" s="1" t="s">
        <v>11</v>
      </c>
      <c r="C349" s="16" t="s">
        <v>64</v>
      </c>
      <c r="D349" s="16" t="s">
        <v>35</v>
      </c>
      <c r="E349" s="1" t="s">
        <v>257</v>
      </c>
      <c r="F349" s="20" t="s">
        <v>204</v>
      </c>
      <c r="G349" s="18" t="s">
        <v>16</v>
      </c>
      <c r="H349" s="1" t="s">
        <v>127</v>
      </c>
      <c r="I349" s="19">
        <v>1</v>
      </c>
      <c r="J349" s="1" t="s">
        <v>350</v>
      </c>
      <c r="K349" s="12"/>
      <c r="L349" s="14"/>
      <c r="M349" s="14"/>
      <c r="N349" s="5" t="str">
        <f t="shared" si="5"/>
        <v xml:space="preserve">Статистика
доц. Бурова О.А.
   Защита КР
</v>
      </c>
    </row>
    <row r="350" spans="2:14" ht="45" customHeight="1" x14ac:dyDescent="0.25">
      <c r="B350" s="21" t="s">
        <v>48</v>
      </c>
      <c r="C350" s="22" t="s">
        <v>38</v>
      </c>
      <c r="D350" s="16" t="s">
        <v>35</v>
      </c>
      <c r="E350" s="1" t="s">
        <v>257</v>
      </c>
      <c r="F350" s="20" t="s">
        <v>205</v>
      </c>
      <c r="G350" s="18" t="s">
        <v>21</v>
      </c>
      <c r="H350" s="1" t="s">
        <v>71</v>
      </c>
      <c r="I350" s="19">
        <v>13</v>
      </c>
      <c r="J350" s="1" t="s">
        <v>350</v>
      </c>
      <c r="K350" s="12"/>
      <c r="L350" s="14"/>
      <c r="M350" s="14" t="s">
        <v>398</v>
      </c>
      <c r="N350" s="5" t="str">
        <f t="shared" si="5"/>
        <v>Статистика, ч.1
доц. Бурова О.А.
   Зачет
Дистанционно на ОП</v>
      </c>
    </row>
    <row r="351" spans="2:14" ht="45" customHeight="1" x14ac:dyDescent="0.25">
      <c r="B351" s="1" t="s">
        <v>11</v>
      </c>
      <c r="C351" s="16" t="s">
        <v>40</v>
      </c>
      <c r="D351" s="16" t="s">
        <v>33</v>
      </c>
      <c r="E351" s="1" t="s">
        <v>285</v>
      </c>
      <c r="F351" s="17" t="s">
        <v>206</v>
      </c>
      <c r="G351" s="18" t="s">
        <v>15</v>
      </c>
      <c r="H351" s="1" t="s">
        <v>60</v>
      </c>
      <c r="I351" s="19">
        <v>1</v>
      </c>
      <c r="J351" s="1" t="s">
        <v>351</v>
      </c>
      <c r="K351" s="12"/>
      <c r="L351" s="14"/>
      <c r="M351" s="14" t="s">
        <v>398</v>
      </c>
      <c r="N351" s="5" t="str">
        <f t="shared" si="5"/>
        <v>Строительная механика, 1ч.
преп. Корнилова А.С.   Зачет с оц.
Дистанционно на ОП</v>
      </c>
    </row>
    <row r="352" spans="2:14" ht="45" customHeight="1" x14ac:dyDescent="0.25">
      <c r="B352" s="1" t="s">
        <v>11</v>
      </c>
      <c r="C352" s="16" t="s">
        <v>45</v>
      </c>
      <c r="D352" s="16" t="s">
        <v>33</v>
      </c>
      <c r="E352" s="1" t="s">
        <v>285</v>
      </c>
      <c r="F352" s="20" t="s">
        <v>206</v>
      </c>
      <c r="G352" s="18" t="s">
        <v>15</v>
      </c>
      <c r="H352" s="1" t="s">
        <v>61</v>
      </c>
      <c r="I352" s="19">
        <v>1</v>
      </c>
      <c r="J352" s="1" t="s">
        <v>351</v>
      </c>
      <c r="K352" s="12"/>
      <c r="L352" s="14"/>
      <c r="M352" s="14" t="s">
        <v>398</v>
      </c>
      <c r="N352" s="5" t="str">
        <f t="shared" si="5"/>
        <v>Строительная механика, 1ч.
преп. Корнилова А.С.   Зачет с оц.
Дистанционно на ОП</v>
      </c>
    </row>
    <row r="353" spans="2:14" ht="45" customHeight="1" x14ac:dyDescent="0.25">
      <c r="B353" s="1" t="s">
        <v>11</v>
      </c>
      <c r="C353" s="16" t="s">
        <v>45</v>
      </c>
      <c r="D353" s="16" t="s">
        <v>33</v>
      </c>
      <c r="E353" s="1" t="s">
        <v>285</v>
      </c>
      <c r="F353" s="20" t="s">
        <v>207</v>
      </c>
      <c r="G353" s="18" t="s">
        <v>18</v>
      </c>
      <c r="H353" s="1" t="s">
        <v>62</v>
      </c>
      <c r="I353" s="19">
        <v>1</v>
      </c>
      <c r="J353" s="1" t="s">
        <v>351</v>
      </c>
      <c r="K353" s="12"/>
      <c r="L353" s="14"/>
      <c r="M353" s="14"/>
      <c r="N353" s="5" t="str">
        <f t="shared" si="5"/>
        <v xml:space="preserve">Строительная механика, 2ч.
преп. Корнилова А.С.   Экзамен
</v>
      </c>
    </row>
    <row r="354" spans="2:14" ht="45" customHeight="1" x14ac:dyDescent="0.25">
      <c r="B354" s="21" t="s">
        <v>48</v>
      </c>
      <c r="C354" s="22" t="s">
        <v>27</v>
      </c>
      <c r="D354" s="16" t="s">
        <v>28</v>
      </c>
      <c r="E354" s="1" t="s">
        <v>285</v>
      </c>
      <c r="F354" s="20" t="s">
        <v>207</v>
      </c>
      <c r="G354" s="18" t="s">
        <v>18</v>
      </c>
      <c r="H354" s="1" t="s">
        <v>404</v>
      </c>
      <c r="I354" s="19">
        <v>29</v>
      </c>
      <c r="J354" s="1" t="s">
        <v>352</v>
      </c>
      <c r="K354" s="12"/>
      <c r="L354" s="14"/>
      <c r="M354" s="14"/>
      <c r="N354" s="5" t="str">
        <f t="shared" si="5"/>
        <v xml:space="preserve">Строительная механика, 2ч.
доц. Ганджунцев М.И.   Экзамен
</v>
      </c>
    </row>
    <row r="355" spans="2:14" ht="45" customHeight="1" x14ac:dyDescent="0.25">
      <c r="B355" s="21" t="s">
        <v>48</v>
      </c>
      <c r="C355" s="22" t="s">
        <v>27</v>
      </c>
      <c r="D355" s="16" t="s">
        <v>28</v>
      </c>
      <c r="E355" s="1" t="s">
        <v>285</v>
      </c>
      <c r="F355" s="20" t="s">
        <v>207</v>
      </c>
      <c r="G355" s="18" t="s">
        <v>18</v>
      </c>
      <c r="H355" s="1" t="s">
        <v>406</v>
      </c>
      <c r="I355" s="19">
        <v>24</v>
      </c>
      <c r="J355" s="1" t="s">
        <v>352</v>
      </c>
      <c r="K355" s="12"/>
      <c r="L355" s="14"/>
      <c r="M355" s="14"/>
      <c r="N355" s="5" t="str">
        <f t="shared" si="5"/>
        <v xml:space="preserve">Строительная механика, 2ч.
доц. Ганджунцев М.И.   Экзамен
</v>
      </c>
    </row>
    <row r="356" spans="2:14" ht="45" customHeight="1" x14ac:dyDescent="0.25">
      <c r="B356" s="21" t="s">
        <v>48</v>
      </c>
      <c r="C356" s="22" t="s">
        <v>27</v>
      </c>
      <c r="D356" s="16" t="s">
        <v>28</v>
      </c>
      <c r="E356" s="1" t="s">
        <v>285</v>
      </c>
      <c r="F356" s="20" t="s">
        <v>207</v>
      </c>
      <c r="G356" s="18" t="s">
        <v>18</v>
      </c>
      <c r="H356" s="1" t="s">
        <v>405</v>
      </c>
      <c r="I356" s="19">
        <v>30</v>
      </c>
      <c r="J356" s="1" t="s">
        <v>352</v>
      </c>
      <c r="K356" s="12"/>
      <c r="L356" s="14"/>
      <c r="M356" s="14"/>
      <c r="N356" s="5" t="str">
        <f t="shared" si="5"/>
        <v xml:space="preserve">Строительная механика, 2ч.
доц. Ганджунцев М.И.   Экзамен
</v>
      </c>
    </row>
    <row r="357" spans="2:14" ht="45" customHeight="1" x14ac:dyDescent="0.25">
      <c r="B357" s="21" t="s">
        <v>48</v>
      </c>
      <c r="C357" s="22" t="s">
        <v>27</v>
      </c>
      <c r="D357" s="16" t="s">
        <v>28</v>
      </c>
      <c r="E357" s="1" t="s">
        <v>285</v>
      </c>
      <c r="F357" s="20" t="s">
        <v>207</v>
      </c>
      <c r="G357" s="18" t="s">
        <v>18</v>
      </c>
      <c r="H357" s="1" t="s">
        <v>407</v>
      </c>
      <c r="I357" s="19">
        <v>24</v>
      </c>
      <c r="J357" s="1" t="s">
        <v>352</v>
      </c>
      <c r="K357" s="12"/>
      <c r="L357" s="14"/>
      <c r="M357" s="14"/>
      <c r="N357" s="5" t="str">
        <f t="shared" si="5"/>
        <v xml:space="preserve">Строительная механика, 2ч.
доц. Ганджунцев М.И.   Экзамен
</v>
      </c>
    </row>
    <row r="358" spans="2:14" ht="45" customHeight="1" x14ac:dyDescent="0.25">
      <c r="B358" s="21" t="s">
        <v>26</v>
      </c>
      <c r="C358" s="16" t="s">
        <v>12</v>
      </c>
      <c r="D358" s="16" t="s">
        <v>33</v>
      </c>
      <c r="E358" s="1" t="s">
        <v>285</v>
      </c>
      <c r="F358" s="20" t="s">
        <v>208</v>
      </c>
      <c r="G358" s="18" t="s">
        <v>18</v>
      </c>
      <c r="H358" s="1" t="s">
        <v>98</v>
      </c>
      <c r="I358" s="19">
        <v>1</v>
      </c>
      <c r="J358" s="1" t="s">
        <v>352</v>
      </c>
      <c r="K358" s="12"/>
      <c r="L358" s="14"/>
      <c r="M358" s="14"/>
      <c r="N358" s="5" t="str">
        <f t="shared" si="5"/>
        <v xml:space="preserve">Строительная механика, ч.2
доц. Ганджунцев М.И.   Экзамен
</v>
      </c>
    </row>
    <row r="359" spans="2:14" ht="45" customHeight="1" x14ac:dyDescent="0.25">
      <c r="B359" s="21" t="s">
        <v>48</v>
      </c>
      <c r="C359" s="22" t="s">
        <v>27</v>
      </c>
      <c r="D359" s="16" t="s">
        <v>33</v>
      </c>
      <c r="E359" s="1" t="s">
        <v>67</v>
      </c>
      <c r="F359" s="20" t="s">
        <v>209</v>
      </c>
      <c r="G359" s="18" t="s">
        <v>18</v>
      </c>
      <c r="H359" s="1" t="s">
        <v>403</v>
      </c>
      <c r="I359" s="19">
        <v>19</v>
      </c>
      <c r="J359" s="1" t="s">
        <v>353</v>
      </c>
      <c r="K359" s="12"/>
      <c r="L359" s="14"/>
      <c r="M359" s="14"/>
      <c r="N359" s="5" t="str">
        <f t="shared" si="5"/>
        <v xml:space="preserve">Строительная теплофизика и микроклимат зданий, 2ч.
доц. Маликова О.Ю.   Экзамен
</v>
      </c>
    </row>
    <row r="360" spans="2:14" ht="45" customHeight="1" x14ac:dyDescent="0.25">
      <c r="B360" s="1" t="s">
        <v>11</v>
      </c>
      <c r="C360" s="16" t="s">
        <v>40</v>
      </c>
      <c r="D360" s="16" t="s">
        <v>28</v>
      </c>
      <c r="E360" s="1" t="s">
        <v>343</v>
      </c>
      <c r="F360" s="17" t="s">
        <v>210</v>
      </c>
      <c r="G360" s="18" t="s">
        <v>18</v>
      </c>
      <c r="H360" s="1" t="s">
        <v>107</v>
      </c>
      <c r="I360" s="19">
        <v>14</v>
      </c>
      <c r="J360" s="1" t="s">
        <v>354</v>
      </c>
      <c r="K360" s="12"/>
      <c r="L360" s="14"/>
      <c r="M360" s="14"/>
      <c r="N360" s="5" t="str">
        <f t="shared" si="5"/>
        <v xml:space="preserve">Строительные материалы
доц. Пилипенко А.С.   Экзамен
</v>
      </c>
    </row>
    <row r="361" spans="2:14" ht="45" customHeight="1" x14ac:dyDescent="0.25">
      <c r="B361" s="1" t="s">
        <v>11</v>
      </c>
      <c r="C361" s="16" t="s">
        <v>40</v>
      </c>
      <c r="D361" s="16" t="s">
        <v>28</v>
      </c>
      <c r="E361" s="1" t="s">
        <v>343</v>
      </c>
      <c r="F361" s="17" t="s">
        <v>210</v>
      </c>
      <c r="G361" s="18" t="s">
        <v>18</v>
      </c>
      <c r="H361" s="1" t="s">
        <v>109</v>
      </c>
      <c r="I361" s="19">
        <v>15</v>
      </c>
      <c r="J361" s="1" t="s">
        <v>354</v>
      </c>
      <c r="K361" s="12"/>
      <c r="L361" s="14"/>
      <c r="M361" s="14"/>
      <c r="N361" s="5" t="str">
        <f t="shared" si="5"/>
        <v xml:space="preserve">Строительные материалы
доц. Пилипенко А.С.   Экзамен
</v>
      </c>
    </row>
    <row r="362" spans="2:14" ht="45" customHeight="1" x14ac:dyDescent="0.25">
      <c r="B362" s="1" t="s">
        <v>11</v>
      </c>
      <c r="C362" s="16" t="s">
        <v>40</v>
      </c>
      <c r="D362" s="16" t="s">
        <v>28</v>
      </c>
      <c r="E362" s="1" t="s">
        <v>343</v>
      </c>
      <c r="F362" s="17" t="s">
        <v>210</v>
      </c>
      <c r="G362" s="18" t="s">
        <v>18</v>
      </c>
      <c r="H362" s="1" t="s">
        <v>110</v>
      </c>
      <c r="I362" s="19">
        <v>24</v>
      </c>
      <c r="J362" s="1" t="s">
        <v>354</v>
      </c>
      <c r="K362" s="12"/>
      <c r="L362" s="14"/>
      <c r="M362" s="14"/>
      <c r="N362" s="5" t="str">
        <f t="shared" si="5"/>
        <v xml:space="preserve">Строительные материалы
доц. Пилипенко А.С.   Экзамен
</v>
      </c>
    </row>
    <row r="363" spans="2:14" ht="45" customHeight="1" x14ac:dyDescent="0.25">
      <c r="B363" s="1" t="s">
        <v>11</v>
      </c>
      <c r="C363" s="16" t="s">
        <v>40</v>
      </c>
      <c r="D363" s="16" t="s">
        <v>28</v>
      </c>
      <c r="E363" s="1" t="s">
        <v>343</v>
      </c>
      <c r="F363" s="17" t="s">
        <v>210</v>
      </c>
      <c r="G363" s="18" t="s">
        <v>18</v>
      </c>
      <c r="H363" s="1" t="s">
        <v>111</v>
      </c>
      <c r="I363" s="19">
        <v>18</v>
      </c>
      <c r="J363" s="1" t="s">
        <v>354</v>
      </c>
      <c r="K363" s="12"/>
      <c r="L363" s="14"/>
      <c r="M363" s="14"/>
      <c r="N363" s="5" t="str">
        <f t="shared" si="5"/>
        <v xml:space="preserve">Строительные материалы
доц. Пилипенко А.С.   Экзамен
</v>
      </c>
    </row>
    <row r="364" spans="2:14" ht="45" customHeight="1" x14ac:dyDescent="0.25">
      <c r="B364" s="1" t="s">
        <v>11</v>
      </c>
      <c r="C364" s="16" t="s">
        <v>40</v>
      </c>
      <c r="D364" s="16" t="s">
        <v>28</v>
      </c>
      <c r="E364" s="1" t="s">
        <v>343</v>
      </c>
      <c r="F364" s="17" t="s">
        <v>210</v>
      </c>
      <c r="G364" s="18" t="s">
        <v>18</v>
      </c>
      <c r="H364" s="1" t="s">
        <v>112</v>
      </c>
      <c r="I364" s="19">
        <v>17</v>
      </c>
      <c r="J364" s="1" t="s">
        <v>354</v>
      </c>
      <c r="K364" s="12"/>
      <c r="L364" s="14"/>
      <c r="M364" s="14"/>
      <c r="N364" s="5" t="str">
        <f t="shared" si="5"/>
        <v xml:space="preserve">Строительные материалы
доц. Пилипенко А.С.   Экзамен
</v>
      </c>
    </row>
    <row r="365" spans="2:14" ht="45" customHeight="1" x14ac:dyDescent="0.25">
      <c r="B365" s="1" t="s">
        <v>11</v>
      </c>
      <c r="C365" s="16" t="s">
        <v>40</v>
      </c>
      <c r="D365" s="16" t="s">
        <v>33</v>
      </c>
      <c r="E365" s="1" t="s">
        <v>343</v>
      </c>
      <c r="F365" s="17" t="s">
        <v>210</v>
      </c>
      <c r="G365" s="18" t="s">
        <v>18</v>
      </c>
      <c r="H365" s="1" t="s">
        <v>85</v>
      </c>
      <c r="I365" s="19">
        <v>4</v>
      </c>
      <c r="J365" s="1" t="s">
        <v>354</v>
      </c>
      <c r="K365" s="12"/>
      <c r="L365" s="14"/>
      <c r="M365" s="14"/>
      <c r="N365" s="5" t="str">
        <f t="shared" si="5"/>
        <v xml:space="preserve">Строительные материалы
доц. Пилипенко А.С.   Экзамен
</v>
      </c>
    </row>
    <row r="366" spans="2:14" ht="45" customHeight="1" x14ac:dyDescent="0.25">
      <c r="B366" s="1" t="s">
        <v>11</v>
      </c>
      <c r="C366" s="16" t="s">
        <v>40</v>
      </c>
      <c r="D366" s="16" t="s">
        <v>33</v>
      </c>
      <c r="E366" s="1" t="s">
        <v>343</v>
      </c>
      <c r="F366" s="17" t="s">
        <v>210</v>
      </c>
      <c r="G366" s="18" t="s">
        <v>18</v>
      </c>
      <c r="H366" s="1" t="s">
        <v>113</v>
      </c>
      <c r="I366" s="19">
        <v>8</v>
      </c>
      <c r="J366" s="1" t="s">
        <v>354</v>
      </c>
      <c r="K366" s="12"/>
      <c r="L366" s="14"/>
      <c r="M366" s="14"/>
      <c r="N366" s="5" t="str">
        <f t="shared" si="5"/>
        <v xml:space="preserve">Строительные материалы
доц. Пилипенко А.С.   Экзамен
</v>
      </c>
    </row>
    <row r="367" spans="2:14" ht="45" customHeight="1" x14ac:dyDescent="0.25">
      <c r="B367" s="1" t="s">
        <v>11</v>
      </c>
      <c r="C367" s="16" t="s">
        <v>40</v>
      </c>
      <c r="D367" s="16" t="s">
        <v>33</v>
      </c>
      <c r="E367" s="1" t="s">
        <v>343</v>
      </c>
      <c r="F367" s="17" t="s">
        <v>210</v>
      </c>
      <c r="G367" s="18" t="s">
        <v>18</v>
      </c>
      <c r="H367" s="1" t="s">
        <v>88</v>
      </c>
      <c r="I367" s="19">
        <v>5</v>
      </c>
      <c r="J367" s="1" t="s">
        <v>354</v>
      </c>
      <c r="K367" s="12"/>
      <c r="L367" s="14"/>
      <c r="M367" s="14"/>
      <c r="N367" s="5" t="str">
        <f t="shared" si="5"/>
        <v xml:space="preserve">Строительные материалы
доц. Пилипенко А.С.   Экзамен
</v>
      </c>
    </row>
    <row r="368" spans="2:14" ht="45" customHeight="1" x14ac:dyDescent="0.25">
      <c r="B368" s="1" t="s">
        <v>11</v>
      </c>
      <c r="C368" s="16" t="s">
        <v>45</v>
      </c>
      <c r="D368" s="16" t="s">
        <v>33</v>
      </c>
      <c r="E368" s="1" t="s">
        <v>343</v>
      </c>
      <c r="F368" s="20" t="s">
        <v>210</v>
      </c>
      <c r="G368" s="18" t="s">
        <v>18</v>
      </c>
      <c r="H368" s="1" t="s">
        <v>114</v>
      </c>
      <c r="I368" s="19">
        <v>3</v>
      </c>
      <c r="J368" s="1" t="s">
        <v>354</v>
      </c>
      <c r="K368" s="12"/>
      <c r="L368" s="14"/>
      <c r="M368" s="14"/>
      <c r="N368" s="5" t="str">
        <f t="shared" si="5"/>
        <v xml:space="preserve">Строительные материалы
доц. Пилипенко А.С.   Экзамен
</v>
      </c>
    </row>
    <row r="369" spans="2:14" ht="45" customHeight="1" x14ac:dyDescent="0.25">
      <c r="B369" s="21" t="s">
        <v>129</v>
      </c>
      <c r="C369" s="16" t="s">
        <v>130</v>
      </c>
      <c r="D369" s="16" t="s">
        <v>13</v>
      </c>
      <c r="E369" s="1" t="s">
        <v>243</v>
      </c>
      <c r="F369" s="20" t="s">
        <v>211</v>
      </c>
      <c r="G369" s="18" t="s">
        <v>15</v>
      </c>
      <c r="H369" s="1" t="s">
        <v>378</v>
      </c>
      <c r="I369" s="19">
        <v>23</v>
      </c>
      <c r="J369" s="1" t="s">
        <v>244</v>
      </c>
      <c r="K369" s="12"/>
      <c r="L369" s="14"/>
      <c r="M369" s="14" t="s">
        <v>398</v>
      </c>
      <c r="N369" s="5" t="str">
        <f t="shared" si="5"/>
        <v>Строительный контроль и технический надзор, 1ч.
доц. Баулин А.В.   Зачет с оц.
Дистанционно на ОП</v>
      </c>
    </row>
    <row r="370" spans="2:14" ht="45" customHeight="1" x14ac:dyDescent="0.25">
      <c r="B370" s="1" t="s">
        <v>11</v>
      </c>
      <c r="C370" s="16" t="s">
        <v>12</v>
      </c>
      <c r="D370" s="16" t="s">
        <v>13</v>
      </c>
      <c r="E370" s="1" t="s">
        <v>243</v>
      </c>
      <c r="F370" s="17" t="s">
        <v>19</v>
      </c>
      <c r="G370" s="18" t="s">
        <v>18</v>
      </c>
      <c r="H370" s="1" t="s">
        <v>377</v>
      </c>
      <c r="I370" s="19">
        <v>1</v>
      </c>
      <c r="J370" s="1" t="s">
        <v>244</v>
      </c>
      <c r="K370" s="12"/>
      <c r="L370" s="13"/>
      <c r="M370" s="14"/>
      <c r="N370" s="5" t="str">
        <f t="shared" si="5"/>
        <v xml:space="preserve">Строительный контроль и технический надзор, 2ч.
доц. Баулин А.В.   Экзамен
</v>
      </c>
    </row>
    <row r="371" spans="2:14" ht="45" customHeight="1" x14ac:dyDescent="0.25">
      <c r="B371" s="1" t="s">
        <v>11</v>
      </c>
      <c r="C371" s="16" t="s">
        <v>12</v>
      </c>
      <c r="D371" s="16" t="s">
        <v>13</v>
      </c>
      <c r="E371" s="1" t="s">
        <v>243</v>
      </c>
      <c r="F371" s="17" t="s">
        <v>19</v>
      </c>
      <c r="G371" s="18" t="s">
        <v>16</v>
      </c>
      <c r="H371" s="1" t="s">
        <v>377</v>
      </c>
      <c r="I371" s="19">
        <v>1</v>
      </c>
      <c r="J371" s="1" t="s">
        <v>244</v>
      </c>
      <c r="K371" s="12"/>
      <c r="L371" s="15"/>
      <c r="M371" s="14"/>
      <c r="N371" s="5" t="str">
        <f t="shared" si="5"/>
        <v xml:space="preserve">Строительный контроль и технический надзор, 2ч.
доц. Баулин А.В.   Защита КР
</v>
      </c>
    </row>
    <row r="372" spans="2:14" ht="45" customHeight="1" x14ac:dyDescent="0.25">
      <c r="B372" s="1" t="s">
        <v>11</v>
      </c>
      <c r="C372" s="16" t="s">
        <v>93</v>
      </c>
      <c r="D372" s="16" t="s">
        <v>94</v>
      </c>
      <c r="E372" s="1" t="s">
        <v>243</v>
      </c>
      <c r="F372" s="17" t="s">
        <v>19</v>
      </c>
      <c r="G372" s="18" t="s">
        <v>18</v>
      </c>
      <c r="H372" s="1" t="s">
        <v>183</v>
      </c>
      <c r="I372" s="19">
        <v>10</v>
      </c>
      <c r="J372" s="1" t="s">
        <v>244</v>
      </c>
      <c r="K372" s="12"/>
      <c r="L372" s="14"/>
      <c r="M372" s="14"/>
      <c r="N372" s="5" t="str">
        <f t="shared" si="5"/>
        <v xml:space="preserve">Строительный контроль и технический надзор, 2ч.
доц. Баулин А.В.   Экзамен
</v>
      </c>
    </row>
    <row r="373" spans="2:14" ht="45" customHeight="1" x14ac:dyDescent="0.25">
      <c r="B373" s="1" t="s">
        <v>11</v>
      </c>
      <c r="C373" s="16" t="s">
        <v>93</v>
      </c>
      <c r="D373" s="16" t="s">
        <v>94</v>
      </c>
      <c r="E373" s="1" t="s">
        <v>243</v>
      </c>
      <c r="F373" s="17" t="s">
        <v>19</v>
      </c>
      <c r="G373" s="18" t="s">
        <v>16</v>
      </c>
      <c r="H373" s="1" t="s">
        <v>183</v>
      </c>
      <c r="I373" s="19">
        <v>10</v>
      </c>
      <c r="J373" s="1" t="s">
        <v>244</v>
      </c>
      <c r="K373" s="12"/>
      <c r="L373" s="14"/>
      <c r="M373" s="14"/>
      <c r="N373" s="5" t="str">
        <f t="shared" si="5"/>
        <v xml:space="preserve">Строительный контроль и технический надзор, 2ч.
доц. Баулин А.В.   Защита КР
</v>
      </c>
    </row>
    <row r="374" spans="2:14" ht="45" customHeight="1" x14ac:dyDescent="0.25">
      <c r="B374" s="1" t="s">
        <v>11</v>
      </c>
      <c r="C374" s="16" t="s">
        <v>93</v>
      </c>
      <c r="D374" s="16" t="s">
        <v>94</v>
      </c>
      <c r="E374" s="1" t="s">
        <v>243</v>
      </c>
      <c r="F374" s="17" t="s">
        <v>19</v>
      </c>
      <c r="G374" s="18" t="s">
        <v>18</v>
      </c>
      <c r="H374" s="1" t="s">
        <v>184</v>
      </c>
      <c r="I374" s="19">
        <v>12</v>
      </c>
      <c r="J374" s="1" t="s">
        <v>244</v>
      </c>
      <c r="K374" s="12"/>
      <c r="L374" s="14"/>
      <c r="M374" s="14"/>
      <c r="N374" s="5" t="str">
        <f t="shared" si="5"/>
        <v xml:space="preserve">Строительный контроль и технический надзор, 2ч.
доц. Баулин А.В.   Экзамен
</v>
      </c>
    </row>
    <row r="375" spans="2:14" ht="45" customHeight="1" x14ac:dyDescent="0.25">
      <c r="B375" s="1" t="s">
        <v>11</v>
      </c>
      <c r="C375" s="16" t="s">
        <v>93</v>
      </c>
      <c r="D375" s="16" t="s">
        <v>94</v>
      </c>
      <c r="E375" s="1" t="s">
        <v>243</v>
      </c>
      <c r="F375" s="17" t="s">
        <v>19</v>
      </c>
      <c r="G375" s="18" t="s">
        <v>16</v>
      </c>
      <c r="H375" s="1" t="s">
        <v>184</v>
      </c>
      <c r="I375" s="19">
        <v>12</v>
      </c>
      <c r="J375" s="1" t="s">
        <v>244</v>
      </c>
      <c r="K375" s="12"/>
      <c r="L375" s="14"/>
      <c r="M375" s="14"/>
      <c r="N375" s="5" t="str">
        <f t="shared" si="5"/>
        <v xml:space="preserve">Строительный контроль и технический надзор, 2ч.
доц. Баулин А.В.   Защита КР
</v>
      </c>
    </row>
    <row r="376" spans="2:14" ht="45" customHeight="1" x14ac:dyDescent="0.25">
      <c r="B376" s="1" t="s">
        <v>11</v>
      </c>
      <c r="C376" s="16" t="s">
        <v>93</v>
      </c>
      <c r="D376" s="16" t="s">
        <v>94</v>
      </c>
      <c r="E376" s="1" t="s">
        <v>243</v>
      </c>
      <c r="F376" s="17" t="s">
        <v>19</v>
      </c>
      <c r="G376" s="18" t="s">
        <v>18</v>
      </c>
      <c r="H376" s="1" t="s">
        <v>185</v>
      </c>
      <c r="I376" s="19">
        <v>17</v>
      </c>
      <c r="J376" s="1" t="s">
        <v>244</v>
      </c>
      <c r="K376" s="12"/>
      <c r="L376" s="14"/>
      <c r="M376" s="14"/>
      <c r="N376" s="5" t="str">
        <f t="shared" si="5"/>
        <v xml:space="preserve">Строительный контроль и технический надзор, 2ч.
доц. Баулин А.В.   Экзамен
</v>
      </c>
    </row>
    <row r="377" spans="2:14" ht="45" customHeight="1" x14ac:dyDescent="0.25">
      <c r="B377" s="1" t="s">
        <v>11</v>
      </c>
      <c r="C377" s="16" t="s">
        <v>93</v>
      </c>
      <c r="D377" s="16" t="s">
        <v>94</v>
      </c>
      <c r="E377" s="1" t="s">
        <v>243</v>
      </c>
      <c r="F377" s="17" t="s">
        <v>19</v>
      </c>
      <c r="G377" s="18" t="s">
        <v>16</v>
      </c>
      <c r="H377" s="1" t="s">
        <v>185</v>
      </c>
      <c r="I377" s="19">
        <v>17</v>
      </c>
      <c r="J377" s="1" t="s">
        <v>244</v>
      </c>
      <c r="K377" s="12"/>
      <c r="L377" s="14"/>
      <c r="M377" s="14"/>
      <c r="N377" s="5" t="str">
        <f t="shared" si="5"/>
        <v xml:space="preserve">Строительный контроль и технический надзор, 2ч.
доц. Баулин А.В.   Защита КР
</v>
      </c>
    </row>
    <row r="378" spans="2:14" ht="45" customHeight="1" x14ac:dyDescent="0.25">
      <c r="B378" s="1" t="s">
        <v>11</v>
      </c>
      <c r="C378" s="16" t="s">
        <v>93</v>
      </c>
      <c r="D378" s="16" t="s">
        <v>94</v>
      </c>
      <c r="E378" s="1" t="s">
        <v>243</v>
      </c>
      <c r="F378" s="17" t="s">
        <v>19</v>
      </c>
      <c r="G378" s="18" t="s">
        <v>18</v>
      </c>
      <c r="H378" s="1" t="s">
        <v>186</v>
      </c>
      <c r="I378" s="19">
        <v>13</v>
      </c>
      <c r="J378" s="1" t="s">
        <v>244</v>
      </c>
      <c r="K378" s="12"/>
      <c r="L378" s="14"/>
      <c r="M378" s="14"/>
      <c r="N378" s="5" t="str">
        <f t="shared" si="5"/>
        <v xml:space="preserve">Строительный контроль и технический надзор, 2ч.
доц. Баулин А.В.   Экзамен
</v>
      </c>
    </row>
    <row r="379" spans="2:14" ht="45" customHeight="1" x14ac:dyDescent="0.25">
      <c r="B379" s="1" t="s">
        <v>11</v>
      </c>
      <c r="C379" s="16" t="s">
        <v>93</v>
      </c>
      <c r="D379" s="16" t="s">
        <v>94</v>
      </c>
      <c r="E379" s="1" t="s">
        <v>243</v>
      </c>
      <c r="F379" s="17" t="s">
        <v>19</v>
      </c>
      <c r="G379" s="18" t="s">
        <v>16</v>
      </c>
      <c r="H379" s="1" t="s">
        <v>186</v>
      </c>
      <c r="I379" s="19">
        <v>13</v>
      </c>
      <c r="J379" s="1" t="s">
        <v>244</v>
      </c>
      <c r="K379" s="12"/>
      <c r="L379" s="14"/>
      <c r="M379" s="14"/>
      <c r="N379" s="5" t="str">
        <f t="shared" si="5"/>
        <v xml:space="preserve">Строительный контроль и технический надзор, 2ч.
доц. Баулин А.В.   Защита КР
</v>
      </c>
    </row>
    <row r="380" spans="2:14" ht="45" customHeight="1" x14ac:dyDescent="0.25">
      <c r="B380" s="1" t="s">
        <v>11</v>
      </c>
      <c r="C380" s="16" t="s">
        <v>93</v>
      </c>
      <c r="D380" s="16" t="s">
        <v>94</v>
      </c>
      <c r="E380" s="1" t="s">
        <v>243</v>
      </c>
      <c r="F380" s="17" t="s">
        <v>19</v>
      </c>
      <c r="G380" s="18" t="s">
        <v>18</v>
      </c>
      <c r="H380" s="1" t="s">
        <v>187</v>
      </c>
      <c r="I380" s="19">
        <v>13</v>
      </c>
      <c r="J380" s="1" t="s">
        <v>244</v>
      </c>
      <c r="K380" s="12"/>
      <c r="L380" s="14"/>
      <c r="M380" s="14"/>
      <c r="N380" s="5" t="str">
        <f t="shared" si="5"/>
        <v xml:space="preserve">Строительный контроль и технический надзор, 2ч.
доц. Баулин А.В.   Экзамен
</v>
      </c>
    </row>
    <row r="381" spans="2:14" ht="45" customHeight="1" x14ac:dyDescent="0.25">
      <c r="B381" s="1" t="s">
        <v>11</v>
      </c>
      <c r="C381" s="16" t="s">
        <v>93</v>
      </c>
      <c r="D381" s="16" t="s">
        <v>94</v>
      </c>
      <c r="E381" s="1" t="s">
        <v>243</v>
      </c>
      <c r="F381" s="17" t="s">
        <v>19</v>
      </c>
      <c r="G381" s="18" t="s">
        <v>16</v>
      </c>
      <c r="H381" s="1" t="s">
        <v>187</v>
      </c>
      <c r="I381" s="19">
        <v>13</v>
      </c>
      <c r="J381" s="1" t="s">
        <v>244</v>
      </c>
      <c r="K381" s="12"/>
      <c r="L381" s="14"/>
      <c r="M381" s="14"/>
      <c r="N381" s="5" t="str">
        <f t="shared" si="5"/>
        <v xml:space="preserve">Строительный контроль и технический надзор, 2ч.
доц. Баулин А.В.   Защита КР
</v>
      </c>
    </row>
    <row r="382" spans="2:14" ht="45" customHeight="1" x14ac:dyDescent="0.25">
      <c r="B382" s="1" t="s">
        <v>11</v>
      </c>
      <c r="C382" s="16" t="s">
        <v>93</v>
      </c>
      <c r="D382" s="16" t="s">
        <v>94</v>
      </c>
      <c r="E382" s="1" t="s">
        <v>243</v>
      </c>
      <c r="F382" s="17" t="s">
        <v>19</v>
      </c>
      <c r="G382" s="18" t="s">
        <v>18</v>
      </c>
      <c r="H382" s="1" t="s">
        <v>188</v>
      </c>
      <c r="I382" s="19">
        <v>12</v>
      </c>
      <c r="J382" s="1" t="s">
        <v>244</v>
      </c>
      <c r="K382" s="12"/>
      <c r="L382" s="14"/>
      <c r="M382" s="14"/>
      <c r="N382" s="5" t="str">
        <f t="shared" si="5"/>
        <v xml:space="preserve">Строительный контроль и технический надзор, 2ч.
доц. Баулин А.В.   Экзамен
</v>
      </c>
    </row>
    <row r="383" spans="2:14" ht="45" customHeight="1" x14ac:dyDescent="0.25">
      <c r="B383" s="1" t="s">
        <v>11</v>
      </c>
      <c r="C383" s="16" t="s">
        <v>93</v>
      </c>
      <c r="D383" s="16" t="s">
        <v>94</v>
      </c>
      <c r="E383" s="1" t="s">
        <v>243</v>
      </c>
      <c r="F383" s="17" t="s">
        <v>19</v>
      </c>
      <c r="G383" s="18" t="s">
        <v>16</v>
      </c>
      <c r="H383" s="1" t="s">
        <v>188</v>
      </c>
      <c r="I383" s="19">
        <v>12</v>
      </c>
      <c r="J383" s="1" t="s">
        <v>244</v>
      </c>
      <c r="K383" s="12"/>
      <c r="L383" s="14"/>
      <c r="M383" s="14"/>
      <c r="N383" s="5" t="str">
        <f t="shared" si="5"/>
        <v xml:space="preserve">Строительный контроль и технический надзор, 2ч.
доц. Баулин А.В.   Защита КР
</v>
      </c>
    </row>
    <row r="384" spans="2:14" ht="45" customHeight="1" x14ac:dyDescent="0.25">
      <c r="B384" s="21" t="s">
        <v>32</v>
      </c>
      <c r="C384" s="16" t="s">
        <v>83</v>
      </c>
      <c r="D384" s="16" t="s">
        <v>33</v>
      </c>
      <c r="E384" s="1" t="s">
        <v>87</v>
      </c>
      <c r="F384" s="20" t="s">
        <v>212</v>
      </c>
      <c r="G384" s="18" t="s">
        <v>15</v>
      </c>
      <c r="H384" s="1" t="s">
        <v>81</v>
      </c>
      <c r="I384" s="19">
        <v>20</v>
      </c>
      <c r="J384" s="1" t="s">
        <v>267</v>
      </c>
      <c r="K384" s="12"/>
      <c r="L384" s="14"/>
      <c r="M384" s="14" t="s">
        <v>398</v>
      </c>
      <c r="N384" s="5" t="str">
        <f t="shared" si="5"/>
        <v>Строительство инженерных систем
доц. Попков А.Г.   Зачет с оц.
Дистанционно на ОП</v>
      </c>
    </row>
    <row r="385" spans="2:14" ht="45" customHeight="1" x14ac:dyDescent="0.25">
      <c r="B385" s="21" t="s">
        <v>32</v>
      </c>
      <c r="C385" s="16" t="s">
        <v>83</v>
      </c>
      <c r="D385" s="16" t="s">
        <v>33</v>
      </c>
      <c r="E385" s="1" t="s">
        <v>87</v>
      </c>
      <c r="F385" s="20" t="s">
        <v>212</v>
      </c>
      <c r="G385" s="18" t="s">
        <v>43</v>
      </c>
      <c r="H385" s="1" t="s">
        <v>81</v>
      </c>
      <c r="I385" s="19">
        <v>20</v>
      </c>
      <c r="J385" s="1" t="s">
        <v>267</v>
      </c>
      <c r="K385" s="12"/>
      <c r="L385" s="14"/>
      <c r="M385" s="14"/>
      <c r="N385" s="5" t="str">
        <f t="shared" si="5"/>
        <v xml:space="preserve">Строительство инженерных систем
доц. Попков А.Г.   Защита КП
</v>
      </c>
    </row>
    <row r="386" spans="2:14" ht="45" customHeight="1" x14ac:dyDescent="0.25">
      <c r="B386" s="1" t="s">
        <v>11</v>
      </c>
      <c r="C386" s="16" t="s">
        <v>64</v>
      </c>
      <c r="D386" s="16" t="s">
        <v>35</v>
      </c>
      <c r="E386" s="1" t="s">
        <v>321</v>
      </c>
      <c r="F386" s="20" t="s">
        <v>213</v>
      </c>
      <c r="G386" s="18" t="s">
        <v>18</v>
      </c>
      <c r="H386" s="1" t="s">
        <v>127</v>
      </c>
      <c r="I386" s="19">
        <v>1</v>
      </c>
      <c r="J386" s="1" t="s">
        <v>355</v>
      </c>
      <c r="K386" s="12"/>
      <c r="L386" s="14"/>
      <c r="M386" s="14"/>
      <c r="N386" s="5" t="str">
        <f t="shared" si="5"/>
        <v xml:space="preserve">Теория вероятностей и математическая статистика
доц. Кондрашова Е.В.   Экзамен
</v>
      </c>
    </row>
    <row r="387" spans="2:14" ht="45" customHeight="1" x14ac:dyDescent="0.25">
      <c r="B387" s="1" t="s">
        <v>11</v>
      </c>
      <c r="C387" s="16" t="s">
        <v>64</v>
      </c>
      <c r="D387" s="16" t="s">
        <v>35</v>
      </c>
      <c r="E387" s="1" t="s">
        <v>321</v>
      </c>
      <c r="F387" s="20" t="s">
        <v>214</v>
      </c>
      <c r="G387" s="18" t="s">
        <v>18</v>
      </c>
      <c r="H387" s="1" t="s">
        <v>127</v>
      </c>
      <c r="I387" s="19">
        <v>1</v>
      </c>
      <c r="J387" s="1" t="s">
        <v>355</v>
      </c>
      <c r="K387" s="12"/>
      <c r="L387" s="14"/>
      <c r="M387" s="14"/>
      <c r="N387" s="5" t="str">
        <f t="shared" si="5"/>
        <v xml:space="preserve">Теория игр
доц. Кондрашова Е.В.   Экзамен
</v>
      </c>
    </row>
    <row r="388" spans="2:14" ht="45" customHeight="1" x14ac:dyDescent="0.25">
      <c r="B388" s="21" t="s">
        <v>48</v>
      </c>
      <c r="C388" s="22" t="s">
        <v>38</v>
      </c>
      <c r="D388" s="16" t="s">
        <v>35</v>
      </c>
      <c r="E388" s="1" t="s">
        <v>292</v>
      </c>
      <c r="F388" s="20" t="s">
        <v>215</v>
      </c>
      <c r="G388" s="18" t="s">
        <v>18</v>
      </c>
      <c r="H388" s="1" t="s">
        <v>71</v>
      </c>
      <c r="I388" s="19">
        <v>13</v>
      </c>
      <c r="J388" s="1" t="s">
        <v>356</v>
      </c>
      <c r="K388" s="12"/>
      <c r="L388" s="14"/>
      <c r="M388" s="14"/>
      <c r="N388" s="5" t="str">
        <f t="shared" si="5"/>
        <v xml:space="preserve">Теория управления
доц. Мещерякова Т.С.
   Экзамен
</v>
      </c>
    </row>
    <row r="389" spans="2:14" ht="45" customHeight="1" x14ac:dyDescent="0.25">
      <c r="B389" s="1" t="s">
        <v>11</v>
      </c>
      <c r="C389" s="16" t="s">
        <v>64</v>
      </c>
      <c r="D389" s="16" t="s">
        <v>35</v>
      </c>
      <c r="E389" s="1" t="s">
        <v>257</v>
      </c>
      <c r="F389" s="20" t="s">
        <v>216</v>
      </c>
      <c r="G389" s="18" t="s">
        <v>18</v>
      </c>
      <c r="H389" s="1" t="s">
        <v>65</v>
      </c>
      <c r="I389" s="19">
        <v>4</v>
      </c>
      <c r="J389" s="1" t="s">
        <v>357</v>
      </c>
      <c r="K389" s="12"/>
      <c r="L389" s="14"/>
      <c r="M389" s="14"/>
      <c r="N389" s="5" t="str">
        <f t="shared" ref="N389:N452" si="6">CONCATENATE(F389,"
",J389,"   ",G389,"
",L389,"
",M389,"")</f>
        <v xml:space="preserve">Теория экономического анализа
доц. Васильева О.В.
   Экзамен
</v>
      </c>
    </row>
    <row r="390" spans="2:14" ht="45" customHeight="1" x14ac:dyDescent="0.25">
      <c r="B390" s="21" t="s">
        <v>48</v>
      </c>
      <c r="C390" s="22" t="s">
        <v>27</v>
      </c>
      <c r="D390" s="16" t="s">
        <v>33</v>
      </c>
      <c r="E390" s="1" t="s">
        <v>67</v>
      </c>
      <c r="F390" s="20" t="s">
        <v>217</v>
      </c>
      <c r="G390" s="18" t="s">
        <v>18</v>
      </c>
      <c r="H390" s="1" t="s">
        <v>76</v>
      </c>
      <c r="I390" s="19">
        <v>2</v>
      </c>
      <c r="J390" s="1" t="s">
        <v>358</v>
      </c>
      <c r="K390" s="12"/>
      <c r="L390" s="14"/>
      <c r="M390" s="14"/>
      <c r="N390" s="5" t="str">
        <f t="shared" si="6"/>
        <v xml:space="preserve">Теплогенерирующие установки
 доц. Чуленев А.С.   Экзамен
</v>
      </c>
    </row>
    <row r="391" spans="2:14" ht="45" customHeight="1" x14ac:dyDescent="0.25">
      <c r="B391" s="21" t="s">
        <v>48</v>
      </c>
      <c r="C391" s="22" t="s">
        <v>27</v>
      </c>
      <c r="D391" s="16" t="s">
        <v>33</v>
      </c>
      <c r="E391" s="1" t="s">
        <v>67</v>
      </c>
      <c r="F391" s="20" t="s">
        <v>217</v>
      </c>
      <c r="G391" s="18" t="s">
        <v>43</v>
      </c>
      <c r="H391" s="1" t="s">
        <v>76</v>
      </c>
      <c r="I391" s="19">
        <v>2</v>
      </c>
      <c r="J391" s="1" t="s">
        <v>358</v>
      </c>
      <c r="K391" s="12"/>
      <c r="L391" s="14"/>
      <c r="M391" s="14"/>
      <c r="N391" s="5" t="str">
        <f t="shared" si="6"/>
        <v xml:space="preserve">Теплогенерирующие установки
 доц. Чуленев А.С.   Защита КП
</v>
      </c>
    </row>
    <row r="392" spans="2:14" ht="45" customHeight="1" x14ac:dyDescent="0.25">
      <c r="B392" s="21" t="s">
        <v>26</v>
      </c>
      <c r="C392" s="16" t="s">
        <v>73</v>
      </c>
      <c r="D392" s="16" t="s">
        <v>33</v>
      </c>
      <c r="E392" s="1" t="s">
        <v>67</v>
      </c>
      <c r="F392" s="20" t="s">
        <v>217</v>
      </c>
      <c r="G392" s="18" t="s">
        <v>18</v>
      </c>
      <c r="H392" s="1" t="s">
        <v>74</v>
      </c>
      <c r="I392" s="19">
        <v>12</v>
      </c>
      <c r="J392" s="1" t="s">
        <v>358</v>
      </c>
      <c r="K392" s="12"/>
      <c r="L392" s="14"/>
      <c r="M392" s="14"/>
      <c r="N392" s="5" t="str">
        <f t="shared" si="6"/>
        <v xml:space="preserve">Теплогенерирующие установки
 доц. Чуленев А.С.   Экзамен
</v>
      </c>
    </row>
    <row r="393" spans="2:14" ht="45" customHeight="1" x14ac:dyDescent="0.25">
      <c r="B393" s="21" t="s">
        <v>26</v>
      </c>
      <c r="C393" s="16" t="s">
        <v>73</v>
      </c>
      <c r="D393" s="16" t="s">
        <v>33</v>
      </c>
      <c r="E393" s="1" t="s">
        <v>67</v>
      </c>
      <c r="F393" s="20" t="s">
        <v>217</v>
      </c>
      <c r="G393" s="18" t="s">
        <v>43</v>
      </c>
      <c r="H393" s="1" t="s">
        <v>74</v>
      </c>
      <c r="I393" s="19">
        <v>12</v>
      </c>
      <c r="J393" s="1" t="s">
        <v>358</v>
      </c>
      <c r="K393" s="12"/>
      <c r="L393" s="14"/>
      <c r="M393" s="14"/>
      <c r="N393" s="5" t="str">
        <f t="shared" si="6"/>
        <v xml:space="preserve">Теплогенерирующие установки
 доц. Чуленев А.С.   Защита КП
</v>
      </c>
    </row>
    <row r="394" spans="2:14" ht="45" customHeight="1" x14ac:dyDescent="0.25">
      <c r="B394" s="21" t="s">
        <v>32</v>
      </c>
      <c r="C394" s="16" t="s">
        <v>83</v>
      </c>
      <c r="D394" s="16" t="s">
        <v>33</v>
      </c>
      <c r="E394" s="1" t="s">
        <v>67</v>
      </c>
      <c r="F394" s="20" t="s">
        <v>218</v>
      </c>
      <c r="G394" s="18" t="s">
        <v>18</v>
      </c>
      <c r="H394" s="1" t="s">
        <v>81</v>
      </c>
      <c r="I394" s="19">
        <v>23</v>
      </c>
      <c r="J394" s="1" t="s">
        <v>359</v>
      </c>
      <c r="K394" s="12"/>
      <c r="L394" s="14"/>
      <c r="M394" s="14"/>
      <c r="N394" s="5" t="str">
        <f t="shared" si="6"/>
        <v xml:space="preserve">Теплогенерирующие установки (ТГУ), ч.2
доц. Чуленев А.С.   Экзамен
</v>
      </c>
    </row>
    <row r="395" spans="2:14" ht="45" customHeight="1" x14ac:dyDescent="0.25">
      <c r="B395" s="1" t="s">
        <v>11</v>
      </c>
      <c r="C395" s="16" t="s">
        <v>40</v>
      </c>
      <c r="D395" s="16" t="s">
        <v>33</v>
      </c>
      <c r="E395" s="1" t="s">
        <v>67</v>
      </c>
      <c r="F395" s="17" t="s">
        <v>219</v>
      </c>
      <c r="G395" s="18" t="s">
        <v>18</v>
      </c>
      <c r="H395" s="1" t="s">
        <v>68</v>
      </c>
      <c r="I395" s="19">
        <v>2</v>
      </c>
      <c r="J395" s="1" t="s">
        <v>359</v>
      </c>
      <c r="K395" s="12"/>
      <c r="L395" s="14"/>
      <c r="M395" s="14"/>
      <c r="N395" s="5" t="str">
        <f t="shared" si="6"/>
        <v xml:space="preserve">Техническая термодинамика и тепломассообмен
доц. Чуленев А.С.   Экзамен
</v>
      </c>
    </row>
    <row r="396" spans="2:14" ht="45" customHeight="1" x14ac:dyDescent="0.25">
      <c r="B396" s="1" t="s">
        <v>11</v>
      </c>
      <c r="C396" s="16" t="s">
        <v>40</v>
      </c>
      <c r="D396" s="16" t="s">
        <v>33</v>
      </c>
      <c r="E396" s="1" t="s">
        <v>67</v>
      </c>
      <c r="F396" s="17" t="s">
        <v>219</v>
      </c>
      <c r="G396" s="18" t="s">
        <v>16</v>
      </c>
      <c r="H396" s="1" t="s">
        <v>68</v>
      </c>
      <c r="I396" s="19">
        <v>2</v>
      </c>
      <c r="J396" s="1" t="s">
        <v>360</v>
      </c>
      <c r="K396" s="12"/>
      <c r="L396" s="14"/>
      <c r="M396" s="14"/>
      <c r="N396" s="5" t="str">
        <f t="shared" si="6"/>
        <v xml:space="preserve">Техническая термодинамика и тепломассообмен
ст.преп. Харламова Н.А.   Защита КР
</v>
      </c>
    </row>
    <row r="397" spans="2:14" ht="45" customHeight="1" x14ac:dyDescent="0.25">
      <c r="B397" s="1" t="s">
        <v>11</v>
      </c>
      <c r="C397" s="16" t="s">
        <v>45</v>
      </c>
      <c r="D397" s="16" t="s">
        <v>33</v>
      </c>
      <c r="E397" s="1" t="s">
        <v>67</v>
      </c>
      <c r="F397" s="20" t="s">
        <v>219</v>
      </c>
      <c r="G397" s="18" t="s">
        <v>18</v>
      </c>
      <c r="H397" s="1" t="s">
        <v>69</v>
      </c>
      <c r="I397" s="19">
        <v>2</v>
      </c>
      <c r="J397" s="1" t="s">
        <v>359</v>
      </c>
      <c r="K397" s="12"/>
      <c r="L397" s="14"/>
      <c r="M397" s="14"/>
      <c r="N397" s="5" t="str">
        <f t="shared" si="6"/>
        <v xml:space="preserve">Техническая термодинамика и тепломассообмен
доц. Чуленев А.С.   Экзамен
</v>
      </c>
    </row>
    <row r="398" spans="2:14" ht="45" customHeight="1" x14ac:dyDescent="0.25">
      <c r="B398" s="1" t="s">
        <v>11</v>
      </c>
      <c r="C398" s="16" t="s">
        <v>45</v>
      </c>
      <c r="D398" s="16" t="s">
        <v>33</v>
      </c>
      <c r="E398" s="1" t="s">
        <v>67</v>
      </c>
      <c r="F398" s="20" t="s">
        <v>219</v>
      </c>
      <c r="G398" s="18" t="s">
        <v>16</v>
      </c>
      <c r="H398" s="1" t="s">
        <v>69</v>
      </c>
      <c r="I398" s="19">
        <v>2</v>
      </c>
      <c r="J398" s="1" t="s">
        <v>360</v>
      </c>
      <c r="K398" s="12"/>
      <c r="L398" s="14"/>
      <c r="M398" s="14"/>
      <c r="N398" s="5" t="str">
        <f t="shared" si="6"/>
        <v xml:space="preserve">Техническая термодинамика и тепломассообмен
ст.преп. Харламова Н.А.   Защита КР
</v>
      </c>
    </row>
    <row r="399" spans="2:14" ht="45" customHeight="1" x14ac:dyDescent="0.25">
      <c r="B399" s="1" t="s">
        <v>11</v>
      </c>
      <c r="C399" s="16" t="s">
        <v>93</v>
      </c>
      <c r="D399" s="16" t="s">
        <v>94</v>
      </c>
      <c r="E399" s="1" t="s">
        <v>245</v>
      </c>
      <c r="F399" s="20" t="s">
        <v>20</v>
      </c>
      <c r="G399" s="18" t="s">
        <v>21</v>
      </c>
      <c r="H399" s="1" t="s">
        <v>381</v>
      </c>
      <c r="I399" s="19">
        <v>15</v>
      </c>
      <c r="J399" s="1" t="s">
        <v>246</v>
      </c>
      <c r="K399" s="12"/>
      <c r="L399" s="14"/>
      <c r="M399" s="14" t="s">
        <v>398</v>
      </c>
      <c r="N399" s="5" t="str">
        <f t="shared" si="6"/>
        <v>Технологии командообразования
зав.каф. Ишков А.Д.   Зачет
Дистанционно на ОП</v>
      </c>
    </row>
    <row r="400" spans="2:14" ht="45" customHeight="1" x14ac:dyDescent="0.25">
      <c r="B400" s="1" t="s">
        <v>11</v>
      </c>
      <c r="C400" s="16" t="s">
        <v>93</v>
      </c>
      <c r="D400" s="16" t="s">
        <v>94</v>
      </c>
      <c r="E400" s="1" t="s">
        <v>245</v>
      </c>
      <c r="F400" s="17" t="s">
        <v>20</v>
      </c>
      <c r="G400" s="18" t="s">
        <v>21</v>
      </c>
      <c r="H400" s="1" t="s">
        <v>386</v>
      </c>
      <c r="I400" s="19">
        <v>43</v>
      </c>
      <c r="J400" s="1" t="s">
        <v>246</v>
      </c>
      <c r="K400" s="12"/>
      <c r="L400" s="14"/>
      <c r="M400" s="14" t="s">
        <v>398</v>
      </c>
      <c r="N400" s="5" t="str">
        <f t="shared" si="6"/>
        <v>Технологии командообразования
зав.каф. Ишков А.Д.   Зачет
Дистанционно на ОП</v>
      </c>
    </row>
    <row r="401" spans="2:14" ht="45" customHeight="1" x14ac:dyDescent="0.25">
      <c r="B401" s="1" t="s">
        <v>11</v>
      </c>
      <c r="C401" s="16" t="s">
        <v>93</v>
      </c>
      <c r="D401" s="16" t="s">
        <v>94</v>
      </c>
      <c r="E401" s="1" t="s">
        <v>245</v>
      </c>
      <c r="F401" s="17" t="s">
        <v>20</v>
      </c>
      <c r="G401" s="18" t="s">
        <v>21</v>
      </c>
      <c r="H401" s="1" t="s">
        <v>387</v>
      </c>
      <c r="I401" s="19">
        <v>35</v>
      </c>
      <c r="J401" s="1" t="s">
        <v>347</v>
      </c>
      <c r="K401" s="12"/>
      <c r="L401" s="14"/>
      <c r="M401" s="14" t="s">
        <v>398</v>
      </c>
      <c r="N401" s="5" t="str">
        <f t="shared" si="6"/>
        <v>Технологии командообразования
проф. Милорадова Н.Г.   Зачет
Дистанционно на ОП</v>
      </c>
    </row>
    <row r="402" spans="2:14" ht="45" customHeight="1" x14ac:dyDescent="0.25">
      <c r="B402" s="1" t="s">
        <v>11</v>
      </c>
      <c r="C402" s="16" t="s">
        <v>93</v>
      </c>
      <c r="D402" s="16" t="s">
        <v>94</v>
      </c>
      <c r="E402" s="1" t="s">
        <v>245</v>
      </c>
      <c r="F402" s="20" t="s">
        <v>20</v>
      </c>
      <c r="G402" s="18" t="s">
        <v>21</v>
      </c>
      <c r="H402" s="1" t="s">
        <v>382</v>
      </c>
      <c r="I402" s="19">
        <v>21</v>
      </c>
      <c r="J402" s="1" t="s">
        <v>246</v>
      </c>
      <c r="K402" s="12"/>
      <c r="L402" s="14"/>
      <c r="M402" s="14" t="s">
        <v>398</v>
      </c>
      <c r="N402" s="5" t="str">
        <f t="shared" si="6"/>
        <v>Технологии командообразования
зав.каф. Ишков А.Д.   Зачет
Дистанционно на ОП</v>
      </c>
    </row>
    <row r="403" spans="2:14" ht="45" customHeight="1" x14ac:dyDescent="0.25">
      <c r="B403" s="1" t="s">
        <v>11</v>
      </c>
      <c r="C403" s="16" t="s">
        <v>45</v>
      </c>
      <c r="D403" s="16" t="s">
        <v>33</v>
      </c>
      <c r="E403" s="1" t="s">
        <v>250</v>
      </c>
      <c r="F403" s="20" t="s">
        <v>220</v>
      </c>
      <c r="G403" s="18" t="s">
        <v>15</v>
      </c>
      <c r="H403" s="1" t="s">
        <v>62</v>
      </c>
      <c r="I403" s="19">
        <v>1</v>
      </c>
      <c r="J403" s="1" t="s">
        <v>333</v>
      </c>
      <c r="K403" s="12"/>
      <c r="L403" s="14"/>
      <c r="M403" s="14" t="s">
        <v>398</v>
      </c>
      <c r="N403" s="5" t="str">
        <f t="shared" si="6"/>
        <v>Технологии строительных процессов
ст.преп. Ефимов В.В.   Зачет с оц.
Дистанционно на ОП</v>
      </c>
    </row>
    <row r="404" spans="2:14" ht="45" customHeight="1" x14ac:dyDescent="0.25">
      <c r="B404" s="1" t="s">
        <v>11</v>
      </c>
      <c r="C404" s="16" t="s">
        <v>45</v>
      </c>
      <c r="D404" s="16" t="s">
        <v>33</v>
      </c>
      <c r="E404" s="1" t="s">
        <v>250</v>
      </c>
      <c r="F404" s="20" t="s">
        <v>220</v>
      </c>
      <c r="G404" s="18" t="s">
        <v>16</v>
      </c>
      <c r="H404" s="1" t="s">
        <v>62</v>
      </c>
      <c r="I404" s="19">
        <v>1</v>
      </c>
      <c r="J404" s="1" t="s">
        <v>361</v>
      </c>
      <c r="K404" s="12"/>
      <c r="L404" s="14"/>
      <c r="M404" s="14"/>
      <c r="N404" s="5" t="str">
        <f t="shared" si="6"/>
        <v xml:space="preserve">Технологии строительных процессов
ст.преп. Хубаев А.О.   Защита КР
</v>
      </c>
    </row>
    <row r="405" spans="2:14" ht="45" customHeight="1" x14ac:dyDescent="0.25">
      <c r="B405" s="21" t="s">
        <v>48</v>
      </c>
      <c r="C405" s="22" t="s">
        <v>27</v>
      </c>
      <c r="D405" s="16" t="s">
        <v>28</v>
      </c>
      <c r="E405" s="1" t="s">
        <v>250</v>
      </c>
      <c r="F405" s="20" t="s">
        <v>220</v>
      </c>
      <c r="G405" s="18" t="s">
        <v>16</v>
      </c>
      <c r="H405" s="1" t="s">
        <v>53</v>
      </c>
      <c r="I405" s="19">
        <v>4</v>
      </c>
      <c r="J405" s="1" t="s">
        <v>362</v>
      </c>
      <c r="K405" s="12"/>
      <c r="L405" s="14"/>
      <c r="M405" s="14"/>
      <c r="N405" s="5" t="str">
        <f t="shared" si="6"/>
        <v xml:space="preserve">Технологии строительных процессов
ст.преп. Степанов А.Е.   Защита КР
</v>
      </c>
    </row>
    <row r="406" spans="2:14" ht="45" customHeight="1" x14ac:dyDescent="0.25">
      <c r="B406" s="21" t="s">
        <v>48</v>
      </c>
      <c r="C406" s="22" t="s">
        <v>27</v>
      </c>
      <c r="D406" s="16" t="s">
        <v>28</v>
      </c>
      <c r="E406" s="1" t="s">
        <v>250</v>
      </c>
      <c r="F406" s="20" t="s">
        <v>220</v>
      </c>
      <c r="G406" s="18" t="s">
        <v>16</v>
      </c>
      <c r="H406" s="1" t="s">
        <v>402</v>
      </c>
      <c r="I406" s="19">
        <v>12</v>
      </c>
      <c r="J406" s="1" t="s">
        <v>361</v>
      </c>
      <c r="K406" s="12"/>
      <c r="L406" s="14"/>
      <c r="M406" s="14"/>
      <c r="N406" s="5" t="str">
        <f t="shared" si="6"/>
        <v xml:space="preserve">Технологии строительных процессов
ст.преп. Хубаев А.О.   Защита КР
</v>
      </c>
    </row>
    <row r="407" spans="2:14" ht="45" customHeight="1" x14ac:dyDescent="0.25">
      <c r="B407" s="21" t="s">
        <v>48</v>
      </c>
      <c r="C407" s="22" t="s">
        <v>27</v>
      </c>
      <c r="D407" s="16" t="s">
        <v>33</v>
      </c>
      <c r="E407" s="1" t="s">
        <v>250</v>
      </c>
      <c r="F407" s="20" t="s">
        <v>220</v>
      </c>
      <c r="G407" s="18" t="s">
        <v>15</v>
      </c>
      <c r="H407" s="1" t="s">
        <v>401</v>
      </c>
      <c r="I407" s="19">
        <v>16</v>
      </c>
      <c r="J407" s="1" t="s">
        <v>361</v>
      </c>
      <c r="K407" s="12"/>
      <c r="L407" s="14"/>
      <c r="M407" s="14" t="s">
        <v>398</v>
      </c>
      <c r="N407" s="5" t="str">
        <f t="shared" si="6"/>
        <v>Технологии строительных процессов
ст.преп. Хубаев А.О.   Зачет с оц.
Дистанционно на ОП</v>
      </c>
    </row>
    <row r="408" spans="2:14" ht="45" customHeight="1" x14ac:dyDescent="0.25">
      <c r="B408" s="21" t="s">
        <v>48</v>
      </c>
      <c r="C408" s="22" t="s">
        <v>27</v>
      </c>
      <c r="D408" s="16" t="s">
        <v>28</v>
      </c>
      <c r="E408" s="1" t="s">
        <v>250</v>
      </c>
      <c r="F408" s="20" t="s">
        <v>221</v>
      </c>
      <c r="G408" s="18" t="s">
        <v>18</v>
      </c>
      <c r="H408" s="1" t="s">
        <v>105</v>
      </c>
      <c r="I408" s="19">
        <v>1</v>
      </c>
      <c r="J408" s="1" t="s">
        <v>363</v>
      </c>
      <c r="K408" s="12"/>
      <c r="L408" s="14"/>
      <c r="M408" s="14"/>
      <c r="N408" s="5" t="str">
        <f t="shared" si="6"/>
        <v xml:space="preserve">Технология возведения зданий и сооружений
доц. Бидов Т.Х.   Экзамен
</v>
      </c>
    </row>
    <row r="409" spans="2:14" ht="45" customHeight="1" x14ac:dyDescent="0.25">
      <c r="B409" s="21" t="s">
        <v>48</v>
      </c>
      <c r="C409" s="22" t="s">
        <v>27</v>
      </c>
      <c r="D409" s="16" t="s">
        <v>28</v>
      </c>
      <c r="E409" s="1" t="s">
        <v>250</v>
      </c>
      <c r="F409" s="20" t="s">
        <v>221</v>
      </c>
      <c r="G409" s="18" t="s">
        <v>43</v>
      </c>
      <c r="H409" s="1" t="s">
        <v>105</v>
      </c>
      <c r="I409" s="19">
        <v>1</v>
      </c>
      <c r="J409" s="1" t="s">
        <v>364</v>
      </c>
      <c r="K409" s="12"/>
      <c r="L409" s="14"/>
      <c r="M409" s="14"/>
      <c r="N409" s="5" t="str">
        <f t="shared" si="6"/>
        <v xml:space="preserve">Технология возведения зданий и сооружений
доц. Хаев Т.Э.   Защита КП
</v>
      </c>
    </row>
    <row r="410" spans="2:14" ht="45" customHeight="1" x14ac:dyDescent="0.25">
      <c r="B410" s="21" t="s">
        <v>48</v>
      </c>
      <c r="C410" s="22" t="s">
        <v>27</v>
      </c>
      <c r="D410" s="16" t="s">
        <v>28</v>
      </c>
      <c r="E410" s="1" t="s">
        <v>250</v>
      </c>
      <c r="F410" s="20" t="s">
        <v>221</v>
      </c>
      <c r="G410" s="18" t="s">
        <v>18</v>
      </c>
      <c r="H410" s="1" t="s">
        <v>124</v>
      </c>
      <c r="I410" s="19">
        <v>1</v>
      </c>
      <c r="J410" s="1" t="s">
        <v>361</v>
      </c>
      <c r="K410" s="12"/>
      <c r="L410" s="14"/>
      <c r="M410" s="14"/>
      <c r="N410" s="5" t="str">
        <f t="shared" si="6"/>
        <v xml:space="preserve">Технология возведения зданий и сооружений
ст.преп. Хубаев А.О.   Экзамен
</v>
      </c>
    </row>
    <row r="411" spans="2:14" ht="45" customHeight="1" x14ac:dyDescent="0.25">
      <c r="B411" s="21" t="s">
        <v>48</v>
      </c>
      <c r="C411" s="22" t="s">
        <v>27</v>
      </c>
      <c r="D411" s="16" t="s">
        <v>28</v>
      </c>
      <c r="E411" s="1" t="s">
        <v>250</v>
      </c>
      <c r="F411" s="20" t="s">
        <v>221</v>
      </c>
      <c r="G411" s="18" t="s">
        <v>43</v>
      </c>
      <c r="H411" s="1" t="s">
        <v>124</v>
      </c>
      <c r="I411" s="19">
        <v>1</v>
      </c>
      <c r="J411" s="1" t="s">
        <v>362</v>
      </c>
      <c r="K411" s="12"/>
      <c r="L411" s="14"/>
      <c r="M411" s="14"/>
      <c r="N411" s="5" t="str">
        <f t="shared" si="6"/>
        <v xml:space="preserve">Технология возведения зданий и сооружений
ст.преп. Степанов А.Е.   Защита КП
</v>
      </c>
    </row>
    <row r="412" spans="2:14" ht="45" customHeight="1" x14ac:dyDescent="0.25">
      <c r="B412" s="21" t="s">
        <v>26</v>
      </c>
      <c r="C412" s="16" t="s">
        <v>73</v>
      </c>
      <c r="D412" s="16" t="s">
        <v>28</v>
      </c>
      <c r="E412" s="1" t="s">
        <v>250</v>
      </c>
      <c r="F412" s="20" t="s">
        <v>221</v>
      </c>
      <c r="G412" s="18" t="s">
        <v>18</v>
      </c>
      <c r="H412" s="1" t="s">
        <v>133</v>
      </c>
      <c r="I412" s="19">
        <v>4</v>
      </c>
      <c r="J412" s="1" t="s">
        <v>363</v>
      </c>
      <c r="K412" s="12"/>
      <c r="L412" s="14"/>
      <c r="M412" s="14"/>
      <c r="N412" s="5" t="str">
        <f t="shared" si="6"/>
        <v xml:space="preserve">Технология возведения зданий и сооружений
доц. Бидов Т.Х.   Экзамен
</v>
      </c>
    </row>
    <row r="413" spans="2:14" ht="45" customHeight="1" x14ac:dyDescent="0.25">
      <c r="B413" s="21" t="s">
        <v>26</v>
      </c>
      <c r="C413" s="16" t="s">
        <v>73</v>
      </c>
      <c r="D413" s="16" t="s">
        <v>28</v>
      </c>
      <c r="E413" s="1" t="s">
        <v>250</v>
      </c>
      <c r="F413" s="20" t="s">
        <v>221</v>
      </c>
      <c r="G413" s="18" t="s">
        <v>43</v>
      </c>
      <c r="H413" s="1" t="s">
        <v>133</v>
      </c>
      <c r="I413" s="19">
        <v>4</v>
      </c>
      <c r="J413" s="1" t="s">
        <v>364</v>
      </c>
      <c r="K413" s="12"/>
      <c r="L413" s="14"/>
      <c r="M413" s="14"/>
      <c r="N413" s="5" t="str">
        <f t="shared" si="6"/>
        <v xml:space="preserve">Технология возведения зданий и сооружений
доц. Хаев Т.Э.   Защита КП
</v>
      </c>
    </row>
    <row r="414" spans="2:14" ht="45" customHeight="1" x14ac:dyDescent="0.25">
      <c r="B414" s="21" t="s">
        <v>48</v>
      </c>
      <c r="C414" s="22" t="s">
        <v>27</v>
      </c>
      <c r="D414" s="16" t="s">
        <v>33</v>
      </c>
      <c r="E414" s="1" t="s">
        <v>305</v>
      </c>
      <c r="F414" s="20" t="s">
        <v>222</v>
      </c>
      <c r="G414" s="18" t="s">
        <v>18</v>
      </c>
      <c r="H414" s="1" t="s">
        <v>160</v>
      </c>
      <c r="I414" s="19">
        <v>4</v>
      </c>
      <c r="J414" s="1" t="s">
        <v>306</v>
      </c>
      <c r="K414" s="12"/>
      <c r="L414" s="14"/>
      <c r="M414" s="14"/>
      <c r="N414" s="5" t="str">
        <f t="shared" si="6"/>
        <v xml:space="preserve">Технология ремонтно-строительных работ
доц. Афанасьев Г.А.   Экзамен
</v>
      </c>
    </row>
    <row r="415" spans="2:14" ht="45" customHeight="1" x14ac:dyDescent="0.25">
      <c r="B415" s="21" t="s">
        <v>48</v>
      </c>
      <c r="C415" s="22" t="s">
        <v>27</v>
      </c>
      <c r="D415" s="16" t="s">
        <v>33</v>
      </c>
      <c r="E415" s="1" t="s">
        <v>305</v>
      </c>
      <c r="F415" s="20" t="s">
        <v>222</v>
      </c>
      <c r="G415" s="18" t="s">
        <v>43</v>
      </c>
      <c r="H415" s="1" t="s">
        <v>160</v>
      </c>
      <c r="I415" s="19">
        <v>4</v>
      </c>
      <c r="J415" s="1" t="s">
        <v>306</v>
      </c>
      <c r="K415" s="12"/>
      <c r="L415" s="14"/>
      <c r="M415" s="14"/>
      <c r="N415" s="5" t="str">
        <f t="shared" si="6"/>
        <v xml:space="preserve">Технология ремонтно-строительных работ
доц. Афанасьев Г.А.   Защита КП
</v>
      </c>
    </row>
    <row r="416" spans="2:14" ht="45" customHeight="1" x14ac:dyDescent="0.25">
      <c r="B416" s="1" t="s">
        <v>11</v>
      </c>
      <c r="C416" s="16" t="s">
        <v>93</v>
      </c>
      <c r="D416" s="16" t="s">
        <v>94</v>
      </c>
      <c r="E416" s="1" t="s">
        <v>287</v>
      </c>
      <c r="F416" s="20" t="s">
        <v>223</v>
      </c>
      <c r="G416" s="18" t="s">
        <v>18</v>
      </c>
      <c r="H416" s="1" t="s">
        <v>382</v>
      </c>
      <c r="I416" s="19">
        <v>22</v>
      </c>
      <c r="J416" s="1" t="s">
        <v>365</v>
      </c>
      <c r="K416" s="12"/>
      <c r="L416" s="14"/>
      <c r="M416" s="14"/>
      <c r="N416" s="5" t="str">
        <f t="shared" si="6"/>
        <v xml:space="preserve">Управление жизненным циклом инвестиционно-строительных проектов
доц. Орлов А.К.   Экзамен
</v>
      </c>
    </row>
    <row r="417" spans="2:14" ht="45" customHeight="1" x14ac:dyDescent="0.25">
      <c r="B417" s="1" t="s">
        <v>11</v>
      </c>
      <c r="C417" s="16" t="s">
        <v>93</v>
      </c>
      <c r="D417" s="16" t="s">
        <v>94</v>
      </c>
      <c r="E417" s="1" t="s">
        <v>287</v>
      </c>
      <c r="F417" s="20" t="s">
        <v>223</v>
      </c>
      <c r="G417" s="18" t="s">
        <v>16</v>
      </c>
      <c r="H417" s="1" t="s">
        <v>101</v>
      </c>
      <c r="I417" s="19">
        <v>14</v>
      </c>
      <c r="J417" s="1" t="s">
        <v>365</v>
      </c>
      <c r="K417" s="12"/>
      <c r="L417" s="14"/>
      <c r="M417" s="14"/>
      <c r="N417" s="5" t="str">
        <f t="shared" si="6"/>
        <v xml:space="preserve">Управление жизненным циклом инвестиционно-строительных проектов
доц. Орлов А.К.   Защита КР
</v>
      </c>
    </row>
    <row r="418" spans="2:14" ht="45" customHeight="1" x14ac:dyDescent="0.25">
      <c r="B418" s="1" t="s">
        <v>11</v>
      </c>
      <c r="C418" s="16" t="s">
        <v>93</v>
      </c>
      <c r="D418" s="16" t="s">
        <v>94</v>
      </c>
      <c r="E418" s="1" t="s">
        <v>287</v>
      </c>
      <c r="F418" s="20" t="s">
        <v>223</v>
      </c>
      <c r="G418" s="18" t="s">
        <v>16</v>
      </c>
      <c r="H418" s="1" t="s">
        <v>103</v>
      </c>
      <c r="I418" s="19">
        <v>8</v>
      </c>
      <c r="J418" s="1" t="s">
        <v>290</v>
      </c>
      <c r="K418" s="12"/>
      <c r="L418" s="14"/>
      <c r="M418" s="14"/>
      <c r="N418" s="5" t="str">
        <f t="shared" si="6"/>
        <v xml:space="preserve">Управление жизненным циклом инвестиционно-строительных проектов
доц. Манухина О.А.   Защита КР
</v>
      </c>
    </row>
    <row r="419" spans="2:14" ht="45" customHeight="1" x14ac:dyDescent="0.25">
      <c r="B419" s="21" t="s">
        <v>48</v>
      </c>
      <c r="C419" s="22" t="s">
        <v>38</v>
      </c>
      <c r="D419" s="16" t="s">
        <v>35</v>
      </c>
      <c r="E419" s="1" t="s">
        <v>257</v>
      </c>
      <c r="F419" s="20" t="s">
        <v>224</v>
      </c>
      <c r="G419" s="18" t="s">
        <v>15</v>
      </c>
      <c r="H419" s="1" t="s">
        <v>155</v>
      </c>
      <c r="I419" s="19">
        <v>2</v>
      </c>
      <c r="J419" s="1" t="s">
        <v>366</v>
      </c>
      <c r="K419" s="12"/>
      <c r="L419" s="14"/>
      <c r="M419" s="14" t="s">
        <v>398</v>
      </c>
      <c r="N419" s="5" t="str">
        <f t="shared" si="6"/>
        <v>Управление качеством
ст.преп. Калинина А.А.
   Зачет с оц.
Дистанционно на ОП</v>
      </c>
    </row>
    <row r="420" spans="2:14" ht="45" customHeight="1" x14ac:dyDescent="0.25">
      <c r="B420" s="21" t="s">
        <v>26</v>
      </c>
      <c r="C420" s="16" t="s">
        <v>38</v>
      </c>
      <c r="D420" s="16" t="s">
        <v>35</v>
      </c>
      <c r="E420" s="1" t="s">
        <v>257</v>
      </c>
      <c r="F420" s="20" t="s">
        <v>224</v>
      </c>
      <c r="G420" s="18" t="s">
        <v>15</v>
      </c>
      <c r="H420" s="1" t="s">
        <v>153</v>
      </c>
      <c r="I420" s="19">
        <v>13</v>
      </c>
      <c r="J420" s="1" t="s">
        <v>366</v>
      </c>
      <c r="K420" s="12"/>
      <c r="L420" s="14"/>
      <c r="M420" s="14" t="s">
        <v>398</v>
      </c>
      <c r="N420" s="5" t="str">
        <f t="shared" si="6"/>
        <v>Управление качеством
ст.преп. Калинина А.А.
   Зачет с оц.
Дистанционно на ОП</v>
      </c>
    </row>
    <row r="421" spans="2:14" ht="45" customHeight="1" x14ac:dyDescent="0.25">
      <c r="B421" s="21" t="s">
        <v>26</v>
      </c>
      <c r="C421" s="16" t="s">
        <v>38</v>
      </c>
      <c r="D421" s="16" t="s">
        <v>35</v>
      </c>
      <c r="E421" s="1" t="s">
        <v>257</v>
      </c>
      <c r="F421" s="20" t="s">
        <v>225</v>
      </c>
      <c r="G421" s="18" t="s">
        <v>21</v>
      </c>
      <c r="H421" s="1" t="s">
        <v>39</v>
      </c>
      <c r="I421" s="19">
        <v>1</v>
      </c>
      <c r="J421" s="1" t="s">
        <v>278</v>
      </c>
      <c r="K421" s="12"/>
      <c r="L421" s="14"/>
      <c r="M421" s="14" t="s">
        <v>398</v>
      </c>
      <c r="N421" s="5" t="str">
        <f t="shared" si="6"/>
        <v>Управление стоимостью предприятия, ч.1
доц. Алпацкая И.Е.
   Зачет
Дистанционно на ОП</v>
      </c>
    </row>
    <row r="422" spans="2:14" ht="45" customHeight="1" x14ac:dyDescent="0.25">
      <c r="B422" s="21" t="s">
        <v>32</v>
      </c>
      <c r="C422" s="16" t="s">
        <v>34</v>
      </c>
      <c r="D422" s="16" t="s">
        <v>35</v>
      </c>
      <c r="E422" s="1" t="s">
        <v>257</v>
      </c>
      <c r="F422" s="20" t="s">
        <v>225</v>
      </c>
      <c r="G422" s="18" t="s">
        <v>15</v>
      </c>
      <c r="H422" s="1" t="s">
        <v>36</v>
      </c>
      <c r="I422" s="19">
        <v>16</v>
      </c>
      <c r="J422" s="1" t="s">
        <v>278</v>
      </c>
      <c r="K422" s="12"/>
      <c r="L422" s="14"/>
      <c r="M422" s="14" t="s">
        <v>398</v>
      </c>
      <c r="N422" s="5" t="str">
        <f t="shared" si="6"/>
        <v>Управление стоимостью предприятия, ч.1
доц. Алпацкая И.Е.
   Зачет с оц.
Дистанционно на ОП</v>
      </c>
    </row>
    <row r="423" spans="2:14" ht="45" customHeight="1" x14ac:dyDescent="0.25">
      <c r="B423" s="21" t="s">
        <v>48</v>
      </c>
      <c r="C423" s="22" t="s">
        <v>38</v>
      </c>
      <c r="D423" s="16" t="s">
        <v>35</v>
      </c>
      <c r="E423" s="1" t="s">
        <v>367</v>
      </c>
      <c r="F423" s="20" t="s">
        <v>226</v>
      </c>
      <c r="G423" s="18" t="s">
        <v>21</v>
      </c>
      <c r="H423" s="1" t="s">
        <v>155</v>
      </c>
      <c r="I423" s="19">
        <v>1</v>
      </c>
      <c r="J423" s="1" t="s">
        <v>368</v>
      </c>
      <c r="K423" s="12"/>
      <c r="L423" s="14"/>
      <c r="M423" s="14" t="s">
        <v>398</v>
      </c>
      <c r="N423" s="5" t="str">
        <f t="shared" si="6"/>
        <v>Физическая культура и спорт
доц. Бумарскова Н.Н.   Зачет
Дистанционно на ОП</v>
      </c>
    </row>
    <row r="424" spans="2:14" ht="45" customHeight="1" x14ac:dyDescent="0.25">
      <c r="B424" s="1" t="s">
        <v>11</v>
      </c>
      <c r="C424" s="16" t="s">
        <v>40</v>
      </c>
      <c r="D424" s="16" t="s">
        <v>28</v>
      </c>
      <c r="E424" s="1" t="s">
        <v>369</v>
      </c>
      <c r="F424" s="17" t="s">
        <v>227</v>
      </c>
      <c r="G424" s="18" t="s">
        <v>15</v>
      </c>
      <c r="H424" s="1" t="s">
        <v>41</v>
      </c>
      <c r="I424" s="19">
        <v>14</v>
      </c>
      <c r="J424" s="1" t="s">
        <v>370</v>
      </c>
      <c r="K424" s="12"/>
      <c r="L424" s="14"/>
      <c r="M424" s="14" t="s">
        <v>398</v>
      </c>
      <c r="N424" s="5" t="str">
        <f t="shared" si="6"/>
        <v>Философия
доц. Кривых Е.Г.   Зачет с оц.
Дистанционно на ОП</v>
      </c>
    </row>
    <row r="425" spans="2:14" ht="45" customHeight="1" x14ac:dyDescent="0.25">
      <c r="B425" s="1" t="s">
        <v>11</v>
      </c>
      <c r="C425" s="16" t="s">
        <v>40</v>
      </c>
      <c r="D425" s="16" t="s">
        <v>28</v>
      </c>
      <c r="E425" s="1" t="s">
        <v>369</v>
      </c>
      <c r="F425" s="17" t="s">
        <v>227</v>
      </c>
      <c r="G425" s="18" t="s">
        <v>15</v>
      </c>
      <c r="H425" s="1" t="s">
        <v>116</v>
      </c>
      <c r="I425" s="19">
        <v>1</v>
      </c>
      <c r="J425" s="1" t="s">
        <v>370</v>
      </c>
      <c r="K425" s="12"/>
      <c r="L425" s="14"/>
      <c r="M425" s="14" t="s">
        <v>398</v>
      </c>
      <c r="N425" s="5" t="str">
        <f t="shared" si="6"/>
        <v>Философия
доц. Кривых Е.Г.   Зачет с оц.
Дистанционно на ОП</v>
      </c>
    </row>
    <row r="426" spans="2:14" ht="45" customHeight="1" x14ac:dyDescent="0.25">
      <c r="B426" s="1" t="s">
        <v>11</v>
      </c>
      <c r="C426" s="16" t="s">
        <v>40</v>
      </c>
      <c r="D426" s="16" t="s">
        <v>28</v>
      </c>
      <c r="E426" s="1" t="s">
        <v>369</v>
      </c>
      <c r="F426" s="17" t="s">
        <v>227</v>
      </c>
      <c r="G426" s="18" t="s">
        <v>15</v>
      </c>
      <c r="H426" s="1" t="s">
        <v>117</v>
      </c>
      <c r="I426" s="19">
        <v>1</v>
      </c>
      <c r="J426" s="1" t="s">
        <v>370</v>
      </c>
      <c r="K426" s="12"/>
      <c r="L426" s="14"/>
      <c r="M426" s="14" t="s">
        <v>398</v>
      </c>
      <c r="N426" s="5" t="str">
        <f t="shared" si="6"/>
        <v>Философия
доц. Кривых Е.Г.   Зачет с оц.
Дистанционно на ОП</v>
      </c>
    </row>
    <row r="427" spans="2:14" ht="45" customHeight="1" x14ac:dyDescent="0.25">
      <c r="B427" s="1" t="s">
        <v>11</v>
      </c>
      <c r="C427" s="16" t="s">
        <v>40</v>
      </c>
      <c r="D427" s="16" t="s">
        <v>28</v>
      </c>
      <c r="E427" s="1" t="s">
        <v>369</v>
      </c>
      <c r="F427" s="17" t="s">
        <v>227</v>
      </c>
      <c r="G427" s="18" t="s">
        <v>15</v>
      </c>
      <c r="H427" s="1" t="s">
        <v>44</v>
      </c>
      <c r="I427" s="19">
        <v>18</v>
      </c>
      <c r="J427" s="1" t="s">
        <v>370</v>
      </c>
      <c r="K427" s="12"/>
      <c r="L427" s="14"/>
      <c r="M427" s="14" t="s">
        <v>398</v>
      </c>
      <c r="N427" s="5" t="str">
        <f t="shared" si="6"/>
        <v>Философия
доц. Кривых Е.Г.   Зачет с оц.
Дистанционно на ОП</v>
      </c>
    </row>
    <row r="428" spans="2:14" ht="45" customHeight="1" x14ac:dyDescent="0.25">
      <c r="B428" s="1" t="s">
        <v>11</v>
      </c>
      <c r="C428" s="16" t="s">
        <v>40</v>
      </c>
      <c r="D428" s="16" t="s">
        <v>28</v>
      </c>
      <c r="E428" s="1" t="s">
        <v>369</v>
      </c>
      <c r="F428" s="17" t="s">
        <v>227</v>
      </c>
      <c r="G428" s="18" t="s">
        <v>15</v>
      </c>
      <c r="H428" s="1" t="s">
        <v>107</v>
      </c>
      <c r="I428" s="19">
        <v>12</v>
      </c>
      <c r="J428" s="1" t="s">
        <v>370</v>
      </c>
      <c r="K428" s="12"/>
      <c r="L428" s="14"/>
      <c r="M428" s="14" t="s">
        <v>398</v>
      </c>
      <c r="N428" s="5" t="str">
        <f t="shared" si="6"/>
        <v>Философия
доц. Кривых Е.Г.   Зачет с оц.
Дистанционно на ОП</v>
      </c>
    </row>
    <row r="429" spans="2:14" ht="45" customHeight="1" x14ac:dyDescent="0.25">
      <c r="B429" s="1" t="s">
        <v>11</v>
      </c>
      <c r="C429" s="16" t="s">
        <v>40</v>
      </c>
      <c r="D429" s="16" t="s">
        <v>28</v>
      </c>
      <c r="E429" s="1" t="s">
        <v>369</v>
      </c>
      <c r="F429" s="17" t="s">
        <v>227</v>
      </c>
      <c r="G429" s="18" t="s">
        <v>15</v>
      </c>
      <c r="H429" s="1" t="s">
        <v>109</v>
      </c>
      <c r="I429" s="19">
        <v>18</v>
      </c>
      <c r="J429" s="1" t="s">
        <v>370</v>
      </c>
      <c r="K429" s="12"/>
      <c r="L429" s="14"/>
      <c r="M429" s="14" t="s">
        <v>398</v>
      </c>
      <c r="N429" s="5" t="str">
        <f t="shared" si="6"/>
        <v>Философия
доц. Кривых Е.Г.   Зачет с оц.
Дистанционно на ОП</v>
      </c>
    </row>
    <row r="430" spans="2:14" ht="45" customHeight="1" x14ac:dyDescent="0.25">
      <c r="B430" s="1" t="s">
        <v>11</v>
      </c>
      <c r="C430" s="16" t="s">
        <v>64</v>
      </c>
      <c r="D430" s="16" t="s">
        <v>35</v>
      </c>
      <c r="E430" s="1" t="s">
        <v>369</v>
      </c>
      <c r="F430" s="20" t="s">
        <v>227</v>
      </c>
      <c r="G430" s="18" t="s">
        <v>15</v>
      </c>
      <c r="H430" s="1" t="s">
        <v>65</v>
      </c>
      <c r="I430" s="19">
        <v>3</v>
      </c>
      <c r="J430" s="1" t="s">
        <v>370</v>
      </c>
      <c r="K430" s="12"/>
      <c r="L430" s="14"/>
      <c r="M430" s="14" t="s">
        <v>398</v>
      </c>
      <c r="N430" s="5" t="str">
        <f t="shared" si="6"/>
        <v>Философия
доц. Кривых Е.Г.   Зачет с оц.
Дистанционно на ОП</v>
      </c>
    </row>
    <row r="431" spans="2:14" ht="45" customHeight="1" x14ac:dyDescent="0.25">
      <c r="B431" s="1" t="s">
        <v>11</v>
      </c>
      <c r="C431" s="16" t="s">
        <v>40</v>
      </c>
      <c r="D431" s="16" t="s">
        <v>28</v>
      </c>
      <c r="E431" s="1" t="s">
        <v>369</v>
      </c>
      <c r="F431" s="17" t="s">
        <v>227</v>
      </c>
      <c r="G431" s="18" t="s">
        <v>15</v>
      </c>
      <c r="H431" s="1" t="s">
        <v>110</v>
      </c>
      <c r="I431" s="19">
        <v>20</v>
      </c>
      <c r="J431" s="1" t="s">
        <v>370</v>
      </c>
      <c r="K431" s="12"/>
      <c r="L431" s="14"/>
      <c r="M431" s="14" t="s">
        <v>398</v>
      </c>
      <c r="N431" s="5" t="str">
        <f t="shared" si="6"/>
        <v>Философия
доц. Кривых Е.Г.   Зачет с оц.
Дистанционно на ОП</v>
      </c>
    </row>
    <row r="432" spans="2:14" ht="45" customHeight="1" x14ac:dyDescent="0.25">
      <c r="B432" s="1" t="s">
        <v>11</v>
      </c>
      <c r="C432" s="16" t="s">
        <v>40</v>
      </c>
      <c r="D432" s="16" t="s">
        <v>28</v>
      </c>
      <c r="E432" s="1" t="s">
        <v>369</v>
      </c>
      <c r="F432" s="17" t="s">
        <v>227</v>
      </c>
      <c r="G432" s="18" t="s">
        <v>15</v>
      </c>
      <c r="H432" s="1" t="s">
        <v>111</v>
      </c>
      <c r="I432" s="19">
        <v>18</v>
      </c>
      <c r="J432" s="1" t="s">
        <v>370</v>
      </c>
      <c r="K432" s="12"/>
      <c r="L432" s="14"/>
      <c r="M432" s="14" t="s">
        <v>398</v>
      </c>
      <c r="N432" s="5" t="str">
        <f t="shared" si="6"/>
        <v>Философия
доц. Кривых Е.Г.   Зачет с оц.
Дистанционно на ОП</v>
      </c>
    </row>
    <row r="433" spans="2:14" ht="45" customHeight="1" x14ac:dyDescent="0.25">
      <c r="B433" s="1" t="s">
        <v>11</v>
      </c>
      <c r="C433" s="16" t="s">
        <v>40</v>
      </c>
      <c r="D433" s="16" t="s">
        <v>28</v>
      </c>
      <c r="E433" s="1" t="s">
        <v>369</v>
      </c>
      <c r="F433" s="17" t="s">
        <v>227</v>
      </c>
      <c r="G433" s="18" t="s">
        <v>15</v>
      </c>
      <c r="H433" s="1" t="s">
        <v>112</v>
      </c>
      <c r="I433" s="19">
        <v>16</v>
      </c>
      <c r="J433" s="1" t="s">
        <v>370</v>
      </c>
      <c r="K433" s="12"/>
      <c r="L433" s="14"/>
      <c r="M433" s="14" t="s">
        <v>398</v>
      </c>
      <c r="N433" s="5" t="str">
        <f t="shared" si="6"/>
        <v>Философия
доц. Кривых Е.Г.   Зачет с оц.
Дистанционно на ОП</v>
      </c>
    </row>
    <row r="434" spans="2:14" ht="45" customHeight="1" x14ac:dyDescent="0.25">
      <c r="B434" s="1" t="s">
        <v>11</v>
      </c>
      <c r="C434" s="16" t="s">
        <v>40</v>
      </c>
      <c r="D434" s="16" t="s">
        <v>33</v>
      </c>
      <c r="E434" s="1" t="s">
        <v>369</v>
      </c>
      <c r="F434" s="17" t="s">
        <v>227</v>
      </c>
      <c r="G434" s="18" t="s">
        <v>15</v>
      </c>
      <c r="H434" s="1" t="s">
        <v>85</v>
      </c>
      <c r="I434" s="19">
        <v>7</v>
      </c>
      <c r="J434" s="1" t="s">
        <v>370</v>
      </c>
      <c r="K434" s="12"/>
      <c r="L434" s="14"/>
      <c r="M434" s="14" t="s">
        <v>398</v>
      </c>
      <c r="N434" s="5" t="str">
        <f t="shared" si="6"/>
        <v>Философия
доц. Кривых Е.Г.   Зачет с оц.
Дистанционно на ОП</v>
      </c>
    </row>
    <row r="435" spans="2:14" ht="45" customHeight="1" x14ac:dyDescent="0.25">
      <c r="B435" s="1" t="s">
        <v>11</v>
      </c>
      <c r="C435" s="16" t="s">
        <v>40</v>
      </c>
      <c r="D435" s="16" t="s">
        <v>33</v>
      </c>
      <c r="E435" s="1" t="s">
        <v>369</v>
      </c>
      <c r="F435" s="17" t="s">
        <v>227</v>
      </c>
      <c r="G435" s="18" t="s">
        <v>15</v>
      </c>
      <c r="H435" s="1" t="s">
        <v>113</v>
      </c>
      <c r="I435" s="19">
        <v>7</v>
      </c>
      <c r="J435" s="1" t="s">
        <v>370</v>
      </c>
      <c r="K435" s="12"/>
      <c r="L435" s="14"/>
      <c r="M435" s="14" t="s">
        <v>398</v>
      </c>
      <c r="N435" s="5" t="str">
        <f t="shared" si="6"/>
        <v>Философия
доц. Кривых Е.Г.   Зачет с оц.
Дистанционно на ОП</v>
      </c>
    </row>
    <row r="436" spans="2:14" ht="45" customHeight="1" x14ac:dyDescent="0.25">
      <c r="B436" s="1" t="s">
        <v>11</v>
      </c>
      <c r="C436" s="16" t="s">
        <v>40</v>
      </c>
      <c r="D436" s="16" t="s">
        <v>33</v>
      </c>
      <c r="E436" s="1" t="s">
        <v>369</v>
      </c>
      <c r="F436" s="17" t="s">
        <v>227</v>
      </c>
      <c r="G436" s="18" t="s">
        <v>15</v>
      </c>
      <c r="H436" s="1" t="s">
        <v>88</v>
      </c>
      <c r="I436" s="19">
        <v>6</v>
      </c>
      <c r="J436" s="1" t="s">
        <v>370</v>
      </c>
      <c r="K436" s="12"/>
      <c r="L436" s="14"/>
      <c r="M436" s="14" t="s">
        <v>398</v>
      </c>
      <c r="N436" s="5" t="str">
        <f t="shared" si="6"/>
        <v>Философия
доц. Кривых Е.Г.   Зачет с оц.
Дистанционно на ОП</v>
      </c>
    </row>
    <row r="437" spans="2:14" ht="45" customHeight="1" x14ac:dyDescent="0.25">
      <c r="B437" s="1" t="s">
        <v>11</v>
      </c>
      <c r="C437" s="16" t="s">
        <v>40</v>
      </c>
      <c r="D437" s="16" t="s">
        <v>33</v>
      </c>
      <c r="E437" s="1" t="s">
        <v>369</v>
      </c>
      <c r="F437" s="17" t="s">
        <v>227</v>
      </c>
      <c r="G437" s="18" t="s">
        <v>15</v>
      </c>
      <c r="H437" s="1" t="s">
        <v>47</v>
      </c>
      <c r="I437" s="19">
        <v>2</v>
      </c>
      <c r="J437" s="1" t="s">
        <v>370</v>
      </c>
      <c r="K437" s="12"/>
      <c r="L437" s="14"/>
      <c r="M437" s="14" t="s">
        <v>398</v>
      </c>
      <c r="N437" s="5" t="str">
        <f t="shared" si="6"/>
        <v>Философия
доц. Кривых Е.Г.   Зачет с оц.
Дистанционно на ОП</v>
      </c>
    </row>
    <row r="438" spans="2:14" ht="45" customHeight="1" x14ac:dyDescent="0.25">
      <c r="B438" s="1" t="s">
        <v>11</v>
      </c>
      <c r="C438" s="16" t="s">
        <v>12</v>
      </c>
      <c r="D438" s="16" t="s">
        <v>13</v>
      </c>
      <c r="E438" s="1" t="s">
        <v>238</v>
      </c>
      <c r="F438" s="17" t="s">
        <v>14</v>
      </c>
      <c r="G438" s="18" t="s">
        <v>15</v>
      </c>
      <c r="H438" s="1" t="s">
        <v>377</v>
      </c>
      <c r="I438" s="19">
        <v>1</v>
      </c>
      <c r="J438" s="1" t="s">
        <v>239</v>
      </c>
      <c r="K438" s="12"/>
      <c r="L438" s="13"/>
      <c r="M438" s="14" t="s">
        <v>398</v>
      </c>
      <c r="N438" s="5" t="str">
        <f t="shared" si="6"/>
        <v>Фундаменты, подпорные стены и ограждения котлованов
зав.каф. Чунюк Д.Ю.   Зачет с оц.
Дистанционно на ОП</v>
      </c>
    </row>
    <row r="439" spans="2:14" ht="45" customHeight="1" x14ac:dyDescent="0.25">
      <c r="B439" s="1" t="s">
        <v>11</v>
      </c>
      <c r="C439" s="16" t="s">
        <v>12</v>
      </c>
      <c r="D439" s="16" t="s">
        <v>13</v>
      </c>
      <c r="E439" s="1" t="s">
        <v>238</v>
      </c>
      <c r="F439" s="17" t="s">
        <v>14</v>
      </c>
      <c r="G439" s="18" t="s">
        <v>16</v>
      </c>
      <c r="H439" s="1" t="s">
        <v>377</v>
      </c>
      <c r="I439" s="19">
        <v>1</v>
      </c>
      <c r="J439" s="1" t="s">
        <v>240</v>
      </c>
      <c r="K439" s="12"/>
      <c r="L439" s="13"/>
      <c r="M439" s="14"/>
      <c r="N439" s="5" t="str">
        <f t="shared" si="6"/>
        <v xml:space="preserve">Фундаменты, подпорные стены и ограждения котлованов
доц. Беспалов А.Е.   Защита КР
</v>
      </c>
    </row>
    <row r="440" spans="2:14" ht="45" customHeight="1" x14ac:dyDescent="0.25">
      <c r="B440" s="1" t="s">
        <v>11</v>
      </c>
      <c r="C440" s="16" t="s">
        <v>93</v>
      </c>
      <c r="D440" s="16" t="s">
        <v>94</v>
      </c>
      <c r="E440" s="1" t="s">
        <v>238</v>
      </c>
      <c r="F440" s="17" t="s">
        <v>14</v>
      </c>
      <c r="G440" s="18" t="s">
        <v>15</v>
      </c>
      <c r="H440" s="1" t="s">
        <v>183</v>
      </c>
      <c r="I440" s="19">
        <v>10</v>
      </c>
      <c r="J440" s="1" t="s">
        <v>239</v>
      </c>
      <c r="K440" s="12"/>
      <c r="L440" s="14"/>
      <c r="M440" s="14" t="s">
        <v>398</v>
      </c>
      <c r="N440" s="5" t="str">
        <f t="shared" si="6"/>
        <v>Фундаменты, подпорные стены и ограждения котлованов
зав.каф. Чунюк Д.Ю.   Зачет с оц.
Дистанционно на ОП</v>
      </c>
    </row>
    <row r="441" spans="2:14" ht="45" customHeight="1" x14ac:dyDescent="0.25">
      <c r="B441" s="1" t="s">
        <v>11</v>
      </c>
      <c r="C441" s="16" t="s">
        <v>93</v>
      </c>
      <c r="D441" s="16" t="s">
        <v>94</v>
      </c>
      <c r="E441" s="1" t="s">
        <v>238</v>
      </c>
      <c r="F441" s="17" t="s">
        <v>14</v>
      </c>
      <c r="G441" s="18" t="s">
        <v>16</v>
      </c>
      <c r="H441" s="1" t="s">
        <v>183</v>
      </c>
      <c r="I441" s="19">
        <v>10</v>
      </c>
      <c r="J441" s="1" t="s">
        <v>240</v>
      </c>
      <c r="K441" s="12"/>
      <c r="L441" s="14"/>
      <c r="M441" s="14"/>
      <c r="N441" s="5" t="str">
        <f t="shared" si="6"/>
        <v xml:space="preserve">Фундаменты, подпорные стены и ограждения котлованов
доц. Беспалов А.Е.   Защита КР
</v>
      </c>
    </row>
    <row r="442" spans="2:14" ht="45" customHeight="1" x14ac:dyDescent="0.25">
      <c r="B442" s="1" t="s">
        <v>11</v>
      </c>
      <c r="C442" s="16" t="s">
        <v>93</v>
      </c>
      <c r="D442" s="16" t="s">
        <v>94</v>
      </c>
      <c r="E442" s="1" t="s">
        <v>238</v>
      </c>
      <c r="F442" s="17" t="s">
        <v>14</v>
      </c>
      <c r="G442" s="18" t="s">
        <v>15</v>
      </c>
      <c r="H442" s="1" t="s">
        <v>184</v>
      </c>
      <c r="I442" s="19">
        <v>12</v>
      </c>
      <c r="J442" s="1" t="s">
        <v>239</v>
      </c>
      <c r="K442" s="12"/>
      <c r="L442" s="14"/>
      <c r="M442" s="14" t="s">
        <v>398</v>
      </c>
      <c r="N442" s="5" t="str">
        <f t="shared" si="6"/>
        <v>Фундаменты, подпорные стены и ограждения котлованов
зав.каф. Чунюк Д.Ю.   Зачет с оц.
Дистанционно на ОП</v>
      </c>
    </row>
    <row r="443" spans="2:14" ht="45" customHeight="1" x14ac:dyDescent="0.25">
      <c r="B443" s="1" t="s">
        <v>11</v>
      </c>
      <c r="C443" s="16" t="s">
        <v>93</v>
      </c>
      <c r="D443" s="16" t="s">
        <v>94</v>
      </c>
      <c r="E443" s="1" t="s">
        <v>238</v>
      </c>
      <c r="F443" s="17" t="s">
        <v>14</v>
      </c>
      <c r="G443" s="18" t="s">
        <v>16</v>
      </c>
      <c r="H443" s="1" t="s">
        <v>184</v>
      </c>
      <c r="I443" s="19">
        <v>12</v>
      </c>
      <c r="J443" s="1" t="s">
        <v>240</v>
      </c>
      <c r="K443" s="12"/>
      <c r="L443" s="14"/>
      <c r="M443" s="14"/>
      <c r="N443" s="5" t="str">
        <f t="shared" si="6"/>
        <v xml:space="preserve">Фундаменты, подпорные стены и ограждения котлованов
доц. Беспалов А.Е.   Защита КР
</v>
      </c>
    </row>
    <row r="444" spans="2:14" ht="45" customHeight="1" x14ac:dyDescent="0.25">
      <c r="B444" s="1" t="s">
        <v>11</v>
      </c>
      <c r="C444" s="16" t="s">
        <v>93</v>
      </c>
      <c r="D444" s="16" t="s">
        <v>94</v>
      </c>
      <c r="E444" s="1" t="s">
        <v>238</v>
      </c>
      <c r="F444" s="17" t="s">
        <v>14</v>
      </c>
      <c r="G444" s="18" t="s">
        <v>15</v>
      </c>
      <c r="H444" s="1" t="s">
        <v>185</v>
      </c>
      <c r="I444" s="19">
        <v>17</v>
      </c>
      <c r="J444" s="1" t="s">
        <v>239</v>
      </c>
      <c r="K444" s="12"/>
      <c r="L444" s="14"/>
      <c r="M444" s="14" t="s">
        <v>398</v>
      </c>
      <c r="N444" s="5" t="str">
        <f t="shared" si="6"/>
        <v>Фундаменты, подпорные стены и ограждения котлованов
зав.каф. Чунюк Д.Ю.   Зачет с оц.
Дистанционно на ОП</v>
      </c>
    </row>
    <row r="445" spans="2:14" ht="45" customHeight="1" x14ac:dyDescent="0.25">
      <c r="B445" s="1" t="s">
        <v>11</v>
      </c>
      <c r="C445" s="16" t="s">
        <v>93</v>
      </c>
      <c r="D445" s="16" t="s">
        <v>94</v>
      </c>
      <c r="E445" s="1" t="s">
        <v>238</v>
      </c>
      <c r="F445" s="17" t="s">
        <v>14</v>
      </c>
      <c r="G445" s="18" t="s">
        <v>16</v>
      </c>
      <c r="H445" s="1" t="s">
        <v>185</v>
      </c>
      <c r="I445" s="19">
        <v>17</v>
      </c>
      <c r="J445" s="1" t="s">
        <v>240</v>
      </c>
      <c r="K445" s="12"/>
      <c r="L445" s="14"/>
      <c r="M445" s="14"/>
      <c r="N445" s="5" t="str">
        <f t="shared" si="6"/>
        <v xml:space="preserve">Фундаменты, подпорные стены и ограждения котлованов
доц. Беспалов А.Е.   Защита КР
</v>
      </c>
    </row>
    <row r="446" spans="2:14" ht="45" customHeight="1" x14ac:dyDescent="0.25">
      <c r="B446" s="1" t="s">
        <v>11</v>
      </c>
      <c r="C446" s="16" t="s">
        <v>93</v>
      </c>
      <c r="D446" s="16" t="s">
        <v>94</v>
      </c>
      <c r="E446" s="1" t="s">
        <v>238</v>
      </c>
      <c r="F446" s="17" t="s">
        <v>14</v>
      </c>
      <c r="G446" s="18" t="s">
        <v>15</v>
      </c>
      <c r="H446" s="1" t="s">
        <v>186</v>
      </c>
      <c r="I446" s="19">
        <v>13</v>
      </c>
      <c r="J446" s="1" t="s">
        <v>239</v>
      </c>
      <c r="K446" s="12"/>
      <c r="L446" s="14"/>
      <c r="M446" s="14" t="s">
        <v>398</v>
      </c>
      <c r="N446" s="5" t="str">
        <f t="shared" si="6"/>
        <v>Фундаменты, подпорные стены и ограждения котлованов
зав.каф. Чунюк Д.Ю.   Зачет с оц.
Дистанционно на ОП</v>
      </c>
    </row>
    <row r="447" spans="2:14" ht="45" customHeight="1" x14ac:dyDescent="0.25">
      <c r="B447" s="1" t="s">
        <v>11</v>
      </c>
      <c r="C447" s="16" t="s">
        <v>93</v>
      </c>
      <c r="D447" s="16" t="s">
        <v>94</v>
      </c>
      <c r="E447" s="1" t="s">
        <v>238</v>
      </c>
      <c r="F447" s="17" t="s">
        <v>14</v>
      </c>
      <c r="G447" s="18" t="s">
        <v>16</v>
      </c>
      <c r="H447" s="1" t="s">
        <v>186</v>
      </c>
      <c r="I447" s="19">
        <v>13</v>
      </c>
      <c r="J447" s="1" t="s">
        <v>240</v>
      </c>
      <c r="K447" s="12"/>
      <c r="L447" s="14"/>
      <c r="M447" s="14"/>
      <c r="N447" s="5" t="str">
        <f t="shared" si="6"/>
        <v xml:space="preserve">Фундаменты, подпорные стены и ограждения котлованов
доц. Беспалов А.Е.   Защита КР
</v>
      </c>
    </row>
    <row r="448" spans="2:14" ht="45" customHeight="1" x14ac:dyDescent="0.25">
      <c r="B448" s="1" t="s">
        <v>11</v>
      </c>
      <c r="C448" s="16" t="s">
        <v>93</v>
      </c>
      <c r="D448" s="16" t="s">
        <v>94</v>
      </c>
      <c r="E448" s="1" t="s">
        <v>238</v>
      </c>
      <c r="F448" s="17" t="s">
        <v>14</v>
      </c>
      <c r="G448" s="18" t="s">
        <v>15</v>
      </c>
      <c r="H448" s="1" t="s">
        <v>187</v>
      </c>
      <c r="I448" s="19">
        <v>13</v>
      </c>
      <c r="J448" s="1" t="s">
        <v>239</v>
      </c>
      <c r="K448" s="12"/>
      <c r="L448" s="14"/>
      <c r="M448" s="14" t="s">
        <v>398</v>
      </c>
      <c r="N448" s="5" t="str">
        <f t="shared" si="6"/>
        <v>Фундаменты, подпорные стены и ограждения котлованов
зав.каф. Чунюк Д.Ю.   Зачет с оц.
Дистанционно на ОП</v>
      </c>
    </row>
    <row r="449" spans="2:14" ht="45" customHeight="1" x14ac:dyDescent="0.25">
      <c r="B449" s="1" t="s">
        <v>11</v>
      </c>
      <c r="C449" s="16" t="s">
        <v>93</v>
      </c>
      <c r="D449" s="16" t="s">
        <v>94</v>
      </c>
      <c r="E449" s="1" t="s">
        <v>238</v>
      </c>
      <c r="F449" s="17" t="s">
        <v>14</v>
      </c>
      <c r="G449" s="18" t="s">
        <v>16</v>
      </c>
      <c r="H449" s="1" t="s">
        <v>187</v>
      </c>
      <c r="I449" s="19">
        <v>13</v>
      </c>
      <c r="J449" s="1" t="s">
        <v>240</v>
      </c>
      <c r="K449" s="12"/>
      <c r="L449" s="14"/>
      <c r="M449" s="14"/>
      <c r="N449" s="5" t="str">
        <f t="shared" si="6"/>
        <v xml:space="preserve">Фундаменты, подпорные стены и ограждения котлованов
доц. Беспалов А.Е.   Защита КР
</v>
      </c>
    </row>
    <row r="450" spans="2:14" ht="45" customHeight="1" x14ac:dyDescent="0.25">
      <c r="B450" s="1" t="s">
        <v>11</v>
      </c>
      <c r="C450" s="16" t="s">
        <v>93</v>
      </c>
      <c r="D450" s="16" t="s">
        <v>94</v>
      </c>
      <c r="E450" s="1" t="s">
        <v>238</v>
      </c>
      <c r="F450" s="17" t="s">
        <v>14</v>
      </c>
      <c r="G450" s="18" t="s">
        <v>15</v>
      </c>
      <c r="H450" s="1" t="s">
        <v>188</v>
      </c>
      <c r="I450" s="19">
        <v>12</v>
      </c>
      <c r="J450" s="1" t="s">
        <v>239</v>
      </c>
      <c r="K450" s="12"/>
      <c r="L450" s="14"/>
      <c r="M450" s="14" t="s">
        <v>398</v>
      </c>
      <c r="N450" s="5" t="str">
        <f t="shared" si="6"/>
        <v>Фундаменты, подпорные стены и ограждения котлованов
зав.каф. Чунюк Д.Ю.   Зачет с оц.
Дистанционно на ОП</v>
      </c>
    </row>
    <row r="451" spans="2:14" ht="45" customHeight="1" x14ac:dyDescent="0.25">
      <c r="B451" s="1" t="s">
        <v>11</v>
      </c>
      <c r="C451" s="16" t="s">
        <v>93</v>
      </c>
      <c r="D451" s="16" t="s">
        <v>94</v>
      </c>
      <c r="E451" s="1" t="s">
        <v>238</v>
      </c>
      <c r="F451" s="17" t="s">
        <v>14</v>
      </c>
      <c r="G451" s="18" t="s">
        <v>16</v>
      </c>
      <c r="H451" s="1" t="s">
        <v>188</v>
      </c>
      <c r="I451" s="19">
        <v>12</v>
      </c>
      <c r="J451" s="1" t="s">
        <v>240</v>
      </c>
      <c r="K451" s="12"/>
      <c r="L451" s="14"/>
      <c r="M451" s="14"/>
      <c r="N451" s="5" t="str">
        <f t="shared" si="6"/>
        <v xml:space="preserve">Фундаменты, подпорные стены и ограждения котлованов
доц. Беспалов А.Е.   Защита КР
</v>
      </c>
    </row>
    <row r="452" spans="2:14" ht="45" customHeight="1" x14ac:dyDescent="0.25">
      <c r="B452" s="21" t="s">
        <v>129</v>
      </c>
      <c r="C452" s="16" t="s">
        <v>130</v>
      </c>
      <c r="D452" s="16" t="s">
        <v>94</v>
      </c>
      <c r="E452" s="1" t="s">
        <v>257</v>
      </c>
      <c r="F452" s="20" t="s">
        <v>228</v>
      </c>
      <c r="G452" s="18" t="s">
        <v>18</v>
      </c>
      <c r="H452" s="1" t="s">
        <v>182</v>
      </c>
      <c r="I452" s="19">
        <v>11</v>
      </c>
      <c r="J452" s="1" t="s">
        <v>371</v>
      </c>
      <c r="K452" s="12"/>
      <c r="L452" s="14"/>
      <c r="M452" s="14"/>
      <c r="N452" s="5" t="str">
        <f t="shared" si="6"/>
        <v xml:space="preserve">Ценообразование и сметное нормирование в строительстве
доц. Корчагин А.П. 
   Экзамен
</v>
      </c>
    </row>
    <row r="453" spans="2:14" ht="45" customHeight="1" x14ac:dyDescent="0.25">
      <c r="B453" s="21" t="s">
        <v>129</v>
      </c>
      <c r="C453" s="16" t="s">
        <v>130</v>
      </c>
      <c r="D453" s="16" t="s">
        <v>94</v>
      </c>
      <c r="E453" s="1" t="s">
        <v>257</v>
      </c>
      <c r="F453" s="20" t="s">
        <v>228</v>
      </c>
      <c r="G453" s="18" t="s">
        <v>16</v>
      </c>
      <c r="H453" s="1" t="s">
        <v>182</v>
      </c>
      <c r="I453" s="19">
        <v>11</v>
      </c>
      <c r="J453" s="1" t="s">
        <v>371</v>
      </c>
      <c r="K453" s="12"/>
      <c r="L453" s="14"/>
      <c r="M453" s="14"/>
      <c r="N453" s="5" t="str">
        <f t="shared" ref="N453:N472" si="7">CONCATENATE(F453,"
",J453,"   ",G453,"
",L453,"
",M453,"")</f>
        <v xml:space="preserve">Ценообразование и сметное нормирование в строительстве
доц. Корчагин А.П. 
   Защита КР
</v>
      </c>
    </row>
    <row r="454" spans="2:14" ht="45" customHeight="1" x14ac:dyDescent="0.25">
      <c r="B454" s="1" t="s">
        <v>11</v>
      </c>
      <c r="C454" s="16" t="s">
        <v>64</v>
      </c>
      <c r="D454" s="16" t="s">
        <v>35</v>
      </c>
      <c r="E454" s="1" t="s">
        <v>257</v>
      </c>
      <c r="F454" s="20" t="s">
        <v>229</v>
      </c>
      <c r="G454" s="18" t="s">
        <v>15</v>
      </c>
      <c r="H454" s="1" t="s">
        <v>65</v>
      </c>
      <c r="I454" s="19">
        <v>4</v>
      </c>
      <c r="J454" s="1" t="s">
        <v>291</v>
      </c>
      <c r="K454" s="12"/>
      <c r="L454" s="14"/>
      <c r="M454" s="14" t="s">
        <v>398</v>
      </c>
      <c r="N454" s="5" t="str">
        <f t="shared" si="7"/>
        <v>Эконометрика
доц. Лаптева С.И.
   Зачет с оц.
Дистанционно на ОП</v>
      </c>
    </row>
    <row r="455" spans="2:14" ht="45" customHeight="1" x14ac:dyDescent="0.25">
      <c r="B455" s="21" t="s">
        <v>26</v>
      </c>
      <c r="C455" s="16" t="s">
        <v>12</v>
      </c>
      <c r="D455" s="16" t="s">
        <v>33</v>
      </c>
      <c r="E455" s="1" t="s">
        <v>257</v>
      </c>
      <c r="F455" s="20" t="s">
        <v>230</v>
      </c>
      <c r="G455" s="18" t="s">
        <v>21</v>
      </c>
      <c r="H455" s="1" t="s">
        <v>98</v>
      </c>
      <c r="I455" s="19">
        <v>1</v>
      </c>
      <c r="J455" s="1" t="s">
        <v>372</v>
      </c>
      <c r="K455" s="12"/>
      <c r="L455" s="14"/>
      <c r="M455" s="14" t="s">
        <v>398</v>
      </c>
      <c r="N455" s="5" t="str">
        <f t="shared" si="7"/>
        <v>Экономика  в строительстве
ст.преп. Аверченко Т.В.   Зачет
Дистанционно на ОП</v>
      </c>
    </row>
    <row r="456" spans="2:14" ht="45" customHeight="1" x14ac:dyDescent="0.25">
      <c r="B456" s="21" t="s">
        <v>48</v>
      </c>
      <c r="C456" s="22" t="s">
        <v>27</v>
      </c>
      <c r="D456" s="16" t="s">
        <v>28</v>
      </c>
      <c r="E456" s="1" t="s">
        <v>257</v>
      </c>
      <c r="F456" s="20" t="s">
        <v>231</v>
      </c>
      <c r="G456" s="18" t="s">
        <v>21</v>
      </c>
      <c r="H456" s="1" t="s">
        <v>400</v>
      </c>
      <c r="I456" s="19">
        <v>9</v>
      </c>
      <c r="J456" s="1" t="s">
        <v>372</v>
      </c>
      <c r="K456" s="12"/>
      <c r="L456" s="14"/>
      <c r="M456" s="14" t="s">
        <v>398</v>
      </c>
      <c r="N456" s="5" t="str">
        <f t="shared" si="7"/>
        <v>Экономика отрасли
ст.преп. Аверченко Т.В.   Зачет
Дистанционно на ОП</v>
      </c>
    </row>
    <row r="457" spans="2:14" ht="45" customHeight="1" x14ac:dyDescent="0.25">
      <c r="B457" s="21" t="s">
        <v>26</v>
      </c>
      <c r="C457" s="16" t="s">
        <v>73</v>
      </c>
      <c r="D457" s="16" t="s">
        <v>28</v>
      </c>
      <c r="E457" s="1" t="s">
        <v>257</v>
      </c>
      <c r="F457" s="20" t="s">
        <v>231</v>
      </c>
      <c r="G457" s="18" t="s">
        <v>21</v>
      </c>
      <c r="H457" s="1" t="s">
        <v>133</v>
      </c>
      <c r="I457" s="19">
        <v>4</v>
      </c>
      <c r="J457" s="1" t="s">
        <v>372</v>
      </c>
      <c r="K457" s="12"/>
      <c r="L457" s="14"/>
      <c r="M457" s="14" t="s">
        <v>398</v>
      </c>
      <c r="N457" s="5" t="str">
        <f t="shared" si="7"/>
        <v>Экономика отрасли
ст.преп. Аверченко Т.В.   Зачет
Дистанционно на ОП</v>
      </c>
    </row>
    <row r="458" spans="2:14" ht="45" customHeight="1" x14ac:dyDescent="0.25">
      <c r="B458" s="21" t="s">
        <v>26</v>
      </c>
      <c r="C458" s="16" t="s">
        <v>27</v>
      </c>
      <c r="D458" s="16" t="s">
        <v>28</v>
      </c>
      <c r="E458" s="1" t="s">
        <v>257</v>
      </c>
      <c r="F458" s="20" t="s">
        <v>231</v>
      </c>
      <c r="G458" s="18" t="s">
        <v>21</v>
      </c>
      <c r="H458" s="1" t="s">
        <v>397</v>
      </c>
      <c r="I458" s="19">
        <v>16</v>
      </c>
      <c r="J458" s="1" t="s">
        <v>372</v>
      </c>
      <c r="K458" s="12"/>
      <c r="L458" s="14"/>
      <c r="M458" s="14" t="s">
        <v>398</v>
      </c>
      <c r="N458" s="5" t="str">
        <f t="shared" si="7"/>
        <v>Экономика отрасли
ст.преп. Аверченко Т.В.   Зачет
Дистанционно на ОП</v>
      </c>
    </row>
    <row r="459" spans="2:14" ht="45" customHeight="1" x14ac:dyDescent="0.25">
      <c r="B459" s="21" t="s">
        <v>48</v>
      </c>
      <c r="C459" s="22" t="s">
        <v>38</v>
      </c>
      <c r="D459" s="16" t="s">
        <v>35</v>
      </c>
      <c r="E459" s="1" t="s">
        <v>257</v>
      </c>
      <c r="F459" s="20" t="s">
        <v>232</v>
      </c>
      <c r="G459" s="18" t="s">
        <v>18</v>
      </c>
      <c r="H459" s="1" t="s">
        <v>155</v>
      </c>
      <c r="I459" s="19">
        <v>2</v>
      </c>
      <c r="J459" s="1" t="s">
        <v>373</v>
      </c>
      <c r="K459" s="12"/>
      <c r="L459" s="14"/>
      <c r="M459" s="14"/>
      <c r="N459" s="5" t="str">
        <f t="shared" si="7"/>
        <v xml:space="preserve">Экономика предприятия
доц. Мишланова М.Ю. 
   Экзамен
</v>
      </c>
    </row>
    <row r="460" spans="2:14" ht="45" customHeight="1" x14ac:dyDescent="0.25">
      <c r="B460" s="21" t="s">
        <v>48</v>
      </c>
      <c r="C460" s="22" t="s">
        <v>38</v>
      </c>
      <c r="D460" s="16" t="s">
        <v>35</v>
      </c>
      <c r="E460" s="1" t="s">
        <v>257</v>
      </c>
      <c r="F460" s="20" t="s">
        <v>232</v>
      </c>
      <c r="G460" s="18" t="s">
        <v>16</v>
      </c>
      <c r="H460" s="1" t="s">
        <v>155</v>
      </c>
      <c r="I460" s="19">
        <v>2</v>
      </c>
      <c r="J460" s="1" t="s">
        <v>373</v>
      </c>
      <c r="K460" s="12"/>
      <c r="L460" s="14"/>
      <c r="M460" s="14"/>
      <c r="N460" s="5" t="str">
        <f t="shared" si="7"/>
        <v xml:space="preserve">Экономика предприятия
доц. Мишланова М.Ю. 
   Защита КР
</v>
      </c>
    </row>
    <row r="461" spans="2:14" ht="45" customHeight="1" x14ac:dyDescent="0.25">
      <c r="B461" s="21" t="s">
        <v>26</v>
      </c>
      <c r="C461" s="16" t="s">
        <v>38</v>
      </c>
      <c r="D461" s="16" t="s">
        <v>35</v>
      </c>
      <c r="E461" s="1" t="s">
        <v>257</v>
      </c>
      <c r="F461" s="20" t="s">
        <v>232</v>
      </c>
      <c r="G461" s="18" t="s">
        <v>18</v>
      </c>
      <c r="H461" s="1" t="s">
        <v>153</v>
      </c>
      <c r="I461" s="19">
        <v>11</v>
      </c>
      <c r="J461" s="1" t="s">
        <v>373</v>
      </c>
      <c r="K461" s="12"/>
      <c r="L461" s="14"/>
      <c r="M461" s="14"/>
      <c r="N461" s="5" t="str">
        <f t="shared" si="7"/>
        <v xml:space="preserve">Экономика предприятия
доц. Мишланова М.Ю. 
   Экзамен
</v>
      </c>
    </row>
    <row r="462" spans="2:14" ht="45" customHeight="1" x14ac:dyDescent="0.25">
      <c r="B462" s="21" t="s">
        <v>26</v>
      </c>
      <c r="C462" s="16" t="s">
        <v>38</v>
      </c>
      <c r="D462" s="16" t="s">
        <v>35</v>
      </c>
      <c r="E462" s="1" t="s">
        <v>257</v>
      </c>
      <c r="F462" s="20" t="s">
        <v>232</v>
      </c>
      <c r="G462" s="18" t="s">
        <v>16</v>
      </c>
      <c r="H462" s="1" t="s">
        <v>153</v>
      </c>
      <c r="I462" s="19">
        <v>11</v>
      </c>
      <c r="J462" s="1" t="s">
        <v>373</v>
      </c>
      <c r="K462" s="12"/>
      <c r="L462" s="14"/>
      <c r="M462" s="14"/>
      <c r="N462" s="5" t="str">
        <f t="shared" si="7"/>
        <v xml:space="preserve">Экономика предприятия
доц. Мишланова М.Ю. 
   Защита КР
</v>
      </c>
    </row>
    <row r="463" spans="2:14" ht="45" customHeight="1" x14ac:dyDescent="0.25">
      <c r="B463" s="1" t="s">
        <v>11</v>
      </c>
      <c r="C463" s="16" t="s">
        <v>64</v>
      </c>
      <c r="D463" s="16" t="s">
        <v>35</v>
      </c>
      <c r="E463" s="1" t="s">
        <v>257</v>
      </c>
      <c r="F463" s="20" t="s">
        <v>233</v>
      </c>
      <c r="G463" s="18" t="s">
        <v>18</v>
      </c>
      <c r="H463" s="1" t="s">
        <v>127</v>
      </c>
      <c r="I463" s="19">
        <v>1</v>
      </c>
      <c r="J463" s="1" t="s">
        <v>291</v>
      </c>
      <c r="K463" s="12"/>
      <c r="L463" s="14"/>
      <c r="M463" s="14"/>
      <c r="N463" s="5" t="str">
        <f t="shared" si="7"/>
        <v xml:space="preserve">Экономика строительства
доц. Лаптева С.И.
   Экзамен
</v>
      </c>
    </row>
    <row r="464" spans="2:14" ht="45" customHeight="1" x14ac:dyDescent="0.25">
      <c r="B464" s="21" t="s">
        <v>48</v>
      </c>
      <c r="C464" s="22" t="s">
        <v>38</v>
      </c>
      <c r="D464" s="16" t="s">
        <v>35</v>
      </c>
      <c r="E464" s="1" t="s">
        <v>257</v>
      </c>
      <c r="F464" s="20" t="s">
        <v>233</v>
      </c>
      <c r="G464" s="18" t="s">
        <v>15</v>
      </c>
      <c r="H464" s="1" t="s">
        <v>71</v>
      </c>
      <c r="I464" s="19">
        <v>13</v>
      </c>
      <c r="J464" s="1" t="s">
        <v>372</v>
      </c>
      <c r="K464" s="12"/>
      <c r="L464" s="14"/>
      <c r="M464" s="14" t="s">
        <v>398</v>
      </c>
      <c r="N464" s="5" t="str">
        <f t="shared" si="7"/>
        <v>Экономика строительства
ст.преп. Аверченко Т.В.   Зачет с оц.
Дистанционно на ОП</v>
      </c>
    </row>
    <row r="465" spans="2:14" ht="45" customHeight="1" x14ac:dyDescent="0.25">
      <c r="B465" s="21" t="s">
        <v>26</v>
      </c>
      <c r="C465" s="16" t="s">
        <v>38</v>
      </c>
      <c r="D465" s="16" t="s">
        <v>35</v>
      </c>
      <c r="E465" s="1" t="s">
        <v>257</v>
      </c>
      <c r="F465" s="20" t="s">
        <v>234</v>
      </c>
      <c r="G465" s="18" t="s">
        <v>18</v>
      </c>
      <c r="H465" s="1" t="s">
        <v>39</v>
      </c>
      <c r="I465" s="19">
        <v>1</v>
      </c>
      <c r="J465" s="1" t="s">
        <v>278</v>
      </c>
      <c r="K465" s="12"/>
      <c r="L465" s="14"/>
      <c r="M465" s="14"/>
      <c r="N465" s="5" t="str">
        <f t="shared" si="7"/>
        <v xml:space="preserve">Экономическая оценка инвестиций
доц. Алпацкая И.Е.
   Экзамен
</v>
      </c>
    </row>
    <row r="466" spans="2:14" ht="45" customHeight="1" x14ac:dyDescent="0.25">
      <c r="B466" s="21" t="s">
        <v>32</v>
      </c>
      <c r="C466" s="16" t="s">
        <v>34</v>
      </c>
      <c r="D466" s="16" t="s">
        <v>35</v>
      </c>
      <c r="E466" s="1" t="s">
        <v>257</v>
      </c>
      <c r="F466" s="20" t="s">
        <v>234</v>
      </c>
      <c r="G466" s="18" t="s">
        <v>18</v>
      </c>
      <c r="H466" s="1" t="s">
        <v>36</v>
      </c>
      <c r="I466" s="19">
        <v>16</v>
      </c>
      <c r="J466" s="1" t="s">
        <v>278</v>
      </c>
      <c r="K466" s="12"/>
      <c r="L466" s="14"/>
      <c r="M466" s="14"/>
      <c r="N466" s="5" t="str">
        <f t="shared" si="7"/>
        <v xml:space="preserve">Экономическая оценка инвестиций
доц. Алпацкая И.Е.
   Экзамен
</v>
      </c>
    </row>
    <row r="467" spans="2:14" ht="45" customHeight="1" x14ac:dyDescent="0.25">
      <c r="B467" s="21" t="s">
        <v>48</v>
      </c>
      <c r="C467" s="22" t="s">
        <v>38</v>
      </c>
      <c r="D467" s="16" t="s">
        <v>35</v>
      </c>
      <c r="E467" s="1" t="s">
        <v>257</v>
      </c>
      <c r="F467" s="20" t="s">
        <v>235</v>
      </c>
      <c r="G467" s="18" t="s">
        <v>15</v>
      </c>
      <c r="H467" s="1" t="s">
        <v>71</v>
      </c>
      <c r="I467" s="19">
        <v>14</v>
      </c>
      <c r="J467" s="1" t="s">
        <v>350</v>
      </c>
      <c r="K467" s="12"/>
      <c r="L467" s="14"/>
      <c r="M467" s="14" t="s">
        <v>398</v>
      </c>
      <c r="N467" s="5" t="str">
        <f t="shared" si="7"/>
        <v>Экономическое моделирование производственных систем
доц. Бурова О.А.
   Зачет с оц.
Дистанционно на ОП</v>
      </c>
    </row>
    <row r="468" spans="2:14" ht="45" customHeight="1" x14ac:dyDescent="0.25">
      <c r="B468" s="21" t="s">
        <v>48</v>
      </c>
      <c r="C468" s="22" t="s">
        <v>27</v>
      </c>
      <c r="D468" s="16" t="s">
        <v>33</v>
      </c>
      <c r="E468" s="1" t="s">
        <v>305</v>
      </c>
      <c r="F468" s="20" t="s">
        <v>236</v>
      </c>
      <c r="G468" s="18" t="s">
        <v>18</v>
      </c>
      <c r="H468" s="1" t="s">
        <v>160</v>
      </c>
      <c r="I468" s="19">
        <v>3</v>
      </c>
      <c r="J468" s="1" t="s">
        <v>327</v>
      </c>
      <c r="K468" s="12"/>
      <c r="L468" s="14"/>
      <c r="M468" s="14"/>
      <c r="N468" s="5" t="str">
        <f t="shared" si="7"/>
        <v xml:space="preserve">Эксплуатационный контроль технического и санитарного состояния объектов ЖКХ
ст.преп. Доможилов В.Ю.   Экзамен
</v>
      </c>
    </row>
    <row r="469" spans="2:14" ht="45" customHeight="1" x14ac:dyDescent="0.25">
      <c r="B469" s="1" t="s">
        <v>11</v>
      </c>
      <c r="C469" s="16" t="s">
        <v>40</v>
      </c>
      <c r="D469" s="16" t="s">
        <v>28</v>
      </c>
      <c r="E469" s="1" t="s">
        <v>374</v>
      </c>
      <c r="F469" s="20" t="s">
        <v>237</v>
      </c>
      <c r="G469" s="18" t="s">
        <v>21</v>
      </c>
      <c r="H469" s="1" t="s">
        <v>431</v>
      </c>
      <c r="I469" s="19">
        <v>6</v>
      </c>
      <c r="J469" s="1" t="s">
        <v>375</v>
      </c>
      <c r="K469" s="12"/>
      <c r="L469" s="14"/>
      <c r="M469" s="14" t="s">
        <v>398</v>
      </c>
      <c r="N469" s="5" t="str">
        <f t="shared" si="7"/>
        <v>Электротехника и электроснабжение
ст.преп. Абросимова И.А.   Зачет
Дистанционно на ОП</v>
      </c>
    </row>
    <row r="470" spans="2:14" ht="45" customHeight="1" x14ac:dyDescent="0.25">
      <c r="B470" s="21" t="s">
        <v>48</v>
      </c>
      <c r="C470" s="22" t="s">
        <v>27</v>
      </c>
      <c r="D470" s="16" t="s">
        <v>28</v>
      </c>
      <c r="E470" s="1" t="s">
        <v>374</v>
      </c>
      <c r="F470" s="20" t="s">
        <v>237</v>
      </c>
      <c r="G470" s="18" t="s">
        <v>21</v>
      </c>
      <c r="H470" s="1" t="s">
        <v>399</v>
      </c>
      <c r="I470" s="19">
        <v>7</v>
      </c>
      <c r="J470" s="1" t="s">
        <v>375</v>
      </c>
      <c r="K470" s="12"/>
      <c r="L470" s="14"/>
      <c r="M470" s="14" t="s">
        <v>398</v>
      </c>
      <c r="N470" s="5" t="str">
        <f t="shared" si="7"/>
        <v>Электротехника и электроснабжение
ст.преп. Абросимова И.А.   Зачет
Дистанционно на ОП</v>
      </c>
    </row>
    <row r="471" spans="2:14" ht="45" customHeight="1" x14ac:dyDescent="0.25">
      <c r="B471" s="1" t="s">
        <v>26</v>
      </c>
      <c r="C471" s="16" t="s">
        <v>435</v>
      </c>
      <c r="D471" s="16" t="s">
        <v>28</v>
      </c>
      <c r="E471" s="1" t="s">
        <v>257</v>
      </c>
      <c r="F471" s="17" t="s">
        <v>230</v>
      </c>
      <c r="G471" s="18" t="s">
        <v>21</v>
      </c>
      <c r="H471" s="1" t="s">
        <v>434</v>
      </c>
      <c r="I471" s="19">
        <v>1</v>
      </c>
      <c r="J471" s="1" t="s">
        <v>372</v>
      </c>
      <c r="K471" s="12"/>
      <c r="L471" s="13"/>
      <c r="M471" s="13"/>
      <c r="N471" s="5" t="str">
        <f t="shared" si="7"/>
        <v xml:space="preserve">Экономика  в строительстве
ст.преп. Аверченко Т.В.   Зачет
</v>
      </c>
    </row>
    <row r="472" spans="2:14" ht="45" customHeight="1" x14ac:dyDescent="0.25">
      <c r="B472" s="1" t="s">
        <v>26</v>
      </c>
      <c r="C472" s="16" t="s">
        <v>435</v>
      </c>
      <c r="D472" s="16" t="s">
        <v>28</v>
      </c>
      <c r="E472" s="1" t="s">
        <v>285</v>
      </c>
      <c r="F472" s="17" t="s">
        <v>208</v>
      </c>
      <c r="G472" s="18" t="s">
        <v>18</v>
      </c>
      <c r="H472" s="1" t="s">
        <v>434</v>
      </c>
      <c r="I472" s="19">
        <v>1</v>
      </c>
      <c r="J472" s="1" t="s">
        <v>352</v>
      </c>
      <c r="K472" s="12"/>
      <c r="L472" s="13"/>
      <c r="M472" s="13"/>
      <c r="N472" s="5" t="str">
        <f t="shared" si="7"/>
        <v xml:space="preserve">Строительная механика, ч.2
доц. Ганджунцев М.И.   Экзамен
</v>
      </c>
    </row>
    <row r="473" spans="2:14" ht="45" customHeight="1" x14ac:dyDescent="0.25">
      <c r="B473" s="1" t="s">
        <v>26</v>
      </c>
      <c r="C473" s="16" t="s">
        <v>435</v>
      </c>
      <c r="D473" s="16" t="s">
        <v>28</v>
      </c>
      <c r="E473" s="1" t="s">
        <v>238</v>
      </c>
      <c r="F473" s="17" t="s">
        <v>436</v>
      </c>
      <c r="G473" s="18" t="s">
        <v>15</v>
      </c>
      <c r="H473" s="1" t="s">
        <v>434</v>
      </c>
      <c r="I473" s="19">
        <v>1</v>
      </c>
      <c r="J473" s="1" t="s">
        <v>310</v>
      </c>
      <c r="K473" s="12"/>
      <c r="L473" s="13"/>
      <c r="M473" s="13"/>
      <c r="N473" s="5" t="str">
        <f t="shared" ref="N473:N487" si="8">CONCATENATE(F473,"
",J473,"   ",G473,"
",L473,"
",M473,"")</f>
        <v xml:space="preserve">Основания и фундаменты
ст.преп. Чунюк М.С.   Зачет с оц.
</v>
      </c>
    </row>
    <row r="474" spans="2:14" ht="45" customHeight="1" x14ac:dyDescent="0.25">
      <c r="B474" s="1" t="s">
        <v>26</v>
      </c>
      <c r="C474" s="16" t="s">
        <v>435</v>
      </c>
      <c r="D474" s="16" t="s">
        <v>28</v>
      </c>
      <c r="E474" s="1" t="s">
        <v>238</v>
      </c>
      <c r="F474" s="17" t="s">
        <v>436</v>
      </c>
      <c r="G474" s="18" t="s">
        <v>43</v>
      </c>
      <c r="H474" s="1" t="s">
        <v>434</v>
      </c>
      <c r="I474" s="19">
        <v>1</v>
      </c>
      <c r="J474" s="1" t="s">
        <v>311</v>
      </c>
      <c r="K474" s="12"/>
      <c r="L474" s="13"/>
      <c r="M474" s="13"/>
      <c r="N474" s="5" t="str">
        <f t="shared" si="8"/>
        <v xml:space="preserve">Основания и фундаменты
доц. Алексеев А.Г.   Защита КП
</v>
      </c>
    </row>
    <row r="475" spans="2:14" ht="45" customHeight="1" x14ac:dyDescent="0.25">
      <c r="B475" s="1" t="s">
        <v>26</v>
      </c>
      <c r="C475" s="16" t="s">
        <v>435</v>
      </c>
      <c r="D475" s="16" t="s">
        <v>28</v>
      </c>
      <c r="E475" s="1" t="s">
        <v>250</v>
      </c>
      <c r="F475" s="17" t="s">
        <v>437</v>
      </c>
      <c r="G475" s="18" t="s">
        <v>15</v>
      </c>
      <c r="H475" s="1" t="s">
        <v>434</v>
      </c>
      <c r="I475" s="19">
        <v>1</v>
      </c>
      <c r="J475" s="1" t="s">
        <v>362</v>
      </c>
      <c r="K475" s="12"/>
      <c r="L475" s="13"/>
      <c r="M475" s="13"/>
      <c r="N475" s="5" t="str">
        <f t="shared" si="8"/>
        <v xml:space="preserve">Основы технологии возведения зданий
ст.преп. Степанов А.Е.   Зачет с оц.
</v>
      </c>
    </row>
    <row r="476" spans="2:14" ht="45" customHeight="1" x14ac:dyDescent="0.25">
      <c r="B476" s="1" t="s">
        <v>26</v>
      </c>
      <c r="C476" s="16" t="s">
        <v>435</v>
      </c>
      <c r="D476" s="16" t="s">
        <v>28</v>
      </c>
      <c r="E476" s="1" t="s">
        <v>250</v>
      </c>
      <c r="F476" s="17" t="s">
        <v>437</v>
      </c>
      <c r="G476" s="18" t="s">
        <v>43</v>
      </c>
      <c r="H476" s="1" t="s">
        <v>434</v>
      </c>
      <c r="I476" s="19">
        <v>1</v>
      </c>
      <c r="J476" s="1" t="s">
        <v>362</v>
      </c>
      <c r="K476" s="12"/>
      <c r="L476" s="13"/>
      <c r="M476" s="13"/>
      <c r="N476" s="5" t="str">
        <f t="shared" si="8"/>
        <v xml:space="preserve">Основы технологии возведения зданий
ст.преп. Степанов А.Е.   Защита КП
</v>
      </c>
    </row>
    <row r="477" spans="2:14" ht="45" customHeight="1" x14ac:dyDescent="0.25">
      <c r="B477" s="1" t="s">
        <v>26</v>
      </c>
      <c r="C477" s="16" t="s">
        <v>435</v>
      </c>
      <c r="D477" s="16" t="s">
        <v>28</v>
      </c>
      <c r="E477" s="1" t="s">
        <v>254</v>
      </c>
      <c r="F477" s="17" t="s">
        <v>438</v>
      </c>
      <c r="G477" s="18" t="s">
        <v>18</v>
      </c>
      <c r="H477" s="1" t="s">
        <v>434</v>
      </c>
      <c r="I477" s="19">
        <v>1</v>
      </c>
      <c r="J477" s="1" t="s">
        <v>294</v>
      </c>
      <c r="K477" s="12"/>
      <c r="L477" s="13"/>
      <c r="M477" s="13"/>
      <c r="N477" s="5" t="str">
        <f t="shared" si="8"/>
        <v xml:space="preserve">Металлические конструкции, включая сварку, ч.2
доц. Вершинин В.П.   Экзамен
</v>
      </c>
    </row>
    <row r="478" spans="2:14" ht="45" customHeight="1" x14ac:dyDescent="0.25">
      <c r="B478" s="1" t="s">
        <v>26</v>
      </c>
      <c r="C478" s="16" t="s">
        <v>435</v>
      </c>
      <c r="D478" s="16" t="s">
        <v>28</v>
      </c>
      <c r="E478" s="1" t="s">
        <v>254</v>
      </c>
      <c r="F478" s="17" t="s">
        <v>438</v>
      </c>
      <c r="G478" s="18" t="s">
        <v>43</v>
      </c>
      <c r="H478" s="1" t="s">
        <v>434</v>
      </c>
      <c r="I478" s="19">
        <v>1</v>
      </c>
      <c r="J478" s="1" t="s">
        <v>294</v>
      </c>
      <c r="K478" s="12"/>
      <c r="L478" s="13"/>
      <c r="M478" s="13"/>
      <c r="N478" s="5" t="str">
        <f t="shared" si="8"/>
        <v xml:space="preserve">Металлические конструкции, включая сварку, ч.2
доц. Вершинин В.П.   Защита КП
</v>
      </c>
    </row>
    <row r="479" spans="2:14" ht="45" customHeight="1" x14ac:dyDescent="0.25">
      <c r="B479" s="1" t="s">
        <v>26</v>
      </c>
      <c r="C479" s="16" t="s">
        <v>435</v>
      </c>
      <c r="D479" s="16" t="s">
        <v>28</v>
      </c>
      <c r="E479" s="1" t="s">
        <v>241</v>
      </c>
      <c r="F479" s="17" t="s">
        <v>439</v>
      </c>
      <c r="G479" s="18" t="s">
        <v>21</v>
      </c>
      <c r="H479" s="1" t="s">
        <v>434</v>
      </c>
      <c r="I479" s="19">
        <v>1</v>
      </c>
      <c r="J479" s="1" t="s">
        <v>275</v>
      </c>
      <c r="K479" s="12"/>
      <c r="L479" s="13"/>
      <c r="M479" s="13"/>
      <c r="N479" s="5" t="str">
        <f t="shared" si="8"/>
        <v xml:space="preserve">Железобетонные и каменные конструкции, ч.2
доц. Ванус Д.С.   Зачет
</v>
      </c>
    </row>
    <row r="480" spans="2:14" ht="45" customHeight="1" x14ac:dyDescent="0.25">
      <c r="B480" s="1" t="s">
        <v>11</v>
      </c>
      <c r="C480" s="16" t="s">
        <v>12</v>
      </c>
      <c r="D480" s="16" t="s">
        <v>28</v>
      </c>
      <c r="E480" s="1" t="s">
        <v>369</v>
      </c>
      <c r="F480" s="17" t="s">
        <v>227</v>
      </c>
      <c r="G480" s="18" t="s">
        <v>15</v>
      </c>
      <c r="H480" s="1" t="s">
        <v>440</v>
      </c>
      <c r="I480" s="19">
        <v>1</v>
      </c>
      <c r="J480" s="1" t="s">
        <v>370</v>
      </c>
      <c r="K480" s="12"/>
      <c r="L480" s="13"/>
      <c r="M480" s="13"/>
      <c r="N480" s="5" t="str">
        <f t="shared" si="8"/>
        <v xml:space="preserve">Философия
доц. Кривых Е.Г.   Зачет с оц.
</v>
      </c>
    </row>
    <row r="481" spans="2:14" ht="45" customHeight="1" x14ac:dyDescent="0.25">
      <c r="B481" s="1" t="s">
        <v>11</v>
      </c>
      <c r="C481" s="16" t="s">
        <v>12</v>
      </c>
      <c r="D481" s="16" t="s">
        <v>28</v>
      </c>
      <c r="E481" s="1" t="s">
        <v>245</v>
      </c>
      <c r="F481" s="17" t="s">
        <v>180</v>
      </c>
      <c r="G481" s="18" t="s">
        <v>21</v>
      </c>
      <c r="H481" s="1" t="s">
        <v>440</v>
      </c>
      <c r="I481" s="19">
        <v>1</v>
      </c>
      <c r="J481" s="1" t="s">
        <v>246</v>
      </c>
      <c r="K481" s="12"/>
      <c r="L481" s="13"/>
      <c r="M481" s="13"/>
      <c r="N481" s="5" t="str">
        <f t="shared" si="8"/>
        <v xml:space="preserve">Правовое регулирование строительства. Коррупционные риски
зав.каф. Ишков А.Д.   Зачет
</v>
      </c>
    </row>
    <row r="482" spans="2:14" ht="45" customHeight="1" x14ac:dyDescent="0.25">
      <c r="B482" s="1" t="s">
        <v>11</v>
      </c>
      <c r="C482" s="16" t="s">
        <v>12</v>
      </c>
      <c r="D482" s="16" t="s">
        <v>28</v>
      </c>
      <c r="E482" s="1" t="s">
        <v>298</v>
      </c>
      <c r="F482" s="17" t="s">
        <v>146</v>
      </c>
      <c r="G482" s="18" t="s">
        <v>18</v>
      </c>
      <c r="H482" s="1" t="s">
        <v>440</v>
      </c>
      <c r="I482" s="19">
        <v>1</v>
      </c>
      <c r="J482" s="1" t="s">
        <v>299</v>
      </c>
      <c r="K482" s="12"/>
      <c r="L482" s="13"/>
      <c r="M482" s="13"/>
      <c r="N482" s="5" t="str">
        <f t="shared" si="8"/>
        <v xml:space="preserve">Механика. Техническая механика
доц. Гордеев А.В.   Экзамен
</v>
      </c>
    </row>
    <row r="483" spans="2:14" ht="45" customHeight="1" x14ac:dyDescent="0.25">
      <c r="B483" s="1" t="s">
        <v>11</v>
      </c>
      <c r="C483" s="16" t="s">
        <v>12</v>
      </c>
      <c r="D483" s="16" t="s">
        <v>28</v>
      </c>
      <c r="E483" s="1" t="s">
        <v>279</v>
      </c>
      <c r="F483" s="17" t="s">
        <v>115</v>
      </c>
      <c r="G483" s="18" t="s">
        <v>15</v>
      </c>
      <c r="H483" s="1" t="s">
        <v>440</v>
      </c>
      <c r="I483" s="19">
        <v>1</v>
      </c>
      <c r="J483" s="1" t="s">
        <v>280</v>
      </c>
      <c r="K483" s="12"/>
      <c r="L483" s="13"/>
      <c r="M483" s="13"/>
      <c r="N483" s="5" t="str">
        <f t="shared" si="8"/>
        <v xml:space="preserve">Информационные технологии, 2ч.
ст.преп. Кочетков И.Д.   Зачет с оц.
</v>
      </c>
    </row>
    <row r="484" spans="2:14" ht="45" customHeight="1" x14ac:dyDescent="0.25">
      <c r="B484" s="1" t="s">
        <v>11</v>
      </c>
      <c r="C484" s="16" t="s">
        <v>12</v>
      </c>
      <c r="D484" s="16" t="s">
        <v>28</v>
      </c>
      <c r="E484" s="1" t="s">
        <v>67</v>
      </c>
      <c r="F484" s="17" t="s">
        <v>173</v>
      </c>
      <c r="G484" s="18" t="s">
        <v>21</v>
      </c>
      <c r="H484" s="1" t="s">
        <v>440</v>
      </c>
      <c r="I484" s="19">
        <v>1</v>
      </c>
      <c r="J484" s="1" t="s">
        <v>323</v>
      </c>
      <c r="K484" s="12"/>
      <c r="L484" s="13"/>
      <c r="M484" s="13"/>
      <c r="N484" s="5" t="str">
        <f t="shared" si="8"/>
        <v xml:space="preserve">Основы теплогазоснабжения и вентиляции
доц. Клочко А.К.   Зачет
</v>
      </c>
    </row>
    <row r="485" spans="2:14" ht="45" customHeight="1" x14ac:dyDescent="0.25">
      <c r="B485" s="1" t="s">
        <v>11</v>
      </c>
      <c r="C485" s="16" t="s">
        <v>12</v>
      </c>
      <c r="D485" s="16" t="s">
        <v>28</v>
      </c>
      <c r="E485" s="1" t="s">
        <v>87</v>
      </c>
      <c r="F485" s="17" t="s">
        <v>166</v>
      </c>
      <c r="G485" s="18" t="s">
        <v>21</v>
      </c>
      <c r="H485" s="1" t="s">
        <v>440</v>
      </c>
      <c r="I485" s="19">
        <v>1</v>
      </c>
      <c r="J485" s="1" t="s">
        <v>316</v>
      </c>
      <c r="K485" s="12"/>
      <c r="L485" s="13"/>
      <c r="M485" s="13"/>
      <c r="N485" s="5" t="str">
        <f t="shared" si="8"/>
        <v xml:space="preserve">Основы водоснабжения и водоотведения
доц. Орлов Е.В.   Зачет
</v>
      </c>
    </row>
    <row r="486" spans="2:14" ht="45" customHeight="1" x14ac:dyDescent="0.25">
      <c r="B486" s="1" t="s">
        <v>11</v>
      </c>
      <c r="C486" s="16" t="s">
        <v>12</v>
      </c>
      <c r="D486" s="16" t="s">
        <v>28</v>
      </c>
      <c r="E486" s="1" t="s">
        <v>238</v>
      </c>
      <c r="F486" s="17" t="s">
        <v>164</v>
      </c>
      <c r="G486" s="18" t="s">
        <v>21</v>
      </c>
      <c r="H486" s="1" t="s">
        <v>440</v>
      </c>
      <c r="I486" s="19">
        <v>1</v>
      </c>
      <c r="J486" s="1" t="s">
        <v>310</v>
      </c>
      <c r="K486" s="12"/>
      <c r="L486" s="13"/>
      <c r="M486" s="13"/>
      <c r="N486" s="5" t="str">
        <f t="shared" si="8"/>
        <v xml:space="preserve">Основания и фундаменты зданий и сооружений
ст.преп. Чунюк М.С.   Зачет
</v>
      </c>
    </row>
    <row r="487" spans="2:14" ht="45" customHeight="1" x14ac:dyDescent="0.25">
      <c r="B487" s="1" t="s">
        <v>11</v>
      </c>
      <c r="C487" s="16" t="s">
        <v>12</v>
      </c>
      <c r="D487" s="16" t="s">
        <v>28</v>
      </c>
      <c r="E487" s="1" t="s">
        <v>238</v>
      </c>
      <c r="F487" s="17" t="s">
        <v>164</v>
      </c>
      <c r="G487" s="18" t="s">
        <v>16</v>
      </c>
      <c r="H487" s="1" t="s">
        <v>440</v>
      </c>
      <c r="I487" s="19">
        <v>1</v>
      </c>
      <c r="J487" s="1" t="s">
        <v>311</v>
      </c>
      <c r="K487" s="12"/>
      <c r="L487" s="13"/>
      <c r="M487" s="13"/>
      <c r="N487" s="5" t="str">
        <f t="shared" si="8"/>
        <v xml:space="preserve">Основания и фундаменты зданий и сооружений
доц. Алексеев А.Г.   Защита КР
</v>
      </c>
    </row>
    <row r="488" spans="2:14" ht="45" customHeight="1" x14ac:dyDescent="0.25">
      <c r="B488" s="1"/>
      <c r="C488" s="16"/>
      <c r="D488" s="16"/>
      <c r="E488" s="1"/>
      <c r="F488" s="17"/>
      <c r="G488" s="18"/>
      <c r="H488" s="1"/>
      <c r="I488" s="19"/>
      <c r="J488" s="1"/>
      <c r="K488" s="12"/>
      <c r="L488" s="13"/>
      <c r="M488" s="13"/>
      <c r="N488" s="5" t="str">
        <f>CONCATENATE(F488,"
",J488,"   ",G488,"
",L488,"
",M488,"")</f>
        <v xml:space="preserve">
</v>
      </c>
    </row>
    <row r="489" spans="2:14" ht="45" customHeight="1" x14ac:dyDescent="0.25">
      <c r="B489" s="1"/>
      <c r="C489" s="16"/>
      <c r="D489" s="16"/>
      <c r="E489" s="1"/>
      <c r="F489" s="17"/>
      <c r="G489" s="18"/>
      <c r="H489" s="1"/>
      <c r="I489" s="19"/>
      <c r="J489" s="1"/>
      <c r="K489" s="12"/>
      <c r="L489" s="13"/>
      <c r="M489" s="13"/>
      <c r="N489" s="5" t="str">
        <f t="shared" ref="N489:N493" si="9">CONCATENATE(F489,"
",J489,"   ",G489,"
",L489,"
",M489,"")</f>
        <v xml:space="preserve">
</v>
      </c>
    </row>
    <row r="490" spans="2:14" ht="45" customHeight="1" x14ac:dyDescent="0.25">
      <c r="B490" s="1"/>
      <c r="C490" s="16"/>
      <c r="D490" s="16"/>
      <c r="E490" s="1"/>
      <c r="F490" s="17"/>
      <c r="G490" s="18"/>
      <c r="H490" s="1"/>
      <c r="I490" s="19"/>
      <c r="J490" s="1"/>
      <c r="K490" s="12"/>
      <c r="L490" s="13"/>
      <c r="M490" s="13"/>
      <c r="N490" s="5" t="str">
        <f t="shared" si="9"/>
        <v xml:space="preserve">
</v>
      </c>
    </row>
    <row r="491" spans="2:14" ht="45" customHeight="1" x14ac:dyDescent="0.25">
      <c r="B491" s="1"/>
      <c r="C491" s="16"/>
      <c r="D491" s="16"/>
      <c r="E491" s="1"/>
      <c r="F491" s="17"/>
      <c r="G491" s="18"/>
      <c r="H491" s="1"/>
      <c r="I491" s="19"/>
      <c r="J491" s="1"/>
      <c r="K491" s="12"/>
      <c r="L491" s="13"/>
      <c r="M491" s="13"/>
      <c r="N491" s="5" t="str">
        <f t="shared" si="9"/>
        <v xml:space="preserve">
</v>
      </c>
    </row>
    <row r="492" spans="2:14" ht="45" customHeight="1" x14ac:dyDescent="0.25">
      <c r="B492" s="1"/>
      <c r="C492" s="16"/>
      <c r="D492" s="16"/>
      <c r="E492" s="1"/>
      <c r="F492" s="17"/>
      <c r="G492" s="18"/>
      <c r="H492" s="1"/>
      <c r="I492" s="19"/>
      <c r="J492" s="1"/>
      <c r="K492" s="12"/>
      <c r="L492" s="13"/>
      <c r="M492" s="13"/>
      <c r="N492" s="5" t="str">
        <f t="shared" si="9"/>
        <v xml:space="preserve">
</v>
      </c>
    </row>
    <row r="493" spans="2:14" ht="45" customHeight="1" x14ac:dyDescent="0.25">
      <c r="B493" s="1"/>
      <c r="C493" s="16"/>
      <c r="D493" s="16"/>
      <c r="E493" s="1"/>
      <c r="F493" s="17"/>
      <c r="G493" s="18"/>
      <c r="H493" s="1"/>
      <c r="I493" s="19"/>
      <c r="J493" s="1"/>
      <c r="K493" s="12"/>
      <c r="L493" s="13"/>
      <c r="M493" s="13"/>
      <c r="N493" s="5" t="str">
        <f t="shared" si="9"/>
        <v xml:space="preserve">
</v>
      </c>
    </row>
  </sheetData>
  <autoFilter ref="B4:N487"/>
  <pageMargins left="0.25" right="0.25" top="0.75" bottom="0.75" header="0.3" footer="0.3"/>
  <pageSetup paperSize="9" scale="1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P1956"/>
  <sheetViews>
    <sheetView zoomScale="85" zoomScaleNormal="85" workbookViewId="0">
      <pane xSplit="11" ySplit="2" topLeftCell="L3" activePane="bottomRight" state="frozen"/>
      <selection pane="topRight" activeCell="L1" sqref="L1"/>
      <selection pane="bottomLeft" activeCell="A3" sqref="A3"/>
      <selection pane="bottomRight" sqref="A1:XFD1048576"/>
    </sheetView>
  </sheetViews>
  <sheetFormatPr defaultRowHeight="36.75" customHeight="1" outlineLevelCol="1" x14ac:dyDescent="0.25"/>
  <cols>
    <col min="1" max="1" width="0.5703125" style="4" customWidth="1"/>
    <col min="2" max="2" width="8.140625" style="4" bestFit="1" customWidth="1"/>
    <col min="3" max="3" width="17.42578125" style="4" customWidth="1"/>
    <col min="4" max="4" width="12" style="4" customWidth="1"/>
    <col min="5" max="5" width="11.5703125" style="4" bestFit="1" customWidth="1"/>
    <col min="6" max="6" width="52.7109375" style="4" customWidth="1"/>
    <col min="7" max="7" width="13.7109375" style="4" customWidth="1"/>
    <col min="8" max="8" width="9.140625" style="4" customWidth="1"/>
    <col min="9" max="9" width="34" style="4" bestFit="1" customWidth="1"/>
    <col min="10" max="10" width="14" style="4" customWidth="1" outlineLevel="1"/>
    <col min="11" max="11" width="28.140625" style="4" bestFit="1" customWidth="1"/>
    <col min="12" max="12" width="21.42578125" style="4" bestFit="1" customWidth="1"/>
    <col min="13" max="13" width="12.28515625" style="4" customWidth="1"/>
    <col min="14" max="14" width="27.42578125" style="4" customWidth="1"/>
    <col min="15" max="15" width="30.7109375" style="4" customWidth="1" outlineLevel="1"/>
    <col min="16" max="16" width="36" style="4" customWidth="1"/>
    <col min="17" max="16384" width="9.140625" style="4"/>
  </cols>
  <sheetData>
    <row r="1" spans="1:16" s="7" customFormat="1" ht="36.75" customHeight="1" x14ac:dyDescent="0.25">
      <c r="A1" s="6"/>
      <c r="B1" s="2" t="s">
        <v>441</v>
      </c>
      <c r="C1" s="2" t="s">
        <v>0</v>
      </c>
      <c r="D1" s="2" t="s">
        <v>763</v>
      </c>
      <c r="E1" s="2" t="s">
        <v>2</v>
      </c>
      <c r="F1" s="2" t="s">
        <v>3</v>
      </c>
      <c r="G1" s="2" t="s">
        <v>4</v>
      </c>
      <c r="H1" s="2" t="s">
        <v>758</v>
      </c>
      <c r="I1" s="2" t="s">
        <v>5</v>
      </c>
      <c r="J1" s="2" t="s">
        <v>376</v>
      </c>
      <c r="K1" s="2" t="s">
        <v>6</v>
      </c>
      <c r="L1" s="2" t="s">
        <v>7</v>
      </c>
      <c r="M1" s="2" t="s">
        <v>8</v>
      </c>
      <c r="N1" s="2" t="s">
        <v>9</v>
      </c>
      <c r="O1" s="2" t="s">
        <v>10</v>
      </c>
      <c r="P1" s="2" t="s">
        <v>442</v>
      </c>
    </row>
    <row r="2" spans="1:16" s="10" customFormat="1" ht="15.75" x14ac:dyDescent="0.25">
      <c r="A2" s="8"/>
      <c r="B2" s="3"/>
      <c r="C2" s="3"/>
      <c r="D2" s="3"/>
      <c r="E2" s="3"/>
      <c r="F2" s="3"/>
      <c r="G2" s="3"/>
      <c r="H2" s="3"/>
      <c r="I2" s="9"/>
      <c r="J2" s="9"/>
      <c r="K2" s="3"/>
      <c r="L2" s="3"/>
      <c r="M2" s="3"/>
      <c r="N2" s="3"/>
      <c r="O2" s="3"/>
      <c r="P2" s="3"/>
    </row>
    <row r="3" spans="1:16" s="8" customFormat="1" ht="30.75" customHeight="1" x14ac:dyDescent="0.25">
      <c r="B3" s="29" t="s">
        <v>705</v>
      </c>
      <c r="C3" s="30" t="s">
        <v>733</v>
      </c>
      <c r="D3" s="30" t="s">
        <v>764</v>
      </c>
      <c r="E3" s="29" t="s">
        <v>251</v>
      </c>
      <c r="F3" s="30" t="s">
        <v>450</v>
      </c>
      <c r="G3" s="31" t="s">
        <v>15</v>
      </c>
      <c r="H3" s="31" t="s">
        <v>604</v>
      </c>
      <c r="I3" s="32" t="s">
        <v>452</v>
      </c>
      <c r="J3" s="33">
        <v>13</v>
      </c>
      <c r="K3" s="29" t="s">
        <v>252</v>
      </c>
      <c r="L3" s="12"/>
      <c r="M3" s="26"/>
      <c r="N3" s="13"/>
      <c r="O3" s="5" t="str">
        <f t="shared" ref="O3:O25" si="0">CONCATENATE(F3,"
",K3,"   ",G3,"
",M3,"
",N3,"")</f>
        <v xml:space="preserve">Архитектурно-строительное проектирование зданий и сооружений
ст.преп. Никонова Е.В.   Зачет с оц.
</v>
      </c>
      <c r="P3" s="5"/>
    </row>
    <row r="4" spans="1:16" s="27" customFormat="1" ht="30.75" customHeight="1" x14ac:dyDescent="0.25">
      <c r="B4" s="29" t="s">
        <v>705</v>
      </c>
      <c r="C4" s="30"/>
      <c r="D4" s="30" t="s">
        <v>764</v>
      </c>
      <c r="E4" s="29" t="s">
        <v>255</v>
      </c>
      <c r="F4" s="30" t="s">
        <v>30</v>
      </c>
      <c r="G4" s="31" t="s">
        <v>444</v>
      </c>
      <c r="H4" s="31">
        <v>2</v>
      </c>
      <c r="I4" s="32" t="s">
        <v>443</v>
      </c>
      <c r="J4" s="33">
        <v>1</v>
      </c>
      <c r="K4" s="29" t="s">
        <v>256</v>
      </c>
      <c r="L4" s="12"/>
      <c r="M4" s="26"/>
      <c r="N4" s="13"/>
      <c r="O4" s="5" t="str">
        <f t="shared" si="0"/>
        <v xml:space="preserve">Автоматизация инженерных систем зданий
доц. Саклаков И.Ю.   КОП
</v>
      </c>
      <c r="P4" s="5"/>
    </row>
    <row r="5" spans="1:16" s="27" customFormat="1" ht="30.75" customHeight="1" x14ac:dyDescent="0.25">
      <c r="B5" s="29" t="s">
        <v>705</v>
      </c>
      <c r="C5" s="30"/>
      <c r="D5" s="30" t="s">
        <v>764</v>
      </c>
      <c r="E5" s="29" t="s">
        <v>255</v>
      </c>
      <c r="F5" s="30" t="s">
        <v>30</v>
      </c>
      <c r="G5" s="31" t="s">
        <v>445</v>
      </c>
      <c r="H5" s="31">
        <v>2</v>
      </c>
      <c r="I5" s="32" t="s">
        <v>443</v>
      </c>
      <c r="J5" s="33">
        <v>1</v>
      </c>
      <c r="K5" s="29" t="s">
        <v>256</v>
      </c>
      <c r="L5" s="12"/>
      <c r="M5" s="26"/>
      <c r="N5" s="13"/>
      <c r="O5" s="5" t="str">
        <f t="shared" si="0"/>
        <v xml:space="preserve">Автоматизация инженерных систем зданий
доц. Саклаков И.Ю.   КРП
</v>
      </c>
      <c r="P5" s="5"/>
    </row>
    <row r="6" spans="1:16" s="27" customFormat="1" ht="30.75" customHeight="1" x14ac:dyDescent="0.25">
      <c r="B6" s="29" t="s">
        <v>705</v>
      </c>
      <c r="C6" s="30"/>
      <c r="D6" s="30" t="s">
        <v>764</v>
      </c>
      <c r="E6" s="29" t="s">
        <v>255</v>
      </c>
      <c r="F6" s="30" t="s">
        <v>30</v>
      </c>
      <c r="G6" s="31" t="s">
        <v>449</v>
      </c>
      <c r="H6" s="31">
        <v>2</v>
      </c>
      <c r="I6" s="32" t="s">
        <v>443</v>
      </c>
      <c r="J6" s="33">
        <v>1</v>
      </c>
      <c r="K6" s="29" t="s">
        <v>256</v>
      </c>
      <c r="L6" s="12"/>
      <c r="M6" s="26"/>
      <c r="N6" s="13"/>
      <c r="O6" s="5" t="str">
        <f t="shared" si="0"/>
        <v xml:space="preserve">Автоматизация инженерных систем зданий
доц. Саклаков И.Ю.   Лек
</v>
      </c>
      <c r="P6" s="5"/>
    </row>
    <row r="7" spans="1:16" s="27" customFormat="1" ht="30.75" customHeight="1" x14ac:dyDescent="0.25">
      <c r="B7" s="29" t="s">
        <v>705</v>
      </c>
      <c r="C7" s="30" t="s">
        <v>733</v>
      </c>
      <c r="D7" s="30" t="s">
        <v>764</v>
      </c>
      <c r="E7" s="29" t="s">
        <v>251</v>
      </c>
      <c r="F7" s="30" t="s">
        <v>450</v>
      </c>
      <c r="G7" s="31" t="s">
        <v>43</v>
      </c>
      <c r="H7" s="31" t="s">
        <v>604</v>
      </c>
      <c r="I7" s="32" t="s">
        <v>452</v>
      </c>
      <c r="J7" s="33">
        <v>13</v>
      </c>
      <c r="K7" s="29" t="s">
        <v>313</v>
      </c>
      <c r="L7" s="12"/>
      <c r="M7" s="26"/>
      <c r="N7" s="13"/>
      <c r="O7" s="5" t="str">
        <f t="shared" si="0"/>
        <v xml:space="preserve">Архитектурно-строительное проектирование зданий и сооружений
доц. Коваль Ю.А.   Защита КП
</v>
      </c>
      <c r="P7" s="5"/>
    </row>
    <row r="8" spans="1:16" s="27" customFormat="1" ht="30.75" customHeight="1" x14ac:dyDescent="0.25">
      <c r="B8" s="29" t="s">
        <v>696</v>
      </c>
      <c r="C8" s="30" t="s">
        <v>697</v>
      </c>
      <c r="D8" s="30" t="s">
        <v>764</v>
      </c>
      <c r="E8" s="29" t="s">
        <v>255</v>
      </c>
      <c r="F8" s="30" t="s">
        <v>30</v>
      </c>
      <c r="G8" s="31" t="s">
        <v>16</v>
      </c>
      <c r="H8" s="31" t="s">
        <v>604</v>
      </c>
      <c r="I8" s="32" t="s">
        <v>446</v>
      </c>
      <c r="J8" s="33">
        <v>1</v>
      </c>
      <c r="K8" s="29" t="s">
        <v>256</v>
      </c>
      <c r="L8" s="12"/>
      <c r="M8" s="26"/>
      <c r="N8" s="13"/>
      <c r="O8" s="5" t="str">
        <f t="shared" si="0"/>
        <v xml:space="preserve">Автоматизация инженерных систем зданий
доц. Саклаков И.Ю.   Защита КР
</v>
      </c>
      <c r="P8" s="5"/>
    </row>
    <row r="9" spans="1:16" s="27" customFormat="1" ht="30.75" customHeight="1" x14ac:dyDescent="0.25">
      <c r="B9" s="29" t="s">
        <v>696</v>
      </c>
      <c r="C9" s="30"/>
      <c r="D9" s="30" t="s">
        <v>764</v>
      </c>
      <c r="E9" s="29" t="s">
        <v>255</v>
      </c>
      <c r="F9" s="30" t="s">
        <v>30</v>
      </c>
      <c r="G9" s="31" t="s">
        <v>444</v>
      </c>
      <c r="H9" s="31">
        <v>2</v>
      </c>
      <c r="I9" s="32" t="s">
        <v>446</v>
      </c>
      <c r="J9" s="33">
        <v>1</v>
      </c>
      <c r="K9" s="29" t="s">
        <v>256</v>
      </c>
      <c r="L9" s="12"/>
      <c r="M9" s="26"/>
      <c r="N9" s="13"/>
      <c r="O9" s="5" t="str">
        <f t="shared" si="0"/>
        <v xml:space="preserve">Автоматизация инженерных систем зданий
доц. Саклаков И.Ю.   КОП
</v>
      </c>
      <c r="P9" s="5"/>
    </row>
    <row r="10" spans="1:16" s="27" customFormat="1" ht="30.75" customHeight="1" x14ac:dyDescent="0.25">
      <c r="B10" s="29" t="s">
        <v>696</v>
      </c>
      <c r="C10" s="30"/>
      <c r="D10" s="30" t="s">
        <v>764</v>
      </c>
      <c r="E10" s="29" t="s">
        <v>255</v>
      </c>
      <c r="F10" s="30" t="s">
        <v>30</v>
      </c>
      <c r="G10" s="31" t="s">
        <v>445</v>
      </c>
      <c r="H10" s="31">
        <v>2</v>
      </c>
      <c r="I10" s="32" t="s">
        <v>446</v>
      </c>
      <c r="J10" s="33">
        <v>1</v>
      </c>
      <c r="K10" s="29" t="s">
        <v>256</v>
      </c>
      <c r="L10" s="12"/>
      <c r="M10" s="26"/>
      <c r="N10" s="13"/>
      <c r="O10" s="5" t="str">
        <f t="shared" si="0"/>
        <v xml:space="preserve">Автоматизация инженерных систем зданий
доц. Саклаков И.Ю.   КРП
</v>
      </c>
      <c r="P10" s="5"/>
    </row>
    <row r="11" spans="1:16" s="27" customFormat="1" ht="30.75" customHeight="1" x14ac:dyDescent="0.25">
      <c r="B11" s="29" t="s">
        <v>696</v>
      </c>
      <c r="C11" s="30"/>
      <c r="D11" s="30" t="s">
        <v>764</v>
      </c>
      <c r="E11" s="29" t="s">
        <v>255</v>
      </c>
      <c r="F11" s="30" t="s">
        <v>30</v>
      </c>
      <c r="G11" s="31" t="s">
        <v>449</v>
      </c>
      <c r="H11" s="31">
        <v>2</v>
      </c>
      <c r="I11" s="32" t="s">
        <v>446</v>
      </c>
      <c r="J11" s="33">
        <v>1</v>
      </c>
      <c r="K11" s="29" t="s">
        <v>256</v>
      </c>
      <c r="L11" s="12"/>
      <c r="M11" s="26"/>
      <c r="N11" s="13"/>
      <c r="O11" s="5" t="str">
        <f t="shared" si="0"/>
        <v xml:space="preserve">Автоматизация инженерных систем зданий
доц. Саклаков И.Ю.   Лек
</v>
      </c>
      <c r="P11" s="5"/>
    </row>
    <row r="12" spans="1:16" s="27" customFormat="1" ht="30.75" customHeight="1" x14ac:dyDescent="0.25">
      <c r="B12" s="29" t="s">
        <v>696</v>
      </c>
      <c r="C12" s="30" t="s">
        <v>697</v>
      </c>
      <c r="D12" s="30" t="s">
        <v>764</v>
      </c>
      <c r="E12" s="29" t="s">
        <v>255</v>
      </c>
      <c r="F12" s="30" t="s">
        <v>30</v>
      </c>
      <c r="G12" s="31" t="s">
        <v>15</v>
      </c>
      <c r="H12" s="31" t="s">
        <v>604</v>
      </c>
      <c r="I12" s="32" t="s">
        <v>446</v>
      </c>
      <c r="J12" s="33">
        <v>1</v>
      </c>
      <c r="K12" s="29" t="s">
        <v>256</v>
      </c>
      <c r="L12" s="12"/>
      <c r="M12" s="26"/>
      <c r="N12" s="13"/>
      <c r="O12" s="5" t="str">
        <f t="shared" si="0"/>
        <v xml:space="preserve">Автоматизация инженерных систем зданий
доц. Саклаков И.Ю.   Зачет с оц.
</v>
      </c>
      <c r="P12" s="5"/>
    </row>
    <row r="13" spans="1:16" s="27" customFormat="1" ht="30.75" customHeight="1" x14ac:dyDescent="0.25">
      <c r="B13" s="29" t="s">
        <v>696</v>
      </c>
      <c r="C13" s="30" t="s">
        <v>697</v>
      </c>
      <c r="D13" s="30" t="s">
        <v>764</v>
      </c>
      <c r="E13" s="29" t="s">
        <v>255</v>
      </c>
      <c r="F13" s="30" t="s">
        <v>30</v>
      </c>
      <c r="G13" s="31" t="s">
        <v>16</v>
      </c>
      <c r="H13" s="31" t="s">
        <v>604</v>
      </c>
      <c r="I13" s="32" t="s">
        <v>447</v>
      </c>
      <c r="J13" s="33">
        <v>1</v>
      </c>
      <c r="K13" s="29" t="s">
        <v>256</v>
      </c>
      <c r="L13" s="12"/>
      <c r="M13" s="26"/>
      <c r="N13" s="13"/>
      <c r="O13" s="5" t="str">
        <f t="shared" si="0"/>
        <v xml:space="preserve">Автоматизация инженерных систем зданий
доц. Саклаков И.Ю.   Защита КР
</v>
      </c>
      <c r="P13" s="5"/>
    </row>
    <row r="14" spans="1:16" s="27" customFormat="1" ht="30.75" customHeight="1" x14ac:dyDescent="0.25">
      <c r="B14" s="29" t="s">
        <v>696</v>
      </c>
      <c r="C14" s="30"/>
      <c r="D14" s="30" t="s">
        <v>764</v>
      </c>
      <c r="E14" s="29" t="s">
        <v>255</v>
      </c>
      <c r="F14" s="30" t="s">
        <v>30</v>
      </c>
      <c r="G14" s="31" t="s">
        <v>444</v>
      </c>
      <c r="H14" s="31">
        <v>2</v>
      </c>
      <c r="I14" s="32" t="s">
        <v>447</v>
      </c>
      <c r="J14" s="33">
        <v>1</v>
      </c>
      <c r="K14" s="29" t="s">
        <v>256</v>
      </c>
      <c r="L14" s="12"/>
      <c r="M14" s="26"/>
      <c r="N14" s="13"/>
      <c r="O14" s="5" t="str">
        <f t="shared" si="0"/>
        <v xml:space="preserve">Автоматизация инженерных систем зданий
доц. Саклаков И.Ю.   КОП
</v>
      </c>
      <c r="P14" s="5"/>
    </row>
    <row r="15" spans="1:16" s="27" customFormat="1" ht="30.75" customHeight="1" x14ac:dyDescent="0.25">
      <c r="B15" s="29" t="s">
        <v>696</v>
      </c>
      <c r="C15" s="30"/>
      <c r="D15" s="30" t="s">
        <v>764</v>
      </c>
      <c r="E15" s="29" t="s">
        <v>255</v>
      </c>
      <c r="F15" s="30" t="s">
        <v>30</v>
      </c>
      <c r="G15" s="31" t="s">
        <v>445</v>
      </c>
      <c r="H15" s="31">
        <v>2</v>
      </c>
      <c r="I15" s="32" t="s">
        <v>447</v>
      </c>
      <c r="J15" s="33">
        <v>1</v>
      </c>
      <c r="K15" s="29" t="s">
        <v>256</v>
      </c>
      <c r="L15" s="12"/>
      <c r="M15" s="26"/>
      <c r="N15" s="13"/>
      <c r="O15" s="5" t="str">
        <f t="shared" si="0"/>
        <v xml:space="preserve">Автоматизация инженерных систем зданий
доц. Саклаков И.Ю.   КРП
</v>
      </c>
      <c r="P15" s="5"/>
    </row>
    <row r="16" spans="1:16" s="27" customFormat="1" ht="30.75" customHeight="1" x14ac:dyDescent="0.25">
      <c r="B16" s="29" t="s">
        <v>696</v>
      </c>
      <c r="C16" s="30"/>
      <c r="D16" s="30" t="s">
        <v>764</v>
      </c>
      <c r="E16" s="29" t="s">
        <v>255</v>
      </c>
      <c r="F16" s="30" t="s">
        <v>30</v>
      </c>
      <c r="G16" s="31" t="s">
        <v>449</v>
      </c>
      <c r="H16" s="31">
        <v>2</v>
      </c>
      <c r="I16" s="32" t="s">
        <v>447</v>
      </c>
      <c r="J16" s="33">
        <v>1</v>
      </c>
      <c r="K16" s="29" t="s">
        <v>256</v>
      </c>
      <c r="L16" s="12"/>
      <c r="M16" s="26"/>
      <c r="N16" s="13"/>
      <c r="O16" s="5" t="str">
        <f t="shared" si="0"/>
        <v xml:space="preserve">Автоматизация инженерных систем зданий
доц. Саклаков И.Ю.   Лек
</v>
      </c>
      <c r="P16" s="5"/>
    </row>
    <row r="17" spans="2:16" s="27" customFormat="1" ht="30.75" customHeight="1" x14ac:dyDescent="0.25">
      <c r="B17" s="29" t="s">
        <v>696</v>
      </c>
      <c r="C17" s="30" t="s">
        <v>697</v>
      </c>
      <c r="D17" s="30" t="s">
        <v>764</v>
      </c>
      <c r="E17" s="29" t="s">
        <v>255</v>
      </c>
      <c r="F17" s="30" t="s">
        <v>30</v>
      </c>
      <c r="G17" s="31" t="s">
        <v>15</v>
      </c>
      <c r="H17" s="31" t="s">
        <v>604</v>
      </c>
      <c r="I17" s="32" t="s">
        <v>447</v>
      </c>
      <c r="J17" s="33">
        <v>1</v>
      </c>
      <c r="K17" s="29" t="s">
        <v>256</v>
      </c>
      <c r="L17" s="12"/>
      <c r="M17" s="26"/>
      <c r="N17" s="13"/>
      <c r="O17" s="5" t="str">
        <f t="shared" si="0"/>
        <v xml:space="preserve">Автоматизация инженерных систем зданий
доц. Саклаков И.Ю.   Зачет с оц.
</v>
      </c>
      <c r="P17" s="5"/>
    </row>
    <row r="18" spans="2:16" s="27" customFormat="1" ht="30.75" customHeight="1" x14ac:dyDescent="0.25">
      <c r="B18" s="29" t="s">
        <v>602</v>
      </c>
      <c r="C18" s="30" t="s">
        <v>726</v>
      </c>
      <c r="D18" s="30" t="s">
        <v>764</v>
      </c>
      <c r="E18" s="29" t="s">
        <v>255</v>
      </c>
      <c r="F18" s="30" t="s">
        <v>30</v>
      </c>
      <c r="G18" s="31" t="s">
        <v>16</v>
      </c>
      <c r="H18" s="31" t="s">
        <v>604</v>
      </c>
      <c r="I18" s="32" t="s">
        <v>448</v>
      </c>
      <c r="J18" s="33">
        <v>4</v>
      </c>
      <c r="K18" s="29" t="s">
        <v>256</v>
      </c>
      <c r="L18" s="12"/>
      <c r="M18" s="26"/>
      <c r="N18" s="13"/>
      <c r="O18" s="5" t="str">
        <f t="shared" si="0"/>
        <v xml:space="preserve">Автоматизация инженерных систем зданий
доц. Саклаков И.Ю.   Защита КР
</v>
      </c>
      <c r="P18" s="5"/>
    </row>
    <row r="19" spans="2:16" s="27" customFormat="1" ht="30.75" customHeight="1" x14ac:dyDescent="0.25">
      <c r="B19" s="29" t="s">
        <v>602</v>
      </c>
      <c r="C19" s="30"/>
      <c r="D19" s="30" t="s">
        <v>764</v>
      </c>
      <c r="E19" s="29" t="s">
        <v>255</v>
      </c>
      <c r="F19" s="30" t="s">
        <v>30</v>
      </c>
      <c r="G19" s="31" t="s">
        <v>444</v>
      </c>
      <c r="H19" s="31">
        <v>2</v>
      </c>
      <c r="I19" s="32" t="s">
        <v>448</v>
      </c>
      <c r="J19" s="33">
        <v>4</v>
      </c>
      <c r="K19" s="29" t="s">
        <v>256</v>
      </c>
      <c r="L19" s="12"/>
      <c r="M19" s="26"/>
      <c r="N19" s="13"/>
      <c r="O19" s="5" t="str">
        <f t="shared" si="0"/>
        <v xml:space="preserve">Автоматизация инженерных систем зданий
доц. Саклаков И.Ю.   КОП
</v>
      </c>
      <c r="P19" s="5"/>
    </row>
    <row r="20" spans="2:16" s="27" customFormat="1" ht="30.75" customHeight="1" x14ac:dyDescent="0.25">
      <c r="B20" s="29" t="s">
        <v>602</v>
      </c>
      <c r="C20" s="30"/>
      <c r="D20" s="30" t="s">
        <v>764</v>
      </c>
      <c r="E20" s="29" t="s">
        <v>255</v>
      </c>
      <c r="F20" s="30" t="s">
        <v>30</v>
      </c>
      <c r="G20" s="31" t="s">
        <v>445</v>
      </c>
      <c r="H20" s="31">
        <v>2</v>
      </c>
      <c r="I20" s="32" t="s">
        <v>448</v>
      </c>
      <c r="J20" s="33">
        <v>4</v>
      </c>
      <c r="K20" s="29" t="s">
        <v>256</v>
      </c>
      <c r="L20" s="12"/>
      <c r="M20" s="26"/>
      <c r="N20" s="13"/>
      <c r="O20" s="5" t="str">
        <f t="shared" si="0"/>
        <v xml:space="preserve">Автоматизация инженерных систем зданий
доц. Саклаков И.Ю.   КРП
</v>
      </c>
      <c r="P20" s="5"/>
    </row>
    <row r="21" spans="2:16" s="27" customFormat="1" ht="30.75" customHeight="1" x14ac:dyDescent="0.25">
      <c r="B21" s="29" t="s">
        <v>602</v>
      </c>
      <c r="C21" s="30"/>
      <c r="D21" s="30" t="s">
        <v>764</v>
      </c>
      <c r="E21" s="29" t="s">
        <v>255</v>
      </c>
      <c r="F21" s="30" t="s">
        <v>30</v>
      </c>
      <c r="G21" s="31" t="s">
        <v>449</v>
      </c>
      <c r="H21" s="31">
        <v>2</v>
      </c>
      <c r="I21" s="32" t="s">
        <v>448</v>
      </c>
      <c r="J21" s="33">
        <v>4</v>
      </c>
      <c r="K21" s="29" t="s">
        <v>256</v>
      </c>
      <c r="L21" s="12"/>
      <c r="M21" s="26"/>
      <c r="N21" s="13"/>
      <c r="O21" s="5" t="str">
        <f t="shared" si="0"/>
        <v xml:space="preserve">Автоматизация инженерных систем зданий
доц. Саклаков И.Ю.   Лек
</v>
      </c>
      <c r="P21" s="5"/>
    </row>
    <row r="22" spans="2:16" s="27" customFormat="1" ht="30.75" customHeight="1" x14ac:dyDescent="0.25">
      <c r="B22" s="29" t="s">
        <v>602</v>
      </c>
      <c r="C22" s="30" t="s">
        <v>726</v>
      </c>
      <c r="D22" s="30" t="s">
        <v>764</v>
      </c>
      <c r="E22" s="29" t="s">
        <v>255</v>
      </c>
      <c r="F22" s="30" t="s">
        <v>30</v>
      </c>
      <c r="G22" s="31" t="s">
        <v>15</v>
      </c>
      <c r="H22" s="31" t="s">
        <v>604</v>
      </c>
      <c r="I22" s="32" t="s">
        <v>448</v>
      </c>
      <c r="J22" s="33">
        <v>4</v>
      </c>
      <c r="K22" s="29" t="s">
        <v>256</v>
      </c>
      <c r="L22" s="12"/>
      <c r="M22" s="26"/>
      <c r="N22" s="13"/>
      <c r="O22" s="5" t="str">
        <f t="shared" si="0"/>
        <v xml:space="preserve">Автоматизация инженерных систем зданий
доц. Саклаков И.Ю.   Зачет с оц.
</v>
      </c>
      <c r="P22" s="5"/>
    </row>
    <row r="23" spans="2:16" s="27" customFormat="1" ht="30.75" customHeight="1" x14ac:dyDescent="0.25">
      <c r="B23" s="29" t="s">
        <v>696</v>
      </c>
      <c r="C23" s="30" t="s">
        <v>692</v>
      </c>
      <c r="D23" s="30" t="s">
        <v>764</v>
      </c>
      <c r="E23" s="29" t="s">
        <v>257</v>
      </c>
      <c r="F23" s="30" t="s">
        <v>690</v>
      </c>
      <c r="G23" s="31" t="s">
        <v>21</v>
      </c>
      <c r="H23" s="31" t="s">
        <v>604</v>
      </c>
      <c r="I23" s="32" t="s">
        <v>474</v>
      </c>
      <c r="J23" s="33">
        <v>2</v>
      </c>
      <c r="K23" s="29" t="s">
        <v>691</v>
      </c>
      <c r="L23" s="12"/>
      <c r="M23" s="26"/>
      <c r="N23" s="13"/>
      <c r="O23" s="5" t="str">
        <f t="shared" si="0"/>
        <v xml:space="preserve">Аналитическая практика (практика по получению профессиональных умений и  опыта в области аналитической деятельности)
доц. Мисаилов А.Ю.   Зачет
</v>
      </c>
      <c r="P23" s="5"/>
    </row>
    <row r="24" spans="2:16" s="27" customFormat="1" ht="30.75" customHeight="1" x14ac:dyDescent="0.25">
      <c r="B24" s="29" t="s">
        <v>602</v>
      </c>
      <c r="C24" s="30" t="s">
        <v>692</v>
      </c>
      <c r="D24" s="30" t="s">
        <v>764</v>
      </c>
      <c r="E24" s="29" t="s">
        <v>257</v>
      </c>
      <c r="F24" s="30" t="s">
        <v>690</v>
      </c>
      <c r="G24" s="31" t="s">
        <v>21</v>
      </c>
      <c r="H24" s="31" t="s">
        <v>604</v>
      </c>
      <c r="I24" s="32" t="s">
        <v>473</v>
      </c>
      <c r="J24" s="33">
        <v>11</v>
      </c>
      <c r="K24" s="29" t="s">
        <v>691</v>
      </c>
      <c r="L24" s="12"/>
      <c r="M24" s="26"/>
      <c r="N24" s="13"/>
      <c r="O24" s="5" t="str">
        <f t="shared" si="0"/>
        <v xml:space="preserve">Аналитическая практика (практика по получению профессиональных умений и  опыта в области аналитической деятельности)
доц. Мисаилов А.Ю.   Зачет
</v>
      </c>
      <c r="P24" s="5"/>
    </row>
    <row r="25" spans="2:16" s="27" customFormat="1" ht="30.75" customHeight="1" x14ac:dyDescent="0.25">
      <c r="B25" s="29" t="s">
        <v>705</v>
      </c>
      <c r="C25" s="30" t="s">
        <v>733</v>
      </c>
      <c r="D25" s="30" t="s">
        <v>764</v>
      </c>
      <c r="E25" s="29" t="s">
        <v>261</v>
      </c>
      <c r="F25" s="30" t="s">
        <v>63</v>
      </c>
      <c r="G25" s="31" t="s">
        <v>15</v>
      </c>
      <c r="H25" s="31" t="s">
        <v>604</v>
      </c>
      <c r="I25" s="32" t="s">
        <v>452</v>
      </c>
      <c r="J25" s="33">
        <v>13</v>
      </c>
      <c r="K25" s="29" t="s">
        <v>262</v>
      </c>
      <c r="L25" s="12"/>
      <c r="M25" s="26"/>
      <c r="N25" s="13"/>
      <c r="O25" s="5" t="str">
        <f t="shared" si="0"/>
        <v xml:space="preserve">Безопасность жизнедеятельности
доц. Челекова Е.Ю.   Зачет с оц.
</v>
      </c>
      <c r="P25" s="5"/>
    </row>
    <row r="26" spans="2:16" s="27" customFormat="1" ht="30.75" customHeight="1" x14ac:dyDescent="0.25">
      <c r="B26" s="29" t="s">
        <v>129</v>
      </c>
      <c r="C26" s="30" t="s">
        <v>783</v>
      </c>
      <c r="D26" s="30" t="s">
        <v>764</v>
      </c>
      <c r="E26" s="29" t="s">
        <v>279</v>
      </c>
      <c r="F26" s="30" t="s">
        <v>519</v>
      </c>
      <c r="G26" s="31" t="s">
        <v>21</v>
      </c>
      <c r="H26" s="31" t="s">
        <v>604</v>
      </c>
      <c r="I26" s="32" t="s">
        <v>802</v>
      </c>
      <c r="J26" s="33">
        <v>0</v>
      </c>
      <c r="K26" s="29" t="s">
        <v>704</v>
      </c>
      <c r="L26" s="12"/>
      <c r="M26" s="26"/>
      <c r="N26" s="13"/>
      <c r="O26" s="5" t="str">
        <f t="shared" ref="O26:O89" si="1">CONCATENATE(F26,"
",K26,"   ",G26,"
",M26,"
",N26,"")</f>
        <v xml:space="preserve">Информатика
Ведомость п/з   Зачет
</v>
      </c>
      <c r="P26" s="5"/>
    </row>
    <row r="27" spans="2:16" s="27" customFormat="1" ht="30.75" customHeight="1" x14ac:dyDescent="0.25">
      <c r="B27" s="29" t="s">
        <v>705</v>
      </c>
      <c r="C27" s="30"/>
      <c r="D27" s="30" t="s">
        <v>764</v>
      </c>
      <c r="E27" s="29" t="s">
        <v>251</v>
      </c>
      <c r="F27" s="30" t="s">
        <v>450</v>
      </c>
      <c r="G27" s="31" t="s">
        <v>445</v>
      </c>
      <c r="H27" s="31">
        <v>2</v>
      </c>
      <c r="I27" s="32" t="s">
        <v>452</v>
      </c>
      <c r="J27" s="33">
        <v>13</v>
      </c>
      <c r="K27" s="29" t="s">
        <v>315</v>
      </c>
      <c r="L27" s="12"/>
      <c r="M27" s="26"/>
      <c r="N27" s="13"/>
      <c r="O27" s="5" t="str">
        <f t="shared" si="1"/>
        <v xml:space="preserve">Архитектурно-строительное проектирование зданий и сооружений
ст.преп. Гагин А.В.   КРП
</v>
      </c>
      <c r="P27" s="5"/>
    </row>
    <row r="28" spans="2:16" s="27" customFormat="1" ht="30.75" customHeight="1" x14ac:dyDescent="0.25">
      <c r="B28" s="29" t="s">
        <v>705</v>
      </c>
      <c r="C28" s="30"/>
      <c r="D28" s="30" t="s">
        <v>764</v>
      </c>
      <c r="E28" s="29" t="s">
        <v>251</v>
      </c>
      <c r="F28" s="30" t="s">
        <v>450</v>
      </c>
      <c r="G28" s="31" t="s">
        <v>453</v>
      </c>
      <c r="H28" s="31">
        <v>2</v>
      </c>
      <c r="I28" s="32" t="s">
        <v>452</v>
      </c>
      <c r="J28" s="33">
        <v>13</v>
      </c>
      <c r="K28" s="29" t="s">
        <v>636</v>
      </c>
      <c r="L28" s="12"/>
      <c r="M28" s="26"/>
      <c r="N28" s="13"/>
      <c r="O28" s="5" t="str">
        <f t="shared" si="1"/>
        <v xml:space="preserve">Архитектурно-строительное проектирование зданий и сооружений
ст.преп. Корнеев С.С.   Лаб
</v>
      </c>
      <c r="P28" s="5"/>
    </row>
    <row r="29" spans="2:16" s="27" customFormat="1" ht="30.75" customHeight="1" x14ac:dyDescent="0.25">
      <c r="B29" s="29" t="s">
        <v>705</v>
      </c>
      <c r="C29" s="30"/>
      <c r="D29" s="30" t="s">
        <v>764</v>
      </c>
      <c r="E29" s="29" t="s">
        <v>251</v>
      </c>
      <c r="F29" s="30" t="s">
        <v>450</v>
      </c>
      <c r="G29" s="31" t="s">
        <v>449</v>
      </c>
      <c r="H29" s="31">
        <v>2</v>
      </c>
      <c r="I29" s="32" t="s">
        <v>452</v>
      </c>
      <c r="J29" s="33">
        <v>13</v>
      </c>
      <c r="K29" s="29" t="s">
        <v>315</v>
      </c>
      <c r="L29" s="12"/>
      <c r="M29" s="26"/>
      <c r="N29" s="13"/>
      <c r="O29" s="5" t="str">
        <f t="shared" si="1"/>
        <v xml:space="preserve">Архитектурно-строительное проектирование зданий и сооружений
ст.преп. Гагин А.В.   Лек
</v>
      </c>
      <c r="P29" s="5"/>
    </row>
    <row r="30" spans="2:16" s="27" customFormat="1" ht="30.75" customHeight="1" x14ac:dyDescent="0.25">
      <c r="B30" s="29" t="s">
        <v>705</v>
      </c>
      <c r="C30" s="30"/>
      <c r="D30" s="30" t="s">
        <v>764</v>
      </c>
      <c r="E30" s="29" t="s">
        <v>251</v>
      </c>
      <c r="F30" s="30" t="s">
        <v>450</v>
      </c>
      <c r="G30" s="31" t="s">
        <v>451</v>
      </c>
      <c r="H30" s="31">
        <v>2</v>
      </c>
      <c r="I30" s="32" t="s">
        <v>452</v>
      </c>
      <c r="J30" s="33">
        <v>13</v>
      </c>
      <c r="K30" s="29" t="s">
        <v>637</v>
      </c>
      <c r="L30" s="12"/>
      <c r="M30" s="26"/>
      <c r="N30" s="13"/>
      <c r="O30" s="5" t="str">
        <f t="shared" si="1"/>
        <v xml:space="preserve">Архитектурно-строительное проектирование зданий и сооружений
преп. Малыгин А.Б.   Пр
</v>
      </c>
      <c r="P30" s="5"/>
    </row>
    <row r="31" spans="2:16" s="27" customFormat="1" ht="30.75" customHeight="1" x14ac:dyDescent="0.25">
      <c r="B31" s="29" t="s">
        <v>705</v>
      </c>
      <c r="C31" s="30"/>
      <c r="D31" s="30" t="s">
        <v>764</v>
      </c>
      <c r="E31" s="29" t="s">
        <v>251</v>
      </c>
      <c r="F31" s="30" t="s">
        <v>450</v>
      </c>
      <c r="G31" s="31" t="s">
        <v>445</v>
      </c>
      <c r="H31" s="31">
        <v>2</v>
      </c>
      <c r="I31" s="32" t="s">
        <v>460</v>
      </c>
      <c r="J31" s="33">
        <v>7</v>
      </c>
      <c r="K31" s="29" t="s">
        <v>315</v>
      </c>
      <c r="L31" s="12"/>
      <c r="M31" s="26"/>
      <c r="N31" s="13"/>
      <c r="O31" s="5" t="str">
        <f t="shared" si="1"/>
        <v xml:space="preserve">Архитектурно-строительное проектирование зданий и сооружений
ст.преп. Гагин А.В.   КРП
</v>
      </c>
      <c r="P31" s="5"/>
    </row>
    <row r="32" spans="2:16" s="27" customFormat="1" ht="30.75" customHeight="1" x14ac:dyDescent="0.25">
      <c r="B32" s="29" t="s">
        <v>705</v>
      </c>
      <c r="C32" s="30"/>
      <c r="D32" s="30" t="s">
        <v>764</v>
      </c>
      <c r="E32" s="29" t="s">
        <v>251</v>
      </c>
      <c r="F32" s="30" t="s">
        <v>450</v>
      </c>
      <c r="G32" s="31" t="s">
        <v>449</v>
      </c>
      <c r="H32" s="31">
        <v>2</v>
      </c>
      <c r="I32" s="32" t="s">
        <v>460</v>
      </c>
      <c r="J32" s="33">
        <v>7</v>
      </c>
      <c r="K32" s="29" t="s">
        <v>315</v>
      </c>
      <c r="L32" s="12"/>
      <c r="M32" s="26"/>
      <c r="N32" s="13"/>
      <c r="O32" s="5" t="str">
        <f t="shared" si="1"/>
        <v xml:space="preserve">Архитектурно-строительное проектирование зданий и сооружений
ст.преп. Гагин А.В.   Лек
</v>
      </c>
      <c r="P32" s="5"/>
    </row>
    <row r="33" spans="2:16" s="27" customFormat="1" ht="30.75" customHeight="1" x14ac:dyDescent="0.25">
      <c r="B33" s="29" t="s">
        <v>705</v>
      </c>
      <c r="C33" s="30" t="s">
        <v>733</v>
      </c>
      <c r="D33" s="30" t="s">
        <v>764</v>
      </c>
      <c r="E33" s="29" t="s">
        <v>87</v>
      </c>
      <c r="F33" s="30" t="s">
        <v>166</v>
      </c>
      <c r="G33" s="31" t="s">
        <v>21</v>
      </c>
      <c r="H33" s="31" t="s">
        <v>604</v>
      </c>
      <c r="I33" s="32" t="s">
        <v>452</v>
      </c>
      <c r="J33" s="33">
        <v>12</v>
      </c>
      <c r="K33" s="29" t="s">
        <v>316</v>
      </c>
      <c r="L33" s="12"/>
      <c r="M33" s="26"/>
      <c r="N33" s="13"/>
      <c r="O33" s="5" t="str">
        <f t="shared" si="1"/>
        <v xml:space="preserve">Основы водоснабжения и водоотведения
доц. Орлов Е.В.   Зачет
</v>
      </c>
      <c r="P33" s="5"/>
    </row>
    <row r="34" spans="2:16" s="27" customFormat="1" ht="30.75" customHeight="1" x14ac:dyDescent="0.25">
      <c r="B34" s="29" t="s">
        <v>705</v>
      </c>
      <c r="C34" s="30"/>
      <c r="D34" s="30" t="s">
        <v>764</v>
      </c>
      <c r="E34" s="29" t="s">
        <v>251</v>
      </c>
      <c r="F34" s="30" t="s">
        <v>450</v>
      </c>
      <c r="G34" s="31" t="s">
        <v>453</v>
      </c>
      <c r="H34" s="31">
        <v>2</v>
      </c>
      <c r="I34" s="32" t="s">
        <v>460</v>
      </c>
      <c r="J34" s="33">
        <v>7</v>
      </c>
      <c r="K34" s="29" t="s">
        <v>636</v>
      </c>
      <c r="L34" s="12"/>
      <c r="M34" s="26"/>
      <c r="N34" s="13"/>
      <c r="O34" s="5" t="str">
        <f t="shared" si="1"/>
        <v xml:space="preserve">Архитектурно-строительное проектирование зданий и сооружений
ст.преп. Корнеев С.С.   Лаб
</v>
      </c>
      <c r="P34" s="5"/>
    </row>
    <row r="35" spans="2:16" s="27" customFormat="1" ht="30.75" customHeight="1" x14ac:dyDescent="0.25">
      <c r="B35" s="29" t="s">
        <v>705</v>
      </c>
      <c r="C35" s="30"/>
      <c r="D35" s="30" t="s">
        <v>764</v>
      </c>
      <c r="E35" s="29" t="s">
        <v>251</v>
      </c>
      <c r="F35" s="30" t="s">
        <v>450</v>
      </c>
      <c r="G35" s="31" t="s">
        <v>451</v>
      </c>
      <c r="H35" s="31">
        <v>2</v>
      </c>
      <c r="I35" s="32" t="s">
        <v>460</v>
      </c>
      <c r="J35" s="33">
        <v>7</v>
      </c>
      <c r="K35" s="29" t="s">
        <v>637</v>
      </c>
      <c r="L35" s="12"/>
      <c r="M35" s="26"/>
      <c r="N35" s="13"/>
      <c r="O35" s="5" t="str">
        <f t="shared" si="1"/>
        <v xml:space="preserve">Архитектурно-строительное проектирование зданий и сооружений
преп. Малыгин А.Б.   Пр
</v>
      </c>
      <c r="P35" s="5"/>
    </row>
    <row r="36" spans="2:16" s="27" customFormat="1" ht="30.75" customHeight="1" x14ac:dyDescent="0.25">
      <c r="B36" s="29" t="s">
        <v>705</v>
      </c>
      <c r="C36" s="30" t="s">
        <v>733</v>
      </c>
      <c r="D36" s="30" t="s">
        <v>764</v>
      </c>
      <c r="E36" s="29" t="s">
        <v>238</v>
      </c>
      <c r="F36" s="30" t="s">
        <v>167</v>
      </c>
      <c r="G36" s="31" t="s">
        <v>21</v>
      </c>
      <c r="H36" s="31" t="s">
        <v>604</v>
      </c>
      <c r="I36" s="32" t="s">
        <v>452</v>
      </c>
      <c r="J36" s="33">
        <v>12</v>
      </c>
      <c r="K36" s="29" t="s">
        <v>630</v>
      </c>
      <c r="L36" s="12"/>
      <c r="M36" s="26"/>
      <c r="N36" s="13"/>
      <c r="O36" s="5" t="str">
        <f t="shared" si="1"/>
        <v xml:space="preserve">Основы геотехники
преп. Сельвиян С.М.   Зачет
</v>
      </c>
      <c r="P36" s="5"/>
    </row>
    <row r="37" spans="2:16" s="27" customFormat="1" ht="30.75" customHeight="1" x14ac:dyDescent="0.25">
      <c r="B37" s="29" t="s">
        <v>705</v>
      </c>
      <c r="C37" s="30"/>
      <c r="D37" s="30" t="s">
        <v>764</v>
      </c>
      <c r="E37" s="29" t="s">
        <v>251</v>
      </c>
      <c r="F37" s="30" t="s">
        <v>450</v>
      </c>
      <c r="G37" s="31" t="s">
        <v>445</v>
      </c>
      <c r="H37" s="31">
        <v>2</v>
      </c>
      <c r="I37" s="32" t="s">
        <v>461</v>
      </c>
      <c r="J37" s="33">
        <v>3</v>
      </c>
      <c r="K37" s="29" t="s">
        <v>315</v>
      </c>
      <c r="L37" s="12"/>
      <c r="M37" s="26"/>
      <c r="N37" s="13"/>
      <c r="O37" s="5" t="str">
        <f t="shared" si="1"/>
        <v xml:space="preserve">Архитектурно-строительное проектирование зданий и сооружений
ст.преп. Гагин А.В.   КРП
</v>
      </c>
      <c r="P37" s="5"/>
    </row>
    <row r="38" spans="2:16" s="27" customFormat="1" ht="30.75" customHeight="1" x14ac:dyDescent="0.25">
      <c r="B38" s="29" t="s">
        <v>705</v>
      </c>
      <c r="C38" s="30"/>
      <c r="D38" s="30" t="s">
        <v>764</v>
      </c>
      <c r="E38" s="29" t="s">
        <v>251</v>
      </c>
      <c r="F38" s="30" t="s">
        <v>450</v>
      </c>
      <c r="G38" s="31" t="s">
        <v>449</v>
      </c>
      <c r="H38" s="31">
        <v>2</v>
      </c>
      <c r="I38" s="32" t="s">
        <v>461</v>
      </c>
      <c r="J38" s="33">
        <v>3</v>
      </c>
      <c r="K38" s="29" t="s">
        <v>315</v>
      </c>
      <c r="L38" s="12"/>
      <c r="M38" s="26"/>
      <c r="N38" s="13"/>
      <c r="O38" s="5" t="str">
        <f t="shared" si="1"/>
        <v xml:space="preserve">Архитектурно-строительное проектирование зданий и сооружений
ст.преп. Гагин А.В.   Лек
</v>
      </c>
      <c r="P38" s="5"/>
    </row>
    <row r="39" spans="2:16" s="27" customFormat="1" ht="30.75" customHeight="1" x14ac:dyDescent="0.25">
      <c r="B39" s="29" t="s">
        <v>705</v>
      </c>
      <c r="C39" s="30" t="s">
        <v>733</v>
      </c>
      <c r="D39" s="30" t="s">
        <v>764</v>
      </c>
      <c r="E39" s="29" t="s">
        <v>247</v>
      </c>
      <c r="F39" s="30" t="s">
        <v>168</v>
      </c>
      <c r="G39" s="31" t="s">
        <v>21</v>
      </c>
      <c r="H39" s="31" t="s">
        <v>604</v>
      </c>
      <c r="I39" s="32" t="s">
        <v>452</v>
      </c>
      <c r="J39" s="33">
        <v>15</v>
      </c>
      <c r="K39" s="29" t="s">
        <v>661</v>
      </c>
      <c r="L39" s="12"/>
      <c r="M39" s="26"/>
      <c r="N39" s="13"/>
      <c r="O39" s="5" t="str">
        <f t="shared" si="1"/>
        <v xml:space="preserve">Основы искусственного интеллекта
преп. Сутугина И.М.   Зачет
</v>
      </c>
      <c r="P39" s="5"/>
    </row>
    <row r="40" spans="2:16" s="27" customFormat="1" ht="30.75" customHeight="1" x14ac:dyDescent="0.25">
      <c r="B40" s="29" t="s">
        <v>705</v>
      </c>
      <c r="C40" s="30"/>
      <c r="D40" s="30" t="s">
        <v>764</v>
      </c>
      <c r="E40" s="29" t="s">
        <v>251</v>
      </c>
      <c r="F40" s="30" t="s">
        <v>450</v>
      </c>
      <c r="G40" s="31" t="s">
        <v>453</v>
      </c>
      <c r="H40" s="31">
        <v>2</v>
      </c>
      <c r="I40" s="32" t="s">
        <v>461</v>
      </c>
      <c r="J40" s="33">
        <v>3</v>
      </c>
      <c r="K40" s="29" t="s">
        <v>636</v>
      </c>
      <c r="L40" s="12"/>
      <c r="M40" s="26"/>
      <c r="N40" s="13"/>
      <c r="O40" s="5" t="str">
        <f t="shared" si="1"/>
        <v xml:space="preserve">Архитектурно-строительное проектирование зданий и сооружений
ст.преп. Корнеев С.С.   Лаб
</v>
      </c>
      <c r="P40" s="5"/>
    </row>
    <row r="41" spans="2:16" s="27" customFormat="1" ht="30.75" customHeight="1" x14ac:dyDescent="0.25">
      <c r="B41" s="29" t="s">
        <v>705</v>
      </c>
      <c r="C41" s="30"/>
      <c r="D41" s="30" t="s">
        <v>764</v>
      </c>
      <c r="E41" s="29" t="s">
        <v>251</v>
      </c>
      <c r="F41" s="30" t="s">
        <v>450</v>
      </c>
      <c r="G41" s="31" t="s">
        <v>451</v>
      </c>
      <c r="H41" s="31">
        <v>2</v>
      </c>
      <c r="I41" s="32" t="s">
        <v>461</v>
      </c>
      <c r="J41" s="33">
        <v>3</v>
      </c>
      <c r="K41" s="29" t="s">
        <v>637</v>
      </c>
      <c r="L41" s="12"/>
      <c r="M41" s="26"/>
      <c r="N41" s="13"/>
      <c r="O41" s="5" t="str">
        <f t="shared" si="1"/>
        <v xml:space="preserve">Архитектурно-строительное проектирование зданий и сооружений
преп. Малыгин А.Б.   Пр
</v>
      </c>
      <c r="P41" s="5"/>
    </row>
    <row r="42" spans="2:16" s="27" customFormat="1" ht="30.75" customHeight="1" x14ac:dyDescent="0.25">
      <c r="B42" s="29" t="s">
        <v>705</v>
      </c>
      <c r="C42" s="30" t="s">
        <v>733</v>
      </c>
      <c r="D42" s="30" t="s">
        <v>764</v>
      </c>
      <c r="E42" s="29" t="s">
        <v>245</v>
      </c>
      <c r="F42" s="30" t="s">
        <v>180</v>
      </c>
      <c r="G42" s="31" t="s">
        <v>21</v>
      </c>
      <c r="H42" s="31" t="s">
        <v>604</v>
      </c>
      <c r="I42" s="32" t="s">
        <v>452</v>
      </c>
      <c r="J42" s="33">
        <v>12</v>
      </c>
      <c r="K42" s="29" t="s">
        <v>246</v>
      </c>
      <c r="L42" s="12"/>
      <c r="M42" s="26"/>
      <c r="N42" s="13"/>
      <c r="O42" s="5" t="str">
        <f t="shared" si="1"/>
        <v xml:space="preserve">Правовое регулирование строительства. Коррупционные риски
зав.каф. Ишков А.Д.   Зачет
</v>
      </c>
      <c r="P42" s="5"/>
    </row>
    <row r="43" spans="2:16" s="27" customFormat="1" ht="30.75" customHeight="1" x14ac:dyDescent="0.25">
      <c r="B43" s="29" t="s">
        <v>705</v>
      </c>
      <c r="C43" s="30"/>
      <c r="D43" s="30" t="s">
        <v>764</v>
      </c>
      <c r="E43" s="29" t="s">
        <v>251</v>
      </c>
      <c r="F43" s="30" t="s">
        <v>450</v>
      </c>
      <c r="G43" s="31" t="s">
        <v>445</v>
      </c>
      <c r="H43" s="31">
        <v>2</v>
      </c>
      <c r="I43" s="32" t="s">
        <v>462</v>
      </c>
      <c r="J43" s="33">
        <v>5</v>
      </c>
      <c r="K43" s="29" t="s">
        <v>315</v>
      </c>
      <c r="L43" s="12"/>
      <c r="M43" s="26"/>
      <c r="N43" s="13"/>
      <c r="O43" s="5" t="str">
        <f t="shared" si="1"/>
        <v xml:space="preserve">Архитектурно-строительное проектирование зданий и сооружений
ст.преп. Гагин А.В.   КРП
</v>
      </c>
      <c r="P43" s="5"/>
    </row>
    <row r="44" spans="2:16" s="27" customFormat="1" ht="30.75" customHeight="1" x14ac:dyDescent="0.25">
      <c r="B44" s="29" t="s">
        <v>705</v>
      </c>
      <c r="C44" s="30"/>
      <c r="D44" s="30" t="s">
        <v>764</v>
      </c>
      <c r="E44" s="29" t="s">
        <v>251</v>
      </c>
      <c r="F44" s="30" t="s">
        <v>450</v>
      </c>
      <c r="G44" s="31" t="s">
        <v>449</v>
      </c>
      <c r="H44" s="31">
        <v>2</v>
      </c>
      <c r="I44" s="32" t="s">
        <v>462</v>
      </c>
      <c r="J44" s="33">
        <v>5</v>
      </c>
      <c r="K44" s="29" t="s">
        <v>315</v>
      </c>
      <c r="L44" s="12"/>
      <c r="M44" s="26"/>
      <c r="N44" s="13"/>
      <c r="O44" s="5" t="str">
        <f t="shared" si="1"/>
        <v xml:space="preserve">Архитектурно-строительное проектирование зданий и сооружений
ст.преп. Гагин А.В.   Лек
</v>
      </c>
      <c r="P44" s="5"/>
    </row>
    <row r="45" spans="2:16" s="27" customFormat="1" ht="30.75" customHeight="1" x14ac:dyDescent="0.25">
      <c r="B45" s="29" t="s">
        <v>705</v>
      </c>
      <c r="C45" s="30" t="s">
        <v>733</v>
      </c>
      <c r="D45" s="30" t="s">
        <v>764</v>
      </c>
      <c r="E45" s="29" t="s">
        <v>609</v>
      </c>
      <c r="F45" s="30" t="s">
        <v>199</v>
      </c>
      <c r="G45" s="31" t="s">
        <v>18</v>
      </c>
      <c r="H45" s="31" t="s">
        <v>604</v>
      </c>
      <c r="I45" s="32" t="s">
        <v>452</v>
      </c>
      <c r="J45" s="33">
        <v>13</v>
      </c>
      <c r="K45" s="29" t="s">
        <v>345</v>
      </c>
      <c r="L45" s="12"/>
      <c r="M45" s="26"/>
      <c r="N45" s="13"/>
      <c r="O45" s="5" t="str">
        <f t="shared" si="1"/>
        <v xml:space="preserve">Сопротивление материалов 
ст.преп. Астахова А.Я.   Экзамен
</v>
      </c>
      <c r="P45" s="5"/>
    </row>
    <row r="46" spans="2:16" s="27" customFormat="1" ht="30.75" customHeight="1" x14ac:dyDescent="0.25">
      <c r="B46" s="29" t="s">
        <v>705</v>
      </c>
      <c r="C46" s="30" t="s">
        <v>733</v>
      </c>
      <c r="D46" s="30" t="s">
        <v>764</v>
      </c>
      <c r="E46" s="29" t="s">
        <v>610</v>
      </c>
      <c r="F46" s="30" t="s">
        <v>567</v>
      </c>
      <c r="G46" s="31" t="s">
        <v>15</v>
      </c>
      <c r="H46" s="31" t="s">
        <v>604</v>
      </c>
      <c r="I46" s="32" t="s">
        <v>452</v>
      </c>
      <c r="J46" s="33">
        <v>14</v>
      </c>
      <c r="K46" s="29" t="s">
        <v>674</v>
      </c>
      <c r="L46" s="12"/>
      <c r="M46" s="26"/>
      <c r="N46" s="13"/>
      <c r="O46" s="5" t="str">
        <f t="shared" si="1"/>
        <v xml:space="preserve">Строительная механика
доц. Куликов В.Г.   Зачет с оц.
</v>
      </c>
      <c r="P46" s="5"/>
    </row>
    <row r="47" spans="2:16" s="27" customFormat="1" ht="30.75" customHeight="1" x14ac:dyDescent="0.25">
      <c r="B47" s="29" t="s">
        <v>705</v>
      </c>
      <c r="C47" s="30"/>
      <c r="D47" s="30" t="s">
        <v>764</v>
      </c>
      <c r="E47" s="29" t="s">
        <v>251</v>
      </c>
      <c r="F47" s="30" t="s">
        <v>450</v>
      </c>
      <c r="G47" s="31" t="s">
        <v>451</v>
      </c>
      <c r="H47" s="31">
        <v>2</v>
      </c>
      <c r="I47" s="32" t="s">
        <v>462</v>
      </c>
      <c r="J47" s="33">
        <v>5</v>
      </c>
      <c r="K47" s="29" t="s">
        <v>637</v>
      </c>
      <c r="L47" s="12"/>
      <c r="M47" s="26"/>
      <c r="N47" s="13"/>
      <c r="O47" s="5" t="str">
        <f t="shared" si="1"/>
        <v xml:space="preserve">Архитектурно-строительное проектирование зданий и сооружений
преп. Малыгин А.Б.   Пр
</v>
      </c>
      <c r="P47" s="5"/>
    </row>
    <row r="48" spans="2:16" s="27" customFormat="1" ht="30.75" customHeight="1" x14ac:dyDescent="0.25">
      <c r="B48" s="29" t="s">
        <v>705</v>
      </c>
      <c r="C48" s="30" t="s">
        <v>731</v>
      </c>
      <c r="D48" s="30" t="s">
        <v>764</v>
      </c>
      <c r="E48" s="29" t="s">
        <v>241</v>
      </c>
      <c r="F48" s="30" t="s">
        <v>710</v>
      </c>
      <c r="G48" s="31" t="s">
        <v>21</v>
      </c>
      <c r="H48" s="31" t="s">
        <v>604</v>
      </c>
      <c r="I48" s="32" t="s">
        <v>452</v>
      </c>
      <c r="J48" s="33">
        <v>12</v>
      </c>
      <c r="K48" s="29" t="s">
        <v>708</v>
      </c>
      <c r="L48" s="12"/>
      <c r="M48" s="26"/>
      <c r="N48" s="13"/>
      <c r="O48" s="5" t="str">
        <f t="shared" si="1"/>
        <v xml:space="preserve">Учебная практика, ознакомительная
ст.преп. Кужахметова Э.Р.   Зачет
</v>
      </c>
      <c r="P48" s="5"/>
    </row>
    <row r="49" spans="2:16" s="27" customFormat="1" ht="30.75" customHeight="1" x14ac:dyDescent="0.25">
      <c r="B49" s="29" t="s">
        <v>705</v>
      </c>
      <c r="C49" s="30" t="s">
        <v>740</v>
      </c>
      <c r="D49" s="30" t="s">
        <v>764</v>
      </c>
      <c r="E49" s="29" t="s">
        <v>257</v>
      </c>
      <c r="F49" s="30" t="s">
        <v>516</v>
      </c>
      <c r="G49" s="31" t="s">
        <v>15</v>
      </c>
      <c r="H49" s="31" t="s">
        <v>604</v>
      </c>
      <c r="I49" s="32" t="s">
        <v>517</v>
      </c>
      <c r="J49" s="33">
        <v>14</v>
      </c>
      <c r="K49" s="29" t="s">
        <v>679</v>
      </c>
      <c r="L49" s="12"/>
      <c r="M49" s="26"/>
      <c r="N49" s="13"/>
      <c r="O49" s="5" t="str">
        <f t="shared" si="1"/>
        <v xml:space="preserve">Интеллектуальная собственность и трансфер технологий в строительном инжиниринге
проф. Уварова С.С.   Зачет с оц.
</v>
      </c>
      <c r="P49" s="5"/>
    </row>
    <row r="50" spans="2:16" s="27" customFormat="1" ht="30.75" customHeight="1" x14ac:dyDescent="0.25">
      <c r="B50" s="29" t="s">
        <v>705</v>
      </c>
      <c r="C50" s="30"/>
      <c r="D50" s="30" t="s">
        <v>764</v>
      </c>
      <c r="E50" s="29" t="s">
        <v>251</v>
      </c>
      <c r="F50" s="30" t="s">
        <v>450</v>
      </c>
      <c r="G50" s="31" t="s">
        <v>445</v>
      </c>
      <c r="H50" s="31">
        <v>2</v>
      </c>
      <c r="I50" s="32" t="s">
        <v>454</v>
      </c>
      <c r="J50" s="33">
        <v>20</v>
      </c>
      <c r="K50" s="29" t="s">
        <v>315</v>
      </c>
      <c r="L50" s="12"/>
      <c r="M50" s="26"/>
      <c r="N50" s="13"/>
      <c r="O50" s="5" t="str">
        <f t="shared" si="1"/>
        <v xml:space="preserve">Архитектурно-строительное проектирование зданий и сооружений
ст.преп. Гагин А.В.   КРП
</v>
      </c>
      <c r="P50" s="5"/>
    </row>
    <row r="51" spans="2:16" s="27" customFormat="1" ht="30.75" customHeight="1" x14ac:dyDescent="0.25">
      <c r="B51" s="29" t="s">
        <v>705</v>
      </c>
      <c r="C51" s="30"/>
      <c r="D51" s="30" t="s">
        <v>764</v>
      </c>
      <c r="E51" s="29" t="s">
        <v>251</v>
      </c>
      <c r="F51" s="30" t="s">
        <v>450</v>
      </c>
      <c r="G51" s="31" t="s">
        <v>453</v>
      </c>
      <c r="H51" s="31">
        <v>2</v>
      </c>
      <c r="I51" s="32" t="s">
        <v>454</v>
      </c>
      <c r="J51" s="33">
        <v>20</v>
      </c>
      <c r="K51" s="29" t="s">
        <v>636</v>
      </c>
      <c r="L51" s="12"/>
      <c r="M51" s="26"/>
      <c r="N51" s="13"/>
      <c r="O51" s="5" t="str">
        <f t="shared" si="1"/>
        <v xml:space="preserve">Архитектурно-строительное проектирование зданий и сооружений
ст.преп. Корнеев С.С.   Лаб
</v>
      </c>
      <c r="P51" s="5"/>
    </row>
    <row r="52" spans="2:16" s="27" customFormat="1" ht="30.75" customHeight="1" x14ac:dyDescent="0.25">
      <c r="B52" s="29" t="s">
        <v>705</v>
      </c>
      <c r="C52" s="30"/>
      <c r="D52" s="30" t="s">
        <v>764</v>
      </c>
      <c r="E52" s="29" t="s">
        <v>251</v>
      </c>
      <c r="F52" s="30" t="s">
        <v>450</v>
      </c>
      <c r="G52" s="31" t="s">
        <v>449</v>
      </c>
      <c r="H52" s="31">
        <v>2</v>
      </c>
      <c r="I52" s="32" t="s">
        <v>454</v>
      </c>
      <c r="J52" s="33">
        <v>20</v>
      </c>
      <c r="K52" s="29" t="s">
        <v>315</v>
      </c>
      <c r="L52" s="12"/>
      <c r="M52" s="26"/>
      <c r="N52" s="13"/>
      <c r="O52" s="5" t="str">
        <f t="shared" si="1"/>
        <v xml:space="preserve">Архитектурно-строительное проектирование зданий и сооружений
ст.преп. Гагин А.В.   Лек
</v>
      </c>
      <c r="P52" s="5"/>
    </row>
    <row r="53" spans="2:16" s="27" customFormat="1" ht="30.75" customHeight="1" x14ac:dyDescent="0.25">
      <c r="B53" s="29" t="s">
        <v>705</v>
      </c>
      <c r="C53" s="30"/>
      <c r="D53" s="30" t="s">
        <v>764</v>
      </c>
      <c r="E53" s="29" t="s">
        <v>251</v>
      </c>
      <c r="F53" s="30" t="s">
        <v>450</v>
      </c>
      <c r="G53" s="31" t="s">
        <v>451</v>
      </c>
      <c r="H53" s="31">
        <v>2</v>
      </c>
      <c r="I53" s="32" t="s">
        <v>454</v>
      </c>
      <c r="J53" s="33">
        <v>20</v>
      </c>
      <c r="K53" s="29" t="s">
        <v>637</v>
      </c>
      <c r="L53" s="12"/>
      <c r="M53" s="26"/>
      <c r="N53" s="13"/>
      <c r="O53" s="5" t="str">
        <f t="shared" si="1"/>
        <v xml:space="preserve">Архитектурно-строительное проектирование зданий и сооружений
преп. Малыгин А.Б.   Пр
</v>
      </c>
      <c r="P53" s="5"/>
    </row>
    <row r="54" spans="2:16" s="27" customFormat="1" ht="30.75" customHeight="1" x14ac:dyDescent="0.25">
      <c r="B54" s="29" t="s">
        <v>705</v>
      </c>
      <c r="C54" s="30"/>
      <c r="D54" s="30" t="s">
        <v>764</v>
      </c>
      <c r="E54" s="29" t="s">
        <v>251</v>
      </c>
      <c r="F54" s="30" t="s">
        <v>450</v>
      </c>
      <c r="G54" s="31" t="s">
        <v>445</v>
      </c>
      <c r="H54" s="31">
        <v>2</v>
      </c>
      <c r="I54" s="32" t="s">
        <v>463</v>
      </c>
      <c r="J54" s="33">
        <v>13</v>
      </c>
      <c r="K54" s="29" t="s">
        <v>315</v>
      </c>
      <c r="L54" s="12"/>
      <c r="M54" s="26"/>
      <c r="N54" s="13"/>
      <c r="O54" s="5" t="str">
        <f t="shared" si="1"/>
        <v xml:space="preserve">Архитектурно-строительное проектирование зданий и сооружений
ст.преп. Гагин А.В.   КРП
</v>
      </c>
      <c r="P54" s="5"/>
    </row>
    <row r="55" spans="2:16" s="27" customFormat="1" ht="30.75" customHeight="1" x14ac:dyDescent="0.25">
      <c r="B55" s="29" t="s">
        <v>705</v>
      </c>
      <c r="C55" s="30"/>
      <c r="D55" s="30" t="s">
        <v>764</v>
      </c>
      <c r="E55" s="29" t="s">
        <v>251</v>
      </c>
      <c r="F55" s="30" t="s">
        <v>450</v>
      </c>
      <c r="G55" s="31" t="s">
        <v>449</v>
      </c>
      <c r="H55" s="31">
        <v>2</v>
      </c>
      <c r="I55" s="32" t="s">
        <v>463</v>
      </c>
      <c r="J55" s="33">
        <v>13</v>
      </c>
      <c r="K55" s="29" t="s">
        <v>315</v>
      </c>
      <c r="L55" s="12"/>
      <c r="M55" s="26"/>
      <c r="N55" s="13"/>
      <c r="O55" s="5" t="str">
        <f t="shared" si="1"/>
        <v xml:space="preserve">Архитектурно-строительное проектирование зданий и сооружений
ст.преп. Гагин А.В.   Лек
</v>
      </c>
      <c r="P55" s="5"/>
    </row>
    <row r="56" spans="2:16" s="27" customFormat="1" ht="30.75" customHeight="1" x14ac:dyDescent="0.25">
      <c r="B56" s="29" t="s">
        <v>705</v>
      </c>
      <c r="C56" s="30" t="s">
        <v>719</v>
      </c>
      <c r="D56" s="30" t="s">
        <v>764</v>
      </c>
      <c r="E56" s="29" t="s">
        <v>257</v>
      </c>
      <c r="F56" s="30" t="s">
        <v>718</v>
      </c>
      <c r="G56" s="31" t="s">
        <v>21</v>
      </c>
      <c r="H56" s="31" t="s">
        <v>604</v>
      </c>
      <c r="I56" s="32" t="s">
        <v>517</v>
      </c>
      <c r="J56" s="33">
        <v>14</v>
      </c>
      <c r="K56" s="29" t="s">
        <v>582</v>
      </c>
      <c r="L56" s="12"/>
      <c r="M56" s="26"/>
      <c r="N56" s="13"/>
      <c r="O56" s="5" t="str">
        <f t="shared" si="1"/>
        <v xml:space="preserve">Производственная научно-исследовательская работа
доц. Матусевич А.П.   Зачет
</v>
      </c>
      <c r="P56" s="5"/>
    </row>
    <row r="57" spans="2:16" s="27" customFormat="1" ht="30.75" customHeight="1" x14ac:dyDescent="0.25">
      <c r="B57" s="29" t="s">
        <v>705</v>
      </c>
      <c r="C57" s="30" t="s">
        <v>738</v>
      </c>
      <c r="D57" s="30" t="s">
        <v>764</v>
      </c>
      <c r="E57" s="29" t="s">
        <v>257</v>
      </c>
      <c r="F57" s="30" t="s">
        <v>687</v>
      </c>
      <c r="G57" s="31" t="s">
        <v>21</v>
      </c>
      <c r="H57" s="31" t="s">
        <v>604</v>
      </c>
      <c r="I57" s="32" t="s">
        <v>517</v>
      </c>
      <c r="J57" s="33">
        <v>14</v>
      </c>
      <c r="K57" s="29" t="s">
        <v>720</v>
      </c>
      <c r="L57" s="12"/>
      <c r="M57" s="26"/>
      <c r="N57" s="13"/>
      <c r="O57" s="5" t="str">
        <f t="shared" si="1"/>
        <v xml:space="preserve">Производственная практика, исполнительская
проф. Ларионова Ю.В.   Зачет
</v>
      </c>
      <c r="P57" s="5"/>
    </row>
    <row r="58" spans="2:16" s="27" customFormat="1" ht="30.75" customHeight="1" x14ac:dyDescent="0.25">
      <c r="B58" s="29" t="s">
        <v>705</v>
      </c>
      <c r="C58" s="30"/>
      <c r="D58" s="30" t="s">
        <v>764</v>
      </c>
      <c r="E58" s="29" t="s">
        <v>251</v>
      </c>
      <c r="F58" s="30" t="s">
        <v>450</v>
      </c>
      <c r="G58" s="31" t="s">
        <v>451</v>
      </c>
      <c r="H58" s="31">
        <v>2</v>
      </c>
      <c r="I58" s="32" t="s">
        <v>463</v>
      </c>
      <c r="J58" s="33">
        <v>13</v>
      </c>
      <c r="K58" s="29" t="s">
        <v>637</v>
      </c>
      <c r="L58" s="12"/>
      <c r="M58" s="26"/>
      <c r="N58" s="13"/>
      <c r="O58" s="5" t="str">
        <f t="shared" si="1"/>
        <v xml:space="preserve">Архитектурно-строительное проектирование зданий и сооружений
преп. Малыгин А.Б.   Пр
</v>
      </c>
      <c r="P58" s="5"/>
    </row>
    <row r="59" spans="2:16" s="27" customFormat="1" ht="30.75" customHeight="1" x14ac:dyDescent="0.25">
      <c r="B59" s="29" t="s">
        <v>705</v>
      </c>
      <c r="C59" s="30" t="s">
        <v>740</v>
      </c>
      <c r="D59" s="30" t="s">
        <v>764</v>
      </c>
      <c r="E59" s="29" t="s">
        <v>257</v>
      </c>
      <c r="F59" s="30" t="s">
        <v>573</v>
      </c>
      <c r="G59" s="31" t="s">
        <v>16</v>
      </c>
      <c r="H59" s="31" t="s">
        <v>604</v>
      </c>
      <c r="I59" s="32" t="s">
        <v>517</v>
      </c>
      <c r="J59" s="33">
        <v>14</v>
      </c>
      <c r="K59" s="29" t="s">
        <v>340</v>
      </c>
      <c r="L59" s="12"/>
      <c r="M59" s="26"/>
      <c r="N59" s="13"/>
      <c r="O59" s="5" t="str">
        <f t="shared" si="1"/>
        <v xml:space="preserve">Технологический и ценовой аудит
доц. Полити В.В.   Защита КР
</v>
      </c>
      <c r="P59" s="5"/>
    </row>
    <row r="60" spans="2:16" s="27" customFormat="1" ht="30.75" customHeight="1" x14ac:dyDescent="0.25">
      <c r="B60" s="29" t="s">
        <v>705</v>
      </c>
      <c r="C60" s="30" t="s">
        <v>740</v>
      </c>
      <c r="D60" s="30" t="s">
        <v>764</v>
      </c>
      <c r="E60" s="29" t="s">
        <v>257</v>
      </c>
      <c r="F60" s="30" t="s">
        <v>573</v>
      </c>
      <c r="G60" s="31" t="s">
        <v>18</v>
      </c>
      <c r="H60" s="31" t="s">
        <v>604</v>
      </c>
      <c r="I60" s="32" t="s">
        <v>517</v>
      </c>
      <c r="J60" s="33">
        <v>14</v>
      </c>
      <c r="K60" s="29" t="s">
        <v>340</v>
      </c>
      <c r="L60" s="12"/>
      <c r="M60" s="26"/>
      <c r="N60" s="13"/>
      <c r="O60" s="5" t="str">
        <f t="shared" si="1"/>
        <v xml:space="preserve">Технологический и ценовой аудит
доц. Полити В.В.   Экзамен
</v>
      </c>
      <c r="P60" s="5"/>
    </row>
    <row r="61" spans="2:16" s="27" customFormat="1" ht="30.75" customHeight="1" x14ac:dyDescent="0.25">
      <c r="B61" s="29" t="s">
        <v>705</v>
      </c>
      <c r="C61" s="30" t="s">
        <v>709</v>
      </c>
      <c r="D61" s="30" t="s">
        <v>764</v>
      </c>
      <c r="E61" s="29" t="s">
        <v>251</v>
      </c>
      <c r="F61" s="30" t="s">
        <v>450</v>
      </c>
      <c r="G61" s="31" t="s">
        <v>43</v>
      </c>
      <c r="H61" s="31" t="s">
        <v>604</v>
      </c>
      <c r="I61" s="32" t="s">
        <v>460</v>
      </c>
      <c r="J61" s="33">
        <v>7</v>
      </c>
      <c r="K61" s="29" t="s">
        <v>253</v>
      </c>
      <c r="L61" s="12"/>
      <c r="M61" s="26"/>
      <c r="N61" s="13"/>
      <c r="O61" s="5" t="str">
        <f t="shared" si="1"/>
        <v xml:space="preserve">Архитектурно-строительное проектирование зданий и сооружений
доц. Гнедина Л.Ю.   Защита КП
</v>
      </c>
      <c r="P61" s="5"/>
    </row>
    <row r="62" spans="2:16" s="27" customFormat="1" ht="30.75" customHeight="1" x14ac:dyDescent="0.25">
      <c r="B62" s="29" t="s">
        <v>705</v>
      </c>
      <c r="C62" s="30" t="s">
        <v>709</v>
      </c>
      <c r="D62" s="30" t="s">
        <v>764</v>
      </c>
      <c r="E62" s="29" t="s">
        <v>251</v>
      </c>
      <c r="F62" s="30" t="s">
        <v>450</v>
      </c>
      <c r="G62" s="31" t="s">
        <v>15</v>
      </c>
      <c r="H62" s="31" t="s">
        <v>604</v>
      </c>
      <c r="I62" s="32" t="s">
        <v>460</v>
      </c>
      <c r="J62" s="33">
        <v>7</v>
      </c>
      <c r="K62" s="29" t="s">
        <v>295</v>
      </c>
      <c r="L62" s="12"/>
      <c r="M62" s="26"/>
      <c r="N62" s="13"/>
      <c r="O62" s="5" t="str">
        <f t="shared" si="1"/>
        <v xml:space="preserve">Архитектурно-строительное проектирование зданий и сооружений
ст.преп. Сокорева Е.В.   Зачет с оц.
</v>
      </c>
      <c r="P62" s="5"/>
    </row>
    <row r="63" spans="2:16" s="27" customFormat="1" ht="30.75" customHeight="1" x14ac:dyDescent="0.25">
      <c r="B63" s="29" t="s">
        <v>705</v>
      </c>
      <c r="C63" s="30"/>
      <c r="D63" s="30" t="s">
        <v>764</v>
      </c>
      <c r="E63" s="29" t="s">
        <v>251</v>
      </c>
      <c r="F63" s="30" t="s">
        <v>450</v>
      </c>
      <c r="G63" s="31" t="s">
        <v>445</v>
      </c>
      <c r="H63" s="31">
        <v>2</v>
      </c>
      <c r="I63" s="32" t="s">
        <v>465</v>
      </c>
      <c r="J63" s="33">
        <v>1</v>
      </c>
      <c r="K63" s="29" t="s">
        <v>315</v>
      </c>
      <c r="L63" s="12"/>
      <c r="M63" s="26"/>
      <c r="N63" s="13"/>
      <c r="O63" s="5" t="str">
        <f t="shared" si="1"/>
        <v xml:space="preserve">Архитектурно-строительное проектирование зданий и сооружений
ст.преп. Гагин А.В.   КРП
</v>
      </c>
      <c r="P63" s="5"/>
    </row>
    <row r="64" spans="2:16" s="27" customFormat="1" ht="30.75" customHeight="1" x14ac:dyDescent="0.25">
      <c r="B64" s="29" t="s">
        <v>705</v>
      </c>
      <c r="C64" s="30"/>
      <c r="D64" s="30" t="s">
        <v>764</v>
      </c>
      <c r="E64" s="29" t="s">
        <v>251</v>
      </c>
      <c r="F64" s="30" t="s">
        <v>450</v>
      </c>
      <c r="G64" s="31" t="s">
        <v>445</v>
      </c>
      <c r="H64" s="31">
        <v>2</v>
      </c>
      <c r="I64" s="32" t="s">
        <v>466</v>
      </c>
      <c r="J64" s="33">
        <v>1</v>
      </c>
      <c r="K64" s="29" t="s">
        <v>315</v>
      </c>
      <c r="L64" s="12"/>
      <c r="M64" s="26"/>
      <c r="N64" s="13"/>
      <c r="O64" s="5" t="str">
        <f t="shared" si="1"/>
        <v xml:space="preserve">Архитектурно-строительное проектирование зданий и сооружений
ст.преп. Гагин А.В.   КРП
</v>
      </c>
      <c r="P64" s="5"/>
    </row>
    <row r="65" spans="2:16" s="27" customFormat="1" ht="30.75" customHeight="1" x14ac:dyDescent="0.25">
      <c r="B65" s="29" t="s">
        <v>705</v>
      </c>
      <c r="C65" s="30"/>
      <c r="D65" s="30" t="s">
        <v>764</v>
      </c>
      <c r="E65" s="29" t="s">
        <v>251</v>
      </c>
      <c r="F65" s="30" t="s">
        <v>450</v>
      </c>
      <c r="G65" s="31" t="s">
        <v>453</v>
      </c>
      <c r="H65" s="31">
        <v>2</v>
      </c>
      <c r="I65" s="32" t="s">
        <v>465</v>
      </c>
      <c r="J65" s="33">
        <v>1</v>
      </c>
      <c r="K65" s="29" t="s">
        <v>636</v>
      </c>
      <c r="L65" s="12"/>
      <c r="M65" s="26"/>
      <c r="N65" s="13"/>
      <c r="O65" s="5" t="str">
        <f t="shared" si="1"/>
        <v xml:space="preserve">Архитектурно-строительное проектирование зданий и сооружений
ст.преп. Корнеев С.С.   Лаб
</v>
      </c>
      <c r="P65" s="5"/>
    </row>
    <row r="66" spans="2:16" s="27" customFormat="1" ht="30.75" customHeight="1" x14ac:dyDescent="0.25">
      <c r="B66" s="29" t="s">
        <v>705</v>
      </c>
      <c r="C66" s="30"/>
      <c r="D66" s="30" t="s">
        <v>764</v>
      </c>
      <c r="E66" s="29" t="s">
        <v>251</v>
      </c>
      <c r="F66" s="30" t="s">
        <v>450</v>
      </c>
      <c r="G66" s="31" t="s">
        <v>453</v>
      </c>
      <c r="H66" s="31">
        <v>2</v>
      </c>
      <c r="I66" s="32" t="s">
        <v>466</v>
      </c>
      <c r="J66" s="33">
        <v>1</v>
      </c>
      <c r="K66" s="29" t="s">
        <v>636</v>
      </c>
      <c r="L66" s="12"/>
      <c r="M66" s="26"/>
      <c r="N66" s="13"/>
      <c r="O66" s="5" t="str">
        <f t="shared" si="1"/>
        <v xml:space="preserve">Архитектурно-строительное проектирование зданий и сооружений
ст.преп. Корнеев С.С.   Лаб
</v>
      </c>
      <c r="P66" s="5"/>
    </row>
    <row r="67" spans="2:16" s="27" customFormat="1" ht="30.75" customHeight="1" x14ac:dyDescent="0.25">
      <c r="B67" s="29" t="s">
        <v>705</v>
      </c>
      <c r="C67" s="30"/>
      <c r="D67" s="30" t="s">
        <v>764</v>
      </c>
      <c r="E67" s="29" t="s">
        <v>251</v>
      </c>
      <c r="F67" s="30" t="s">
        <v>450</v>
      </c>
      <c r="G67" s="31" t="s">
        <v>449</v>
      </c>
      <c r="H67" s="31">
        <v>2</v>
      </c>
      <c r="I67" s="32" t="s">
        <v>465</v>
      </c>
      <c r="J67" s="33">
        <v>1</v>
      </c>
      <c r="K67" s="29" t="s">
        <v>315</v>
      </c>
      <c r="L67" s="12"/>
      <c r="M67" s="26"/>
      <c r="N67" s="13"/>
      <c r="O67" s="5" t="str">
        <f t="shared" si="1"/>
        <v xml:space="preserve">Архитектурно-строительное проектирование зданий и сооружений
ст.преп. Гагин А.В.   Лек
</v>
      </c>
      <c r="P67" s="5"/>
    </row>
    <row r="68" spans="2:16" s="27" customFormat="1" ht="30.75" customHeight="1" x14ac:dyDescent="0.25">
      <c r="B68" s="29" t="s">
        <v>705</v>
      </c>
      <c r="C68" s="30"/>
      <c r="D68" s="30" t="s">
        <v>764</v>
      </c>
      <c r="E68" s="29" t="s">
        <v>251</v>
      </c>
      <c r="F68" s="30" t="s">
        <v>450</v>
      </c>
      <c r="G68" s="31" t="s">
        <v>449</v>
      </c>
      <c r="H68" s="31">
        <v>2</v>
      </c>
      <c r="I68" s="32" t="s">
        <v>466</v>
      </c>
      <c r="J68" s="33">
        <v>1</v>
      </c>
      <c r="K68" s="29" t="s">
        <v>315</v>
      </c>
      <c r="L68" s="12"/>
      <c r="M68" s="26"/>
      <c r="N68" s="13"/>
      <c r="O68" s="5" t="str">
        <f t="shared" si="1"/>
        <v xml:space="preserve">Архитектурно-строительное проектирование зданий и сооружений
ст.преп. Гагин А.В.   Лек
</v>
      </c>
      <c r="P68" s="5"/>
    </row>
    <row r="69" spans="2:16" s="27" customFormat="1" ht="30.75" customHeight="1" x14ac:dyDescent="0.25">
      <c r="B69" s="29" t="s">
        <v>705</v>
      </c>
      <c r="C69" s="30"/>
      <c r="D69" s="30" t="s">
        <v>764</v>
      </c>
      <c r="E69" s="29" t="s">
        <v>251</v>
      </c>
      <c r="F69" s="30" t="s">
        <v>450</v>
      </c>
      <c r="G69" s="31" t="s">
        <v>451</v>
      </c>
      <c r="H69" s="31">
        <v>2</v>
      </c>
      <c r="I69" s="32" t="s">
        <v>465</v>
      </c>
      <c r="J69" s="33">
        <v>1</v>
      </c>
      <c r="K69" s="29" t="s">
        <v>637</v>
      </c>
      <c r="L69" s="12"/>
      <c r="M69" s="26"/>
      <c r="N69" s="13"/>
      <c r="O69" s="5" t="str">
        <f t="shared" si="1"/>
        <v xml:space="preserve">Архитектурно-строительное проектирование зданий и сооружений
преп. Малыгин А.Б.   Пр
</v>
      </c>
      <c r="P69" s="5"/>
    </row>
    <row r="70" spans="2:16" s="27" customFormat="1" ht="30.75" customHeight="1" x14ac:dyDescent="0.25">
      <c r="B70" s="29" t="s">
        <v>705</v>
      </c>
      <c r="C70" s="30"/>
      <c r="D70" s="30" t="s">
        <v>764</v>
      </c>
      <c r="E70" s="29" t="s">
        <v>251</v>
      </c>
      <c r="F70" s="30" t="s">
        <v>450</v>
      </c>
      <c r="G70" s="31" t="s">
        <v>451</v>
      </c>
      <c r="H70" s="31">
        <v>2</v>
      </c>
      <c r="I70" s="32" t="s">
        <v>466</v>
      </c>
      <c r="J70" s="33">
        <v>1</v>
      </c>
      <c r="K70" s="29" t="s">
        <v>637</v>
      </c>
      <c r="L70" s="12"/>
      <c r="M70" s="26"/>
      <c r="N70" s="13"/>
      <c r="O70" s="5" t="str">
        <f t="shared" si="1"/>
        <v xml:space="preserve">Архитектурно-строительное проектирование зданий и сооружений
преп. Малыгин А.Б.   Пр
</v>
      </c>
      <c r="P70" s="5"/>
    </row>
    <row r="71" spans="2:16" s="27" customFormat="1" ht="30.75" customHeight="1" x14ac:dyDescent="0.25">
      <c r="B71" s="29" t="s">
        <v>705</v>
      </c>
      <c r="C71" s="30"/>
      <c r="D71" s="30" t="s">
        <v>764</v>
      </c>
      <c r="E71" s="29" t="s">
        <v>251</v>
      </c>
      <c r="F71" s="30" t="s">
        <v>450</v>
      </c>
      <c r="G71" s="31" t="s">
        <v>445</v>
      </c>
      <c r="H71" s="31">
        <v>2</v>
      </c>
      <c r="I71" s="32" t="s">
        <v>464</v>
      </c>
      <c r="J71" s="33">
        <v>18</v>
      </c>
      <c r="K71" s="29" t="s">
        <v>315</v>
      </c>
      <c r="L71" s="12"/>
      <c r="M71" s="26"/>
      <c r="N71" s="13"/>
      <c r="O71" s="5" t="str">
        <f t="shared" si="1"/>
        <v xml:space="preserve">Архитектурно-строительное проектирование зданий и сооружений
ст.преп. Гагин А.В.   КРП
</v>
      </c>
      <c r="P71" s="5"/>
    </row>
    <row r="72" spans="2:16" s="27" customFormat="1" ht="30.75" customHeight="1" x14ac:dyDescent="0.25">
      <c r="B72" s="29" t="s">
        <v>705</v>
      </c>
      <c r="C72" s="30"/>
      <c r="D72" s="30" t="s">
        <v>764</v>
      </c>
      <c r="E72" s="29" t="s">
        <v>251</v>
      </c>
      <c r="F72" s="30" t="s">
        <v>450</v>
      </c>
      <c r="G72" s="31" t="s">
        <v>449</v>
      </c>
      <c r="H72" s="31">
        <v>2</v>
      </c>
      <c r="I72" s="32" t="s">
        <v>464</v>
      </c>
      <c r="J72" s="33">
        <v>18</v>
      </c>
      <c r="K72" s="29" t="s">
        <v>315</v>
      </c>
      <c r="L72" s="12"/>
      <c r="M72" s="26"/>
      <c r="N72" s="13"/>
      <c r="O72" s="5" t="str">
        <f t="shared" si="1"/>
        <v xml:space="preserve">Архитектурно-строительное проектирование зданий и сооружений
ст.преп. Гагин А.В.   Лек
</v>
      </c>
      <c r="P72" s="5"/>
    </row>
    <row r="73" spans="2:16" s="27" customFormat="1" ht="30.75" customHeight="1" x14ac:dyDescent="0.25">
      <c r="B73" s="29" t="s">
        <v>129</v>
      </c>
      <c r="C73" s="30"/>
      <c r="D73" s="30" t="s">
        <v>764</v>
      </c>
      <c r="E73" s="29" t="s">
        <v>279</v>
      </c>
      <c r="F73" s="30" t="s">
        <v>519</v>
      </c>
      <c r="G73" s="31" t="s">
        <v>444</v>
      </c>
      <c r="H73" s="31">
        <v>8</v>
      </c>
      <c r="I73" s="32" t="s">
        <v>749</v>
      </c>
      <c r="J73" s="33">
        <v>1</v>
      </c>
      <c r="K73" s="29" t="s">
        <v>334</v>
      </c>
      <c r="L73" s="12"/>
      <c r="M73" s="26"/>
      <c r="N73" s="13"/>
      <c r="O73" s="5" t="str">
        <f t="shared" si="1"/>
        <v xml:space="preserve">Информатика
преп. Матюхина М.А.   КОП
</v>
      </c>
      <c r="P73" s="5"/>
    </row>
    <row r="74" spans="2:16" s="27" customFormat="1" ht="30.75" customHeight="1" x14ac:dyDescent="0.25">
      <c r="B74" s="29" t="s">
        <v>705</v>
      </c>
      <c r="C74" s="30" t="s">
        <v>709</v>
      </c>
      <c r="D74" s="30" t="s">
        <v>764</v>
      </c>
      <c r="E74" s="29" t="s">
        <v>238</v>
      </c>
      <c r="F74" s="30" t="s">
        <v>164</v>
      </c>
      <c r="G74" s="31" t="s">
        <v>16</v>
      </c>
      <c r="H74" s="31" t="s">
        <v>604</v>
      </c>
      <c r="I74" s="32" t="s">
        <v>460</v>
      </c>
      <c r="J74" s="33">
        <v>7</v>
      </c>
      <c r="K74" s="29" t="s">
        <v>311</v>
      </c>
      <c r="L74" s="12"/>
      <c r="M74" s="26"/>
      <c r="N74" s="13"/>
      <c r="O74" s="5" t="str">
        <f t="shared" si="1"/>
        <v xml:space="preserve">Основания и фундаменты зданий и сооружений
доц. Алексеев А.Г.   Защита КР
</v>
      </c>
      <c r="P74" s="5"/>
    </row>
    <row r="75" spans="2:16" s="27" customFormat="1" ht="30.75" customHeight="1" x14ac:dyDescent="0.25">
      <c r="B75" s="29" t="s">
        <v>705</v>
      </c>
      <c r="C75" s="30"/>
      <c r="D75" s="30" t="s">
        <v>764</v>
      </c>
      <c r="E75" s="29" t="s">
        <v>251</v>
      </c>
      <c r="F75" s="30" t="s">
        <v>450</v>
      </c>
      <c r="G75" s="31" t="s">
        <v>451</v>
      </c>
      <c r="H75" s="31">
        <v>2</v>
      </c>
      <c r="I75" s="32" t="s">
        <v>464</v>
      </c>
      <c r="J75" s="33">
        <v>18</v>
      </c>
      <c r="K75" s="29" t="s">
        <v>637</v>
      </c>
      <c r="L75" s="12"/>
      <c r="M75" s="26"/>
      <c r="N75" s="13"/>
      <c r="O75" s="5" t="str">
        <f t="shared" si="1"/>
        <v xml:space="preserve">Архитектурно-строительное проектирование зданий и сооружений
преп. Малыгин А.Б.   Пр
</v>
      </c>
      <c r="P75" s="5"/>
    </row>
    <row r="76" spans="2:16" s="27" customFormat="1" ht="30.75" customHeight="1" x14ac:dyDescent="0.25">
      <c r="B76" s="29" t="s">
        <v>705</v>
      </c>
      <c r="C76" s="30" t="s">
        <v>709</v>
      </c>
      <c r="D76" s="30" t="s">
        <v>764</v>
      </c>
      <c r="E76" s="29" t="s">
        <v>238</v>
      </c>
      <c r="F76" s="30" t="s">
        <v>164</v>
      </c>
      <c r="G76" s="31" t="s">
        <v>21</v>
      </c>
      <c r="H76" s="31" t="s">
        <v>604</v>
      </c>
      <c r="I76" s="32" t="s">
        <v>460</v>
      </c>
      <c r="J76" s="33">
        <v>7</v>
      </c>
      <c r="K76" s="29" t="s">
        <v>310</v>
      </c>
      <c r="L76" s="12"/>
      <c r="M76" s="26"/>
      <c r="N76" s="13"/>
      <c r="O76" s="5" t="str">
        <f t="shared" si="1"/>
        <v xml:space="preserve">Основания и фундаменты зданий и сооружений
ст.преп. Чунюк М.С.   Зачет
</v>
      </c>
      <c r="P76" s="5"/>
    </row>
    <row r="77" spans="2:16" s="27" customFormat="1" ht="30.75" customHeight="1" x14ac:dyDescent="0.25">
      <c r="B77" s="29" t="s">
        <v>705</v>
      </c>
      <c r="C77" s="30"/>
      <c r="D77" s="30" t="s">
        <v>764</v>
      </c>
      <c r="E77" s="29" t="s">
        <v>251</v>
      </c>
      <c r="F77" s="30" t="s">
        <v>450</v>
      </c>
      <c r="G77" s="31" t="s">
        <v>445</v>
      </c>
      <c r="H77" s="31">
        <v>2</v>
      </c>
      <c r="I77" s="32" t="s">
        <v>455</v>
      </c>
      <c r="J77" s="33">
        <v>17</v>
      </c>
      <c r="K77" s="29" t="s">
        <v>315</v>
      </c>
      <c r="L77" s="12"/>
      <c r="M77" s="26"/>
      <c r="N77" s="13"/>
      <c r="O77" s="5" t="str">
        <f t="shared" si="1"/>
        <v xml:space="preserve">Архитектурно-строительное проектирование зданий и сооружений
ст.преп. Гагин А.В.   КРП
</v>
      </c>
      <c r="P77" s="5"/>
    </row>
    <row r="78" spans="2:16" s="27" customFormat="1" ht="30.75" customHeight="1" x14ac:dyDescent="0.25">
      <c r="B78" s="29" t="s">
        <v>705</v>
      </c>
      <c r="C78" s="30"/>
      <c r="D78" s="30" t="s">
        <v>764</v>
      </c>
      <c r="E78" s="29" t="s">
        <v>251</v>
      </c>
      <c r="F78" s="30" t="s">
        <v>450</v>
      </c>
      <c r="G78" s="31" t="s">
        <v>449</v>
      </c>
      <c r="H78" s="31">
        <v>2</v>
      </c>
      <c r="I78" s="32" t="s">
        <v>455</v>
      </c>
      <c r="J78" s="33">
        <v>17</v>
      </c>
      <c r="K78" s="29" t="s">
        <v>315</v>
      </c>
      <c r="L78" s="12"/>
      <c r="M78" s="26"/>
      <c r="N78" s="13"/>
      <c r="O78" s="5" t="str">
        <f t="shared" si="1"/>
        <v xml:space="preserve">Архитектурно-строительное проектирование зданий и сооружений
ст.преп. Гагин А.В.   Лек
</v>
      </c>
      <c r="P78" s="5"/>
    </row>
    <row r="79" spans="2:16" s="27" customFormat="1" ht="30.75" customHeight="1" x14ac:dyDescent="0.25">
      <c r="B79" s="29" t="s">
        <v>705</v>
      </c>
      <c r="C79" s="30"/>
      <c r="D79" s="30" t="s">
        <v>764</v>
      </c>
      <c r="E79" s="29" t="s">
        <v>251</v>
      </c>
      <c r="F79" s="30" t="s">
        <v>450</v>
      </c>
      <c r="G79" s="31" t="s">
        <v>453</v>
      </c>
      <c r="H79" s="31">
        <v>2</v>
      </c>
      <c r="I79" s="32" t="s">
        <v>455</v>
      </c>
      <c r="J79" s="33">
        <v>17</v>
      </c>
      <c r="K79" s="29" t="s">
        <v>636</v>
      </c>
      <c r="L79" s="12"/>
      <c r="M79" s="26"/>
      <c r="N79" s="13"/>
      <c r="O79" s="5" t="str">
        <f t="shared" si="1"/>
        <v xml:space="preserve">Архитектурно-строительное проектирование зданий и сооружений
ст.преп. Корнеев С.С.   Лаб
</v>
      </c>
      <c r="P79" s="5"/>
    </row>
    <row r="80" spans="2:16" s="27" customFormat="1" ht="30.75" customHeight="1" x14ac:dyDescent="0.25">
      <c r="B80" s="29" t="s">
        <v>705</v>
      </c>
      <c r="C80" s="30"/>
      <c r="D80" s="30" t="s">
        <v>764</v>
      </c>
      <c r="E80" s="29" t="s">
        <v>251</v>
      </c>
      <c r="F80" s="30" t="s">
        <v>450</v>
      </c>
      <c r="G80" s="31" t="s">
        <v>451</v>
      </c>
      <c r="H80" s="31">
        <v>2</v>
      </c>
      <c r="I80" s="32" t="s">
        <v>455</v>
      </c>
      <c r="J80" s="33">
        <v>17</v>
      </c>
      <c r="K80" s="29" t="s">
        <v>637</v>
      </c>
      <c r="L80" s="12"/>
      <c r="M80" s="26"/>
      <c r="N80" s="13"/>
      <c r="O80" s="5" t="str">
        <f t="shared" si="1"/>
        <v xml:space="preserve">Архитектурно-строительное проектирование зданий и сооружений
преп. Малыгин А.Б.   Пр
</v>
      </c>
      <c r="P80" s="5"/>
    </row>
    <row r="81" spans="2:16" s="27" customFormat="1" ht="30.75" customHeight="1" x14ac:dyDescent="0.25">
      <c r="B81" s="29" t="s">
        <v>705</v>
      </c>
      <c r="C81" s="30" t="s">
        <v>709</v>
      </c>
      <c r="D81" s="30" t="s">
        <v>764</v>
      </c>
      <c r="E81" s="29" t="s">
        <v>241</v>
      </c>
      <c r="F81" s="30" t="s">
        <v>171</v>
      </c>
      <c r="G81" s="31" t="s">
        <v>21</v>
      </c>
      <c r="H81" s="31" t="s">
        <v>604</v>
      </c>
      <c r="I81" s="32" t="s">
        <v>460</v>
      </c>
      <c r="J81" s="33">
        <v>5</v>
      </c>
      <c r="K81" s="29" t="s">
        <v>652</v>
      </c>
      <c r="L81" s="12"/>
      <c r="M81" s="26"/>
      <c r="N81" s="13"/>
      <c r="O81" s="5" t="str">
        <f t="shared" si="1"/>
        <v xml:space="preserve">Основы строительных конструкций
доц. Шапошникова Ю.А.   Зачет
</v>
      </c>
      <c r="P81" s="5"/>
    </row>
    <row r="82" spans="2:16" s="27" customFormat="1" ht="30.75" customHeight="1" x14ac:dyDescent="0.25">
      <c r="B82" s="29" t="s">
        <v>129</v>
      </c>
      <c r="C82" s="30" t="s">
        <v>783</v>
      </c>
      <c r="D82" s="30" t="s">
        <v>764</v>
      </c>
      <c r="E82" s="29" t="s">
        <v>321</v>
      </c>
      <c r="F82" s="30" t="s">
        <v>484</v>
      </c>
      <c r="G82" s="31" t="s">
        <v>18</v>
      </c>
      <c r="H82" s="31" t="s">
        <v>604</v>
      </c>
      <c r="I82" s="32" t="s">
        <v>802</v>
      </c>
      <c r="J82" s="33">
        <v>0</v>
      </c>
      <c r="K82" s="29" t="s">
        <v>704</v>
      </c>
      <c r="L82" s="12"/>
      <c r="M82" s="26"/>
      <c r="N82" s="13"/>
      <c r="O82" s="5" t="str">
        <f t="shared" si="1"/>
        <v xml:space="preserve">Высшая математика
Ведомость п/з   Экзамен
</v>
      </c>
      <c r="P82" s="5"/>
    </row>
    <row r="83" spans="2:16" s="27" customFormat="1" ht="30.75" customHeight="1" x14ac:dyDescent="0.25">
      <c r="B83" s="29" t="s">
        <v>705</v>
      </c>
      <c r="C83" s="30"/>
      <c r="D83" s="30" t="s">
        <v>764</v>
      </c>
      <c r="E83" s="29" t="s">
        <v>251</v>
      </c>
      <c r="F83" s="30" t="s">
        <v>450</v>
      </c>
      <c r="G83" s="31" t="s">
        <v>445</v>
      </c>
      <c r="H83" s="31">
        <v>2</v>
      </c>
      <c r="I83" s="32" t="s">
        <v>456</v>
      </c>
      <c r="J83" s="33">
        <v>25</v>
      </c>
      <c r="K83" s="29" t="s">
        <v>315</v>
      </c>
      <c r="L83" s="12"/>
      <c r="M83" s="26"/>
      <c r="N83" s="13"/>
      <c r="O83" s="5" t="str">
        <f t="shared" si="1"/>
        <v xml:space="preserve">Архитектурно-строительное проектирование зданий и сооружений
ст.преп. Гагин А.В.   КРП
</v>
      </c>
      <c r="P83" s="5"/>
    </row>
    <row r="84" spans="2:16" s="27" customFormat="1" ht="30.75" customHeight="1" x14ac:dyDescent="0.25">
      <c r="B84" s="29" t="s">
        <v>705</v>
      </c>
      <c r="C84" s="30"/>
      <c r="D84" s="30" t="s">
        <v>764</v>
      </c>
      <c r="E84" s="29" t="s">
        <v>251</v>
      </c>
      <c r="F84" s="30" t="s">
        <v>450</v>
      </c>
      <c r="G84" s="31" t="s">
        <v>449</v>
      </c>
      <c r="H84" s="31">
        <v>2</v>
      </c>
      <c r="I84" s="32" t="s">
        <v>456</v>
      </c>
      <c r="J84" s="33">
        <v>25</v>
      </c>
      <c r="K84" s="29" t="s">
        <v>315</v>
      </c>
      <c r="L84" s="12"/>
      <c r="M84" s="26"/>
      <c r="N84" s="13"/>
      <c r="O84" s="5" t="str">
        <f t="shared" si="1"/>
        <v xml:space="preserve">Архитектурно-строительное проектирование зданий и сооружений
ст.преп. Гагин А.В.   Лек
</v>
      </c>
      <c r="P84" s="5"/>
    </row>
    <row r="85" spans="2:16" s="27" customFormat="1" ht="30.75" customHeight="1" x14ac:dyDescent="0.25">
      <c r="B85" s="29" t="s">
        <v>705</v>
      </c>
      <c r="C85" s="30"/>
      <c r="D85" s="30" t="s">
        <v>764</v>
      </c>
      <c r="E85" s="29" t="s">
        <v>251</v>
      </c>
      <c r="F85" s="30" t="s">
        <v>450</v>
      </c>
      <c r="G85" s="31" t="s">
        <v>453</v>
      </c>
      <c r="H85" s="31">
        <v>2</v>
      </c>
      <c r="I85" s="32" t="s">
        <v>456</v>
      </c>
      <c r="J85" s="33">
        <v>25</v>
      </c>
      <c r="K85" s="29" t="s">
        <v>636</v>
      </c>
      <c r="L85" s="12"/>
      <c r="M85" s="26"/>
      <c r="N85" s="13"/>
      <c r="O85" s="5" t="str">
        <f t="shared" si="1"/>
        <v xml:space="preserve">Архитектурно-строительное проектирование зданий и сооружений
ст.преп. Корнеев С.С.   Лаб
</v>
      </c>
      <c r="P85" s="5"/>
    </row>
    <row r="86" spans="2:16" s="27" customFormat="1" ht="30.75" customHeight="1" x14ac:dyDescent="0.25">
      <c r="B86" s="29" t="s">
        <v>705</v>
      </c>
      <c r="C86" s="30"/>
      <c r="D86" s="30" t="s">
        <v>764</v>
      </c>
      <c r="E86" s="29" t="s">
        <v>251</v>
      </c>
      <c r="F86" s="30" t="s">
        <v>450</v>
      </c>
      <c r="G86" s="31" t="s">
        <v>451</v>
      </c>
      <c r="H86" s="31">
        <v>2</v>
      </c>
      <c r="I86" s="32" t="s">
        <v>456</v>
      </c>
      <c r="J86" s="33">
        <v>25</v>
      </c>
      <c r="K86" s="29" t="s">
        <v>637</v>
      </c>
      <c r="L86" s="12"/>
      <c r="M86" s="26"/>
      <c r="N86" s="13"/>
      <c r="O86" s="5" t="str">
        <f t="shared" si="1"/>
        <v xml:space="preserve">Архитектурно-строительное проектирование зданий и сооружений
преп. Малыгин А.Б.   Пр
</v>
      </c>
      <c r="P86" s="5"/>
    </row>
    <row r="87" spans="2:16" s="27" customFormat="1" ht="30.75" customHeight="1" x14ac:dyDescent="0.25">
      <c r="B87" s="29" t="s">
        <v>705</v>
      </c>
      <c r="C87" s="30" t="s">
        <v>735</v>
      </c>
      <c r="D87" s="30" t="s">
        <v>764</v>
      </c>
      <c r="E87" s="29" t="s">
        <v>250</v>
      </c>
      <c r="F87" s="30" t="s">
        <v>698</v>
      </c>
      <c r="G87" s="31" t="s">
        <v>21</v>
      </c>
      <c r="H87" s="31" t="s">
        <v>604</v>
      </c>
      <c r="I87" s="32" t="s">
        <v>460</v>
      </c>
      <c r="J87" s="33">
        <v>6</v>
      </c>
      <c r="K87" s="29" t="s">
        <v>361</v>
      </c>
      <c r="L87" s="12"/>
      <c r="M87" s="26"/>
      <c r="N87" s="13"/>
      <c r="O87" s="5" t="str">
        <f t="shared" si="1"/>
        <v xml:space="preserve">Производственная практика, технологическая
ст.преп. Хубаев А.О.   Зачет
</v>
      </c>
      <c r="P87" s="5"/>
    </row>
    <row r="88" spans="2:16" s="27" customFormat="1" ht="30.75" customHeight="1" x14ac:dyDescent="0.25">
      <c r="B88" s="29" t="s">
        <v>129</v>
      </c>
      <c r="C88" s="30" t="s">
        <v>783</v>
      </c>
      <c r="D88" s="30" t="s">
        <v>764</v>
      </c>
      <c r="E88" s="29" t="s">
        <v>606</v>
      </c>
      <c r="F88" s="30" t="s">
        <v>514</v>
      </c>
      <c r="G88" s="31" t="s">
        <v>18</v>
      </c>
      <c r="H88" s="31" t="s">
        <v>604</v>
      </c>
      <c r="I88" s="32" t="s">
        <v>802</v>
      </c>
      <c r="J88" s="33">
        <v>1</v>
      </c>
      <c r="K88" s="29" t="s">
        <v>657</v>
      </c>
      <c r="L88" s="12"/>
      <c r="M88" s="26"/>
      <c r="N88" s="13"/>
      <c r="O88" s="5" t="str">
        <f t="shared" si="1"/>
        <v xml:space="preserve">Инженерная геодезия
доц. Лабузнов А.В.   Экзамен
</v>
      </c>
      <c r="P88" s="5"/>
    </row>
    <row r="89" spans="2:16" s="27" customFormat="1" ht="30.75" customHeight="1" x14ac:dyDescent="0.25">
      <c r="B89" s="29" t="s">
        <v>705</v>
      </c>
      <c r="C89" s="30"/>
      <c r="D89" s="30" t="s">
        <v>764</v>
      </c>
      <c r="E89" s="29" t="s">
        <v>251</v>
      </c>
      <c r="F89" s="30" t="s">
        <v>450</v>
      </c>
      <c r="G89" s="31" t="s">
        <v>445</v>
      </c>
      <c r="H89" s="31">
        <v>2</v>
      </c>
      <c r="I89" s="32" t="s">
        <v>457</v>
      </c>
      <c r="J89" s="33">
        <v>16</v>
      </c>
      <c r="K89" s="29" t="s">
        <v>315</v>
      </c>
      <c r="L89" s="12"/>
      <c r="M89" s="26"/>
      <c r="N89" s="13"/>
      <c r="O89" s="5" t="str">
        <f t="shared" si="1"/>
        <v xml:space="preserve">Архитектурно-строительное проектирование зданий и сооружений
ст.преп. Гагин А.В.   КРП
</v>
      </c>
      <c r="P89" s="5"/>
    </row>
    <row r="90" spans="2:16" s="27" customFormat="1" ht="30.75" customHeight="1" x14ac:dyDescent="0.25">
      <c r="B90" s="29" t="s">
        <v>705</v>
      </c>
      <c r="C90" s="30"/>
      <c r="D90" s="30" t="s">
        <v>764</v>
      </c>
      <c r="E90" s="29" t="s">
        <v>251</v>
      </c>
      <c r="F90" s="30" t="s">
        <v>450</v>
      </c>
      <c r="G90" s="31" t="s">
        <v>449</v>
      </c>
      <c r="H90" s="31">
        <v>2</v>
      </c>
      <c r="I90" s="32" t="s">
        <v>457</v>
      </c>
      <c r="J90" s="33">
        <v>16</v>
      </c>
      <c r="K90" s="29" t="s">
        <v>315</v>
      </c>
      <c r="L90" s="12"/>
      <c r="M90" s="26"/>
      <c r="N90" s="13"/>
      <c r="O90" s="5" t="str">
        <f t="shared" ref="O90:O153" si="2">CONCATENATE(F90,"
",K90,"   ",G90,"
",M90,"
",N90,"")</f>
        <v xml:space="preserve">Архитектурно-строительное проектирование зданий и сооружений
ст.преп. Гагин А.В.   Лек
</v>
      </c>
      <c r="P90" s="5"/>
    </row>
    <row r="91" spans="2:16" s="27" customFormat="1" ht="30.75" customHeight="1" x14ac:dyDescent="0.25">
      <c r="B91" s="29" t="s">
        <v>705</v>
      </c>
      <c r="C91" s="30"/>
      <c r="D91" s="30" t="s">
        <v>764</v>
      </c>
      <c r="E91" s="29" t="s">
        <v>251</v>
      </c>
      <c r="F91" s="30" t="s">
        <v>450</v>
      </c>
      <c r="G91" s="31" t="s">
        <v>453</v>
      </c>
      <c r="H91" s="31">
        <v>2</v>
      </c>
      <c r="I91" s="32" t="s">
        <v>457</v>
      </c>
      <c r="J91" s="33">
        <v>16</v>
      </c>
      <c r="K91" s="29" t="s">
        <v>636</v>
      </c>
      <c r="L91" s="12"/>
      <c r="M91" s="26"/>
      <c r="N91" s="13"/>
      <c r="O91" s="5" t="str">
        <f t="shared" si="2"/>
        <v xml:space="preserve">Архитектурно-строительное проектирование зданий и сооружений
ст.преп. Корнеев С.С.   Лаб
</v>
      </c>
      <c r="P91" s="5"/>
    </row>
    <row r="92" spans="2:16" s="27" customFormat="1" ht="30.75" customHeight="1" x14ac:dyDescent="0.25">
      <c r="B92" s="29" t="s">
        <v>705</v>
      </c>
      <c r="C92" s="30"/>
      <c r="D92" s="30" t="s">
        <v>764</v>
      </c>
      <c r="E92" s="29" t="s">
        <v>251</v>
      </c>
      <c r="F92" s="30" t="s">
        <v>450</v>
      </c>
      <c r="G92" s="31" t="s">
        <v>451</v>
      </c>
      <c r="H92" s="31">
        <v>2</v>
      </c>
      <c r="I92" s="32" t="s">
        <v>457</v>
      </c>
      <c r="J92" s="33">
        <v>16</v>
      </c>
      <c r="K92" s="29" t="s">
        <v>637</v>
      </c>
      <c r="L92" s="12"/>
      <c r="M92" s="26"/>
      <c r="N92" s="13"/>
      <c r="O92" s="5" t="str">
        <f t="shared" si="2"/>
        <v xml:space="preserve">Архитектурно-строительное проектирование зданий и сооружений
преп. Малыгин А.Б.   Пр
</v>
      </c>
      <c r="P92" s="5"/>
    </row>
    <row r="93" spans="2:16" s="27" customFormat="1" ht="30.75" customHeight="1" x14ac:dyDescent="0.25">
      <c r="B93" s="29" t="s">
        <v>705</v>
      </c>
      <c r="C93" s="30" t="s">
        <v>709</v>
      </c>
      <c r="D93" s="30" t="s">
        <v>764</v>
      </c>
      <c r="E93" s="29" t="s">
        <v>609</v>
      </c>
      <c r="F93" s="30" t="s">
        <v>199</v>
      </c>
      <c r="G93" s="31" t="s">
        <v>18</v>
      </c>
      <c r="H93" s="31" t="s">
        <v>604</v>
      </c>
      <c r="I93" s="32" t="s">
        <v>460</v>
      </c>
      <c r="J93" s="33">
        <v>6</v>
      </c>
      <c r="K93" s="29" t="s">
        <v>345</v>
      </c>
      <c r="L93" s="12"/>
      <c r="M93" s="26"/>
      <c r="N93" s="13"/>
      <c r="O93" s="5" t="str">
        <f t="shared" si="2"/>
        <v xml:space="preserve">Сопротивление материалов 
ст.преп. Астахова А.Я.   Экзамен
</v>
      </c>
      <c r="P93" s="5"/>
    </row>
    <row r="94" spans="2:16" s="27" customFormat="1" ht="30.75" customHeight="1" x14ac:dyDescent="0.25">
      <c r="B94" s="29" t="s">
        <v>705</v>
      </c>
      <c r="C94" s="30"/>
      <c r="D94" s="30" t="s">
        <v>764</v>
      </c>
      <c r="E94" s="29" t="s">
        <v>251</v>
      </c>
      <c r="F94" s="30" t="s">
        <v>450</v>
      </c>
      <c r="G94" s="31" t="s">
        <v>445</v>
      </c>
      <c r="H94" s="31">
        <v>2</v>
      </c>
      <c r="I94" s="32" t="s">
        <v>458</v>
      </c>
      <c r="J94" s="33">
        <v>3</v>
      </c>
      <c r="K94" s="29" t="s">
        <v>315</v>
      </c>
      <c r="L94" s="12"/>
      <c r="M94" s="26"/>
      <c r="N94" s="13"/>
      <c r="O94" s="5" t="str">
        <f t="shared" si="2"/>
        <v xml:space="preserve">Архитектурно-строительное проектирование зданий и сооружений
ст.преп. Гагин А.В.   КРП
</v>
      </c>
      <c r="P94" s="5"/>
    </row>
    <row r="95" spans="2:16" s="27" customFormat="1" ht="30.75" customHeight="1" x14ac:dyDescent="0.25">
      <c r="B95" s="29" t="s">
        <v>705</v>
      </c>
      <c r="C95" s="30"/>
      <c r="D95" s="30" t="s">
        <v>764</v>
      </c>
      <c r="E95" s="29" t="s">
        <v>251</v>
      </c>
      <c r="F95" s="30" t="s">
        <v>450</v>
      </c>
      <c r="G95" s="31" t="s">
        <v>449</v>
      </c>
      <c r="H95" s="31">
        <v>2</v>
      </c>
      <c r="I95" s="32" t="s">
        <v>458</v>
      </c>
      <c r="J95" s="33">
        <v>3</v>
      </c>
      <c r="K95" s="29" t="s">
        <v>315</v>
      </c>
      <c r="L95" s="12"/>
      <c r="M95" s="26"/>
      <c r="N95" s="13"/>
      <c r="O95" s="5" t="str">
        <f t="shared" si="2"/>
        <v xml:space="preserve">Архитектурно-строительное проектирование зданий и сооружений
ст.преп. Гагин А.В.   Лек
</v>
      </c>
      <c r="P95" s="5"/>
    </row>
    <row r="96" spans="2:16" s="27" customFormat="1" ht="30.75" customHeight="1" x14ac:dyDescent="0.25">
      <c r="B96" s="29" t="s">
        <v>705</v>
      </c>
      <c r="C96" s="30" t="s">
        <v>709</v>
      </c>
      <c r="D96" s="30" t="s">
        <v>764</v>
      </c>
      <c r="E96" s="29" t="s">
        <v>610</v>
      </c>
      <c r="F96" s="30" t="s">
        <v>567</v>
      </c>
      <c r="G96" s="31" t="s">
        <v>15</v>
      </c>
      <c r="H96" s="31" t="s">
        <v>604</v>
      </c>
      <c r="I96" s="32" t="s">
        <v>460</v>
      </c>
      <c r="J96" s="33">
        <v>7</v>
      </c>
      <c r="K96" s="29" t="s">
        <v>674</v>
      </c>
      <c r="L96" s="12"/>
      <c r="M96" s="26"/>
      <c r="N96" s="13"/>
      <c r="O96" s="5" t="str">
        <f t="shared" si="2"/>
        <v xml:space="preserve">Строительная механика
доц. Куликов В.Г.   Зачет с оц.
</v>
      </c>
      <c r="P96" s="5"/>
    </row>
    <row r="97" spans="2:16" s="27" customFormat="1" ht="30.75" customHeight="1" x14ac:dyDescent="0.25">
      <c r="B97" s="29" t="s">
        <v>705</v>
      </c>
      <c r="C97" s="30"/>
      <c r="D97" s="30" t="s">
        <v>764</v>
      </c>
      <c r="E97" s="29" t="s">
        <v>251</v>
      </c>
      <c r="F97" s="30" t="s">
        <v>450</v>
      </c>
      <c r="G97" s="31" t="s">
        <v>453</v>
      </c>
      <c r="H97" s="31">
        <v>2</v>
      </c>
      <c r="I97" s="32" t="s">
        <v>458</v>
      </c>
      <c r="J97" s="33">
        <v>3</v>
      </c>
      <c r="K97" s="29" t="s">
        <v>636</v>
      </c>
      <c r="L97" s="12"/>
      <c r="M97" s="26"/>
      <c r="N97" s="13"/>
      <c r="O97" s="5" t="str">
        <f t="shared" si="2"/>
        <v xml:space="preserve">Архитектурно-строительное проектирование зданий и сооружений
ст.преп. Корнеев С.С.   Лаб
</v>
      </c>
      <c r="P97" s="5"/>
    </row>
    <row r="98" spans="2:16" s="27" customFormat="1" ht="30.75" customHeight="1" x14ac:dyDescent="0.25">
      <c r="B98" s="29" t="s">
        <v>705</v>
      </c>
      <c r="C98" s="30"/>
      <c r="D98" s="30" t="s">
        <v>764</v>
      </c>
      <c r="E98" s="29" t="s">
        <v>251</v>
      </c>
      <c r="F98" s="30" t="s">
        <v>450</v>
      </c>
      <c r="G98" s="31" t="s">
        <v>451</v>
      </c>
      <c r="H98" s="31">
        <v>2</v>
      </c>
      <c r="I98" s="32" t="s">
        <v>458</v>
      </c>
      <c r="J98" s="33">
        <v>3</v>
      </c>
      <c r="K98" s="29" t="s">
        <v>637</v>
      </c>
      <c r="L98" s="12"/>
      <c r="M98" s="26"/>
      <c r="N98" s="13"/>
      <c r="O98" s="5" t="str">
        <f t="shared" si="2"/>
        <v xml:space="preserve">Архитектурно-строительное проектирование зданий и сооружений
преп. Малыгин А.Б.   Пр
</v>
      </c>
      <c r="P98" s="5"/>
    </row>
    <row r="99" spans="2:16" s="27" customFormat="1" ht="30.75" customHeight="1" x14ac:dyDescent="0.25">
      <c r="B99" s="29" t="s">
        <v>705</v>
      </c>
      <c r="C99" s="30" t="s">
        <v>725</v>
      </c>
      <c r="D99" s="30" t="s">
        <v>764</v>
      </c>
      <c r="E99" s="29" t="s">
        <v>251</v>
      </c>
      <c r="F99" s="30" t="s">
        <v>552</v>
      </c>
      <c r="G99" s="31" t="s">
        <v>18</v>
      </c>
      <c r="H99" s="31" t="s">
        <v>604</v>
      </c>
      <c r="I99" s="32" t="s">
        <v>557</v>
      </c>
      <c r="J99" s="33">
        <v>10</v>
      </c>
      <c r="K99" s="29" t="s">
        <v>632</v>
      </c>
      <c r="L99" s="12"/>
      <c r="M99" s="26"/>
      <c r="N99" s="13"/>
      <c r="O99" s="5" t="str">
        <f t="shared" si="2"/>
        <v xml:space="preserve">Проектирование зданий и сооружений
проф. Ибрагимов А.М.   Экзамен
</v>
      </c>
      <c r="P99" s="5"/>
    </row>
    <row r="100" spans="2:16" s="27" customFormat="1" ht="30.75" customHeight="1" x14ac:dyDescent="0.25">
      <c r="B100" s="29" t="s">
        <v>705</v>
      </c>
      <c r="C100" s="30"/>
      <c r="D100" s="30" t="s">
        <v>764</v>
      </c>
      <c r="E100" s="29" t="s">
        <v>251</v>
      </c>
      <c r="F100" s="30" t="s">
        <v>450</v>
      </c>
      <c r="G100" s="31" t="s">
        <v>445</v>
      </c>
      <c r="H100" s="31">
        <v>2</v>
      </c>
      <c r="I100" s="32" t="s">
        <v>459</v>
      </c>
      <c r="J100" s="33">
        <v>5</v>
      </c>
      <c r="K100" s="29" t="s">
        <v>315</v>
      </c>
      <c r="L100" s="12"/>
      <c r="M100" s="26"/>
      <c r="N100" s="13"/>
      <c r="O100" s="5" t="str">
        <f t="shared" si="2"/>
        <v xml:space="preserve">Архитектурно-строительное проектирование зданий и сооружений
ст.преп. Гагин А.В.   КРП
</v>
      </c>
      <c r="P100" s="5"/>
    </row>
    <row r="101" spans="2:16" s="27" customFormat="1" ht="30.75" customHeight="1" x14ac:dyDescent="0.25">
      <c r="B101" s="29" t="s">
        <v>705</v>
      </c>
      <c r="C101" s="30"/>
      <c r="D101" s="30" t="s">
        <v>764</v>
      </c>
      <c r="E101" s="29" t="s">
        <v>251</v>
      </c>
      <c r="F101" s="30" t="s">
        <v>450</v>
      </c>
      <c r="G101" s="31" t="s">
        <v>449</v>
      </c>
      <c r="H101" s="31">
        <v>2</v>
      </c>
      <c r="I101" s="32" t="s">
        <v>459</v>
      </c>
      <c r="J101" s="33">
        <v>5</v>
      </c>
      <c r="K101" s="29" t="s">
        <v>315</v>
      </c>
      <c r="L101" s="12"/>
      <c r="M101" s="26"/>
      <c r="N101" s="13"/>
      <c r="O101" s="5" t="str">
        <f t="shared" si="2"/>
        <v xml:space="preserve">Архитектурно-строительное проектирование зданий и сооружений
ст.преп. Гагин А.В.   Лек
</v>
      </c>
      <c r="P101" s="5"/>
    </row>
    <row r="102" spans="2:16" s="27" customFormat="1" ht="30.75" customHeight="1" x14ac:dyDescent="0.25">
      <c r="B102" s="29" t="s">
        <v>705</v>
      </c>
      <c r="C102" s="30" t="s">
        <v>725</v>
      </c>
      <c r="D102" s="30" t="s">
        <v>764</v>
      </c>
      <c r="E102" s="29" t="s">
        <v>251</v>
      </c>
      <c r="F102" s="30" t="s">
        <v>552</v>
      </c>
      <c r="G102" s="31" t="s">
        <v>43</v>
      </c>
      <c r="H102" s="31" t="s">
        <v>604</v>
      </c>
      <c r="I102" s="32" t="s">
        <v>557</v>
      </c>
      <c r="J102" s="33">
        <v>10</v>
      </c>
      <c r="K102" s="29" t="s">
        <v>253</v>
      </c>
      <c r="L102" s="12"/>
      <c r="M102" s="26"/>
      <c r="N102" s="13"/>
      <c r="O102" s="5" t="str">
        <f t="shared" si="2"/>
        <v xml:space="preserve">Проектирование зданий и сооружений
доц. Гнедина Л.Ю.   Защита КП
</v>
      </c>
      <c r="P102" s="5"/>
    </row>
    <row r="103" spans="2:16" s="27" customFormat="1" ht="30.75" customHeight="1" x14ac:dyDescent="0.25">
      <c r="B103" s="29" t="s">
        <v>705</v>
      </c>
      <c r="C103" s="30" t="s">
        <v>719</v>
      </c>
      <c r="D103" s="30" t="s">
        <v>764</v>
      </c>
      <c r="E103" s="29" t="s">
        <v>251</v>
      </c>
      <c r="F103" s="30" t="s">
        <v>718</v>
      </c>
      <c r="G103" s="31" t="s">
        <v>21</v>
      </c>
      <c r="H103" s="31" t="s">
        <v>604</v>
      </c>
      <c r="I103" s="32" t="s">
        <v>557</v>
      </c>
      <c r="J103" s="33">
        <v>10</v>
      </c>
      <c r="K103" s="29" t="s">
        <v>722</v>
      </c>
      <c r="L103" s="12"/>
      <c r="M103" s="26"/>
      <c r="N103" s="13"/>
      <c r="O103" s="5" t="str">
        <f t="shared" si="2"/>
        <v xml:space="preserve">Производственная научно-исследовательская работа
доц. Галаева Н.Л.   Зачет
</v>
      </c>
      <c r="P103" s="5"/>
    </row>
    <row r="104" spans="2:16" s="27" customFormat="1" ht="30.75" customHeight="1" x14ac:dyDescent="0.25">
      <c r="B104" s="29" t="s">
        <v>705</v>
      </c>
      <c r="C104" s="30"/>
      <c r="D104" s="30" t="s">
        <v>764</v>
      </c>
      <c r="E104" s="29" t="s">
        <v>251</v>
      </c>
      <c r="F104" s="30" t="s">
        <v>450</v>
      </c>
      <c r="G104" s="31" t="s">
        <v>451</v>
      </c>
      <c r="H104" s="31">
        <v>2</v>
      </c>
      <c r="I104" s="32" t="s">
        <v>459</v>
      </c>
      <c r="J104" s="33">
        <v>5</v>
      </c>
      <c r="K104" s="29" t="s">
        <v>637</v>
      </c>
      <c r="L104" s="12"/>
      <c r="M104" s="26"/>
      <c r="N104" s="13"/>
      <c r="O104" s="5" t="str">
        <f t="shared" si="2"/>
        <v xml:space="preserve">Архитектурно-строительное проектирование зданий и сооружений
преп. Малыгин А.Б.   Пр
</v>
      </c>
      <c r="P104" s="5"/>
    </row>
    <row r="105" spans="2:16" s="27" customFormat="1" ht="30.75" customHeight="1" x14ac:dyDescent="0.25">
      <c r="B105" s="29" t="s">
        <v>705</v>
      </c>
      <c r="C105" s="30" t="s">
        <v>727</v>
      </c>
      <c r="D105" s="30" t="s">
        <v>764</v>
      </c>
      <c r="E105" s="29" t="s">
        <v>251</v>
      </c>
      <c r="F105" s="30" t="s">
        <v>687</v>
      </c>
      <c r="G105" s="31" t="s">
        <v>21</v>
      </c>
      <c r="H105" s="31" t="s">
        <v>604</v>
      </c>
      <c r="I105" s="32" t="s">
        <v>557</v>
      </c>
      <c r="J105" s="33">
        <v>10</v>
      </c>
      <c r="K105" s="29" t="s">
        <v>722</v>
      </c>
      <c r="L105" s="12"/>
      <c r="M105" s="26"/>
      <c r="N105" s="13"/>
      <c r="O105" s="5" t="str">
        <f t="shared" si="2"/>
        <v xml:space="preserve">Производственная практика, исполнительская
доц. Галаева Н.Л.   Зачет
</v>
      </c>
      <c r="P105" s="5"/>
    </row>
    <row r="106" spans="2:16" s="27" customFormat="1" ht="30.75" customHeight="1" x14ac:dyDescent="0.25">
      <c r="B106" s="29" t="s">
        <v>705</v>
      </c>
      <c r="C106" s="30" t="s">
        <v>709</v>
      </c>
      <c r="D106" s="30" t="s">
        <v>764</v>
      </c>
      <c r="E106" s="29" t="s">
        <v>255</v>
      </c>
      <c r="F106" s="30" t="s">
        <v>30</v>
      </c>
      <c r="G106" s="31" t="s">
        <v>16</v>
      </c>
      <c r="H106" s="31" t="s">
        <v>604</v>
      </c>
      <c r="I106" s="32" t="s">
        <v>443</v>
      </c>
      <c r="J106" s="33">
        <v>1</v>
      </c>
      <c r="K106" s="29" t="s">
        <v>256</v>
      </c>
      <c r="L106" s="12"/>
      <c r="M106" s="26"/>
      <c r="N106" s="13"/>
      <c r="O106" s="5" t="str">
        <f t="shared" si="2"/>
        <v xml:space="preserve">Автоматизация инженерных систем зданий
доц. Саклаков И.Ю.   Защита КР
</v>
      </c>
      <c r="P106" s="5"/>
    </row>
    <row r="107" spans="2:16" s="27" customFormat="1" ht="30.75" customHeight="1" x14ac:dyDescent="0.25">
      <c r="B107" s="29" t="s">
        <v>705</v>
      </c>
      <c r="C107" s="30"/>
      <c r="D107" s="30" t="s">
        <v>764</v>
      </c>
      <c r="E107" s="29" t="s">
        <v>261</v>
      </c>
      <c r="F107" s="30" t="s">
        <v>63</v>
      </c>
      <c r="G107" s="31" t="s">
        <v>453</v>
      </c>
      <c r="H107" s="31">
        <v>2</v>
      </c>
      <c r="I107" s="32" t="s">
        <v>452</v>
      </c>
      <c r="J107" s="33">
        <v>13</v>
      </c>
      <c r="K107" s="29" t="s">
        <v>262</v>
      </c>
      <c r="L107" s="12"/>
      <c r="M107" s="26"/>
      <c r="N107" s="13"/>
      <c r="O107" s="5" t="str">
        <f t="shared" si="2"/>
        <v xml:space="preserve">Безопасность жизнедеятельности
доц. Челекова Е.Ю.   Лаб
</v>
      </c>
      <c r="P107" s="5"/>
    </row>
    <row r="108" spans="2:16" s="27" customFormat="1" ht="30.75" customHeight="1" x14ac:dyDescent="0.25">
      <c r="B108" s="29" t="s">
        <v>705</v>
      </c>
      <c r="C108" s="30"/>
      <c r="D108" s="30" t="s">
        <v>764</v>
      </c>
      <c r="E108" s="29" t="s">
        <v>261</v>
      </c>
      <c r="F108" s="30" t="s">
        <v>63</v>
      </c>
      <c r="G108" s="31" t="s">
        <v>449</v>
      </c>
      <c r="H108" s="31">
        <v>2</v>
      </c>
      <c r="I108" s="32" t="s">
        <v>452</v>
      </c>
      <c r="J108" s="33">
        <v>13</v>
      </c>
      <c r="K108" s="29" t="s">
        <v>262</v>
      </c>
      <c r="L108" s="12"/>
      <c r="M108" s="26"/>
      <c r="N108" s="13"/>
      <c r="O108" s="5" t="str">
        <f t="shared" si="2"/>
        <v xml:space="preserve">Безопасность жизнедеятельности
доц. Челекова Е.Ю.   Лек
</v>
      </c>
      <c r="P108" s="5"/>
    </row>
    <row r="109" spans="2:16" s="27" customFormat="1" ht="30.75" customHeight="1" x14ac:dyDescent="0.25">
      <c r="B109" s="29" t="s">
        <v>705</v>
      </c>
      <c r="C109" s="30"/>
      <c r="D109" s="30" t="s">
        <v>764</v>
      </c>
      <c r="E109" s="29" t="s">
        <v>261</v>
      </c>
      <c r="F109" s="30" t="s">
        <v>63</v>
      </c>
      <c r="G109" s="31" t="s">
        <v>451</v>
      </c>
      <c r="H109" s="31">
        <v>2</v>
      </c>
      <c r="I109" s="32" t="s">
        <v>452</v>
      </c>
      <c r="J109" s="33">
        <v>13</v>
      </c>
      <c r="K109" s="29" t="s">
        <v>262</v>
      </c>
      <c r="L109" s="12"/>
      <c r="M109" s="26"/>
      <c r="N109" s="13"/>
      <c r="O109" s="5" t="str">
        <f t="shared" si="2"/>
        <v xml:space="preserve">Безопасность жизнедеятельности
доц. Челекова Е.Ю.   Пр
</v>
      </c>
      <c r="P109" s="5"/>
    </row>
    <row r="110" spans="2:16" s="27" customFormat="1" ht="30.75" customHeight="1" x14ac:dyDescent="0.25">
      <c r="B110" s="29" t="s">
        <v>705</v>
      </c>
      <c r="C110" s="30" t="s">
        <v>709</v>
      </c>
      <c r="D110" s="30" t="s">
        <v>764</v>
      </c>
      <c r="E110" s="29" t="s">
        <v>255</v>
      </c>
      <c r="F110" s="30" t="s">
        <v>30</v>
      </c>
      <c r="G110" s="31" t="s">
        <v>15</v>
      </c>
      <c r="H110" s="31" t="s">
        <v>604</v>
      </c>
      <c r="I110" s="32" t="s">
        <v>443</v>
      </c>
      <c r="J110" s="33">
        <v>1</v>
      </c>
      <c r="K110" s="29" t="s">
        <v>256</v>
      </c>
      <c r="L110" s="12"/>
      <c r="M110" s="26"/>
      <c r="N110" s="13"/>
      <c r="O110" s="5" t="str">
        <f t="shared" si="2"/>
        <v xml:space="preserve">Автоматизация инженерных систем зданий
доц. Саклаков И.Ю.   Зачет с оц.
</v>
      </c>
      <c r="P110" s="5"/>
    </row>
    <row r="111" spans="2:16" s="27" customFormat="1" ht="30.75" customHeight="1" x14ac:dyDescent="0.25">
      <c r="B111" s="29" t="s">
        <v>705</v>
      </c>
      <c r="C111" s="30"/>
      <c r="D111" s="30" t="s">
        <v>764</v>
      </c>
      <c r="E111" s="29" t="s">
        <v>261</v>
      </c>
      <c r="F111" s="30" t="s">
        <v>63</v>
      </c>
      <c r="G111" s="31" t="s">
        <v>453</v>
      </c>
      <c r="H111" s="31">
        <v>2</v>
      </c>
      <c r="I111" s="32" t="s">
        <v>454</v>
      </c>
      <c r="J111" s="33">
        <v>15</v>
      </c>
      <c r="K111" s="29" t="s">
        <v>262</v>
      </c>
      <c r="L111" s="12"/>
      <c r="M111" s="26"/>
      <c r="N111" s="13"/>
      <c r="O111" s="5" t="str">
        <f t="shared" si="2"/>
        <v xml:space="preserve">Безопасность жизнедеятельности
доц. Челекова Е.Ю.   Лаб
</v>
      </c>
      <c r="P111" s="5"/>
    </row>
    <row r="112" spans="2:16" s="27" customFormat="1" ht="30.75" customHeight="1" x14ac:dyDescent="0.25">
      <c r="B112" s="29" t="s">
        <v>705</v>
      </c>
      <c r="C112" s="30"/>
      <c r="D112" s="30" t="s">
        <v>764</v>
      </c>
      <c r="E112" s="29" t="s">
        <v>261</v>
      </c>
      <c r="F112" s="30" t="s">
        <v>63</v>
      </c>
      <c r="G112" s="31" t="s">
        <v>449</v>
      </c>
      <c r="H112" s="31">
        <v>2</v>
      </c>
      <c r="I112" s="32" t="s">
        <v>454</v>
      </c>
      <c r="J112" s="33">
        <v>15</v>
      </c>
      <c r="K112" s="29" t="s">
        <v>262</v>
      </c>
      <c r="L112" s="12"/>
      <c r="M112" s="26"/>
      <c r="N112" s="13"/>
      <c r="O112" s="5" t="str">
        <f t="shared" si="2"/>
        <v xml:space="preserve">Безопасность жизнедеятельности
доц. Челекова Е.Ю.   Лек
</v>
      </c>
      <c r="P112" s="5"/>
    </row>
    <row r="113" spans="2:16" s="27" customFormat="1" ht="30.75" customHeight="1" x14ac:dyDescent="0.25">
      <c r="B113" s="29" t="s">
        <v>705</v>
      </c>
      <c r="C113" s="30"/>
      <c r="D113" s="30" t="s">
        <v>764</v>
      </c>
      <c r="E113" s="29" t="s">
        <v>261</v>
      </c>
      <c r="F113" s="30" t="s">
        <v>63</v>
      </c>
      <c r="G113" s="31" t="s">
        <v>451</v>
      </c>
      <c r="H113" s="31">
        <v>2</v>
      </c>
      <c r="I113" s="32" t="s">
        <v>454</v>
      </c>
      <c r="J113" s="33">
        <v>15</v>
      </c>
      <c r="K113" s="29" t="s">
        <v>262</v>
      </c>
      <c r="L113" s="12"/>
      <c r="M113" s="26"/>
      <c r="N113" s="13"/>
      <c r="O113" s="5" t="str">
        <f t="shared" si="2"/>
        <v xml:space="preserve">Безопасность жизнедеятельности
доц. Челекова Е.Ю.   Пр
</v>
      </c>
      <c r="P113" s="5"/>
    </row>
    <row r="114" spans="2:16" s="27" customFormat="1" ht="30.75" customHeight="1" x14ac:dyDescent="0.25">
      <c r="B114" s="29" t="s">
        <v>705</v>
      </c>
      <c r="C114" s="30"/>
      <c r="D114" s="30" t="s">
        <v>764</v>
      </c>
      <c r="E114" s="29" t="s">
        <v>261</v>
      </c>
      <c r="F114" s="30" t="s">
        <v>63</v>
      </c>
      <c r="G114" s="31" t="s">
        <v>451</v>
      </c>
      <c r="H114" s="31">
        <v>2</v>
      </c>
      <c r="I114" s="32" t="s">
        <v>468</v>
      </c>
      <c r="J114" s="33">
        <v>6</v>
      </c>
      <c r="K114" s="29" t="s">
        <v>262</v>
      </c>
      <c r="L114" s="12"/>
      <c r="M114" s="26"/>
      <c r="N114" s="13"/>
      <c r="O114" s="5" t="str">
        <f t="shared" si="2"/>
        <v xml:space="preserve">Безопасность жизнедеятельности
доц. Челекова Е.Ю.   Пр
</v>
      </c>
      <c r="P114" s="5"/>
    </row>
    <row r="115" spans="2:16" s="27" customFormat="1" ht="30.75" customHeight="1" x14ac:dyDescent="0.25">
      <c r="B115" s="29" t="s">
        <v>705</v>
      </c>
      <c r="C115" s="30"/>
      <c r="D115" s="30" t="s">
        <v>764</v>
      </c>
      <c r="E115" s="29" t="s">
        <v>261</v>
      </c>
      <c r="F115" s="30" t="s">
        <v>63</v>
      </c>
      <c r="G115" s="31" t="s">
        <v>453</v>
      </c>
      <c r="H115" s="31">
        <v>2</v>
      </c>
      <c r="I115" s="32" t="s">
        <v>468</v>
      </c>
      <c r="J115" s="33">
        <v>6</v>
      </c>
      <c r="K115" s="29" t="s">
        <v>262</v>
      </c>
      <c r="L115" s="12"/>
      <c r="M115" s="26"/>
      <c r="N115" s="13"/>
      <c r="O115" s="5" t="str">
        <f t="shared" si="2"/>
        <v xml:space="preserve">Безопасность жизнедеятельности
доц. Челекова Е.Ю.   Лаб
</v>
      </c>
      <c r="P115" s="5"/>
    </row>
    <row r="116" spans="2:16" s="27" customFormat="1" ht="30.75" customHeight="1" x14ac:dyDescent="0.25">
      <c r="B116" s="29" t="s">
        <v>705</v>
      </c>
      <c r="C116" s="30"/>
      <c r="D116" s="30" t="s">
        <v>764</v>
      </c>
      <c r="E116" s="29" t="s">
        <v>261</v>
      </c>
      <c r="F116" s="30" t="s">
        <v>63</v>
      </c>
      <c r="G116" s="31" t="s">
        <v>449</v>
      </c>
      <c r="H116" s="31">
        <v>2</v>
      </c>
      <c r="I116" s="32" t="s">
        <v>468</v>
      </c>
      <c r="J116" s="33">
        <v>6</v>
      </c>
      <c r="K116" s="29" t="s">
        <v>262</v>
      </c>
      <c r="L116" s="12"/>
      <c r="M116" s="26"/>
      <c r="N116" s="13"/>
      <c r="O116" s="5" t="str">
        <f t="shared" si="2"/>
        <v xml:space="preserve">Безопасность жизнедеятельности
доц. Челекова Е.Ю.   Лек
</v>
      </c>
      <c r="P116" s="5"/>
    </row>
    <row r="117" spans="2:16" s="27" customFormat="1" ht="30.75" customHeight="1" x14ac:dyDescent="0.25">
      <c r="B117" s="29" t="s">
        <v>705</v>
      </c>
      <c r="C117" s="30" t="s">
        <v>709</v>
      </c>
      <c r="D117" s="30" t="s">
        <v>764</v>
      </c>
      <c r="E117" s="29" t="s">
        <v>251</v>
      </c>
      <c r="F117" s="30" t="s">
        <v>136</v>
      </c>
      <c r="G117" s="31" t="s">
        <v>15</v>
      </c>
      <c r="H117" s="31" t="s">
        <v>604</v>
      </c>
      <c r="I117" s="32" t="s">
        <v>443</v>
      </c>
      <c r="J117" s="33">
        <v>1</v>
      </c>
      <c r="K117" s="29" t="s">
        <v>295</v>
      </c>
      <c r="L117" s="12"/>
      <c r="M117" s="26"/>
      <c r="N117" s="13"/>
      <c r="O117" s="5" t="str">
        <f t="shared" si="2"/>
        <v xml:space="preserve">Методы проектирования зданий и сооружений
ст.преп. Сокорева Е.В.   Зачет с оц.
</v>
      </c>
      <c r="P117" s="5"/>
    </row>
    <row r="118" spans="2:16" s="27" customFormat="1" ht="30.75" customHeight="1" x14ac:dyDescent="0.25">
      <c r="B118" s="29" t="s">
        <v>705</v>
      </c>
      <c r="C118" s="30"/>
      <c r="D118" s="30" t="s">
        <v>764</v>
      </c>
      <c r="E118" s="29" t="s">
        <v>261</v>
      </c>
      <c r="F118" s="30" t="s">
        <v>63</v>
      </c>
      <c r="G118" s="31" t="s">
        <v>451</v>
      </c>
      <c r="H118" s="31">
        <v>2</v>
      </c>
      <c r="I118" s="32" t="s">
        <v>455</v>
      </c>
      <c r="J118" s="33">
        <v>19</v>
      </c>
      <c r="K118" s="29" t="s">
        <v>262</v>
      </c>
      <c r="L118" s="12"/>
      <c r="M118" s="26"/>
      <c r="N118" s="13"/>
      <c r="O118" s="5" t="str">
        <f t="shared" si="2"/>
        <v xml:space="preserve">Безопасность жизнедеятельности
доц. Челекова Е.Ю.   Пр
</v>
      </c>
      <c r="P118" s="5"/>
    </row>
    <row r="119" spans="2:16" s="27" customFormat="1" ht="30.75" customHeight="1" x14ac:dyDescent="0.25">
      <c r="B119" s="29" t="s">
        <v>705</v>
      </c>
      <c r="C119" s="30"/>
      <c r="D119" s="30" t="s">
        <v>764</v>
      </c>
      <c r="E119" s="29" t="s">
        <v>261</v>
      </c>
      <c r="F119" s="30" t="s">
        <v>63</v>
      </c>
      <c r="G119" s="31" t="s">
        <v>453</v>
      </c>
      <c r="H119" s="31">
        <v>2</v>
      </c>
      <c r="I119" s="32" t="s">
        <v>455</v>
      </c>
      <c r="J119" s="33">
        <v>19</v>
      </c>
      <c r="K119" s="29" t="s">
        <v>262</v>
      </c>
      <c r="L119" s="12"/>
      <c r="M119" s="26"/>
      <c r="N119" s="13"/>
      <c r="O119" s="5" t="str">
        <f t="shared" si="2"/>
        <v xml:space="preserve">Безопасность жизнедеятельности
доц. Челекова Е.Ю.   Лаб
</v>
      </c>
      <c r="P119" s="5"/>
    </row>
    <row r="120" spans="2:16" s="27" customFormat="1" ht="30.75" customHeight="1" x14ac:dyDescent="0.25">
      <c r="B120" s="29" t="s">
        <v>705</v>
      </c>
      <c r="C120" s="30"/>
      <c r="D120" s="30" t="s">
        <v>764</v>
      </c>
      <c r="E120" s="29" t="s">
        <v>261</v>
      </c>
      <c r="F120" s="30" t="s">
        <v>63</v>
      </c>
      <c r="G120" s="31" t="s">
        <v>449</v>
      </c>
      <c r="H120" s="31">
        <v>2</v>
      </c>
      <c r="I120" s="32" t="s">
        <v>455</v>
      </c>
      <c r="J120" s="33">
        <v>19</v>
      </c>
      <c r="K120" s="29" t="s">
        <v>262</v>
      </c>
      <c r="L120" s="12"/>
      <c r="M120" s="26"/>
      <c r="N120" s="13"/>
      <c r="O120" s="5" t="str">
        <f t="shared" si="2"/>
        <v xml:space="preserve">Безопасность жизнедеятельности
доц. Челекова Е.Ю.   Лек
</v>
      </c>
      <c r="P120" s="5"/>
    </row>
    <row r="121" spans="2:16" s="27" customFormat="1" ht="30.75" customHeight="1" x14ac:dyDescent="0.25">
      <c r="B121" s="29" t="s">
        <v>705</v>
      </c>
      <c r="C121" s="30" t="s">
        <v>709</v>
      </c>
      <c r="D121" s="30" t="s">
        <v>764</v>
      </c>
      <c r="E121" s="29" t="s">
        <v>250</v>
      </c>
      <c r="F121" s="30" t="s">
        <v>163</v>
      </c>
      <c r="G121" s="31" t="s">
        <v>15</v>
      </c>
      <c r="H121" s="31" t="s">
        <v>604</v>
      </c>
      <c r="I121" s="32" t="s">
        <v>443</v>
      </c>
      <c r="J121" s="33">
        <v>1</v>
      </c>
      <c r="K121" s="29" t="s">
        <v>595</v>
      </c>
      <c r="L121" s="12"/>
      <c r="M121" s="26"/>
      <c r="N121" s="13"/>
      <c r="O121" s="5" t="str">
        <f t="shared" si="2"/>
        <v xml:space="preserve">Организация, планирование и управление строительством
доц. Лучкина В.В.   Зачет с оц.
</v>
      </c>
      <c r="P121" s="5"/>
    </row>
    <row r="122" spans="2:16" s="27" customFormat="1" ht="30.75" customHeight="1" x14ac:dyDescent="0.25">
      <c r="B122" s="29" t="s">
        <v>705</v>
      </c>
      <c r="C122" s="30"/>
      <c r="D122" s="30" t="s">
        <v>764</v>
      </c>
      <c r="E122" s="29" t="s">
        <v>261</v>
      </c>
      <c r="F122" s="30" t="s">
        <v>63</v>
      </c>
      <c r="G122" s="31" t="s">
        <v>451</v>
      </c>
      <c r="H122" s="31">
        <v>2</v>
      </c>
      <c r="I122" s="32" t="s">
        <v>469</v>
      </c>
      <c r="J122" s="33">
        <v>4</v>
      </c>
      <c r="K122" s="29" t="s">
        <v>262</v>
      </c>
      <c r="L122" s="12"/>
      <c r="M122" s="26"/>
      <c r="N122" s="13"/>
      <c r="O122" s="5" t="str">
        <f t="shared" si="2"/>
        <v xml:space="preserve">Безопасность жизнедеятельности
доц. Челекова Е.Ю.   Пр
</v>
      </c>
      <c r="P122" s="5"/>
    </row>
    <row r="123" spans="2:16" s="27" customFormat="1" ht="30.75" customHeight="1" x14ac:dyDescent="0.25">
      <c r="B123" s="29" t="s">
        <v>705</v>
      </c>
      <c r="C123" s="30"/>
      <c r="D123" s="30" t="s">
        <v>764</v>
      </c>
      <c r="E123" s="29" t="s">
        <v>261</v>
      </c>
      <c r="F123" s="30" t="s">
        <v>63</v>
      </c>
      <c r="G123" s="31" t="s">
        <v>453</v>
      </c>
      <c r="H123" s="31">
        <v>2</v>
      </c>
      <c r="I123" s="32" t="s">
        <v>469</v>
      </c>
      <c r="J123" s="33">
        <v>4</v>
      </c>
      <c r="K123" s="29" t="s">
        <v>262</v>
      </c>
      <c r="L123" s="12"/>
      <c r="M123" s="26"/>
      <c r="N123" s="13"/>
      <c r="O123" s="5" t="str">
        <f t="shared" si="2"/>
        <v xml:space="preserve">Безопасность жизнедеятельности
доц. Челекова Е.Ю.   Лаб
</v>
      </c>
      <c r="P123" s="5"/>
    </row>
    <row r="124" spans="2:16" s="27" customFormat="1" ht="30.75" customHeight="1" x14ac:dyDescent="0.25">
      <c r="B124" s="29" t="s">
        <v>705</v>
      </c>
      <c r="C124" s="30"/>
      <c r="D124" s="30" t="s">
        <v>764</v>
      </c>
      <c r="E124" s="29" t="s">
        <v>261</v>
      </c>
      <c r="F124" s="30" t="s">
        <v>63</v>
      </c>
      <c r="G124" s="31" t="s">
        <v>449</v>
      </c>
      <c r="H124" s="31">
        <v>2</v>
      </c>
      <c r="I124" s="32" t="s">
        <v>469</v>
      </c>
      <c r="J124" s="33">
        <v>4</v>
      </c>
      <c r="K124" s="29" t="s">
        <v>262</v>
      </c>
      <c r="L124" s="12"/>
      <c r="M124" s="26"/>
      <c r="N124" s="13"/>
      <c r="O124" s="5" t="str">
        <f t="shared" si="2"/>
        <v xml:space="preserve">Безопасность жизнедеятельности
доц. Челекова Е.Ю.   Лек
</v>
      </c>
      <c r="P124" s="5"/>
    </row>
    <row r="125" spans="2:16" s="27" customFormat="1" ht="30.75" customHeight="1" x14ac:dyDescent="0.25">
      <c r="B125" s="29" t="s">
        <v>705</v>
      </c>
      <c r="C125" s="30" t="s">
        <v>709</v>
      </c>
      <c r="D125" s="30" t="s">
        <v>764</v>
      </c>
      <c r="E125" s="29" t="s">
        <v>250</v>
      </c>
      <c r="F125" s="30" t="s">
        <v>163</v>
      </c>
      <c r="G125" s="31" t="s">
        <v>16</v>
      </c>
      <c r="H125" s="31" t="s">
        <v>604</v>
      </c>
      <c r="I125" s="32" t="s">
        <v>443</v>
      </c>
      <c r="J125" s="33">
        <v>1</v>
      </c>
      <c r="K125" s="29" t="s">
        <v>307</v>
      </c>
      <c r="L125" s="12"/>
      <c r="M125" s="26"/>
      <c r="N125" s="13"/>
      <c r="O125" s="5" t="str">
        <f t="shared" si="2"/>
        <v xml:space="preserve">Организация, планирование и управление строительством
доц. Шестерикова Я.В.   Защита КР
</v>
      </c>
      <c r="P125" s="5"/>
    </row>
    <row r="126" spans="2:16" s="27" customFormat="1" ht="30.75" customHeight="1" x14ac:dyDescent="0.25">
      <c r="B126" s="29" t="s">
        <v>705</v>
      </c>
      <c r="C126" s="30"/>
      <c r="D126" s="30" t="s">
        <v>764</v>
      </c>
      <c r="E126" s="29" t="s">
        <v>261</v>
      </c>
      <c r="F126" s="30" t="s">
        <v>63</v>
      </c>
      <c r="G126" s="31" t="s">
        <v>451</v>
      </c>
      <c r="H126" s="31">
        <v>2</v>
      </c>
      <c r="I126" s="32" t="s">
        <v>456</v>
      </c>
      <c r="J126" s="33">
        <v>15</v>
      </c>
      <c r="K126" s="29" t="s">
        <v>262</v>
      </c>
      <c r="L126" s="12"/>
      <c r="M126" s="26"/>
      <c r="N126" s="13"/>
      <c r="O126" s="5" t="str">
        <f t="shared" si="2"/>
        <v xml:space="preserve">Безопасность жизнедеятельности
доц. Челекова Е.Ю.   Пр
</v>
      </c>
      <c r="P126" s="5"/>
    </row>
    <row r="127" spans="2:16" s="27" customFormat="1" ht="30.75" customHeight="1" x14ac:dyDescent="0.25">
      <c r="B127" s="29" t="s">
        <v>705</v>
      </c>
      <c r="C127" s="30"/>
      <c r="D127" s="30" t="s">
        <v>764</v>
      </c>
      <c r="E127" s="29" t="s">
        <v>261</v>
      </c>
      <c r="F127" s="30" t="s">
        <v>63</v>
      </c>
      <c r="G127" s="31" t="s">
        <v>453</v>
      </c>
      <c r="H127" s="31">
        <v>2</v>
      </c>
      <c r="I127" s="32" t="s">
        <v>456</v>
      </c>
      <c r="J127" s="33">
        <v>15</v>
      </c>
      <c r="K127" s="29" t="s">
        <v>262</v>
      </c>
      <c r="L127" s="12"/>
      <c r="M127" s="26"/>
      <c r="N127" s="13"/>
      <c r="O127" s="5" t="str">
        <f t="shared" si="2"/>
        <v xml:space="preserve">Безопасность жизнедеятельности
доц. Челекова Е.Ю.   Лаб
</v>
      </c>
      <c r="P127" s="5"/>
    </row>
    <row r="128" spans="2:16" s="27" customFormat="1" ht="30.75" customHeight="1" x14ac:dyDescent="0.25">
      <c r="B128" s="29" t="s">
        <v>705</v>
      </c>
      <c r="C128" s="30"/>
      <c r="D128" s="30" t="s">
        <v>764</v>
      </c>
      <c r="E128" s="29" t="s">
        <v>261</v>
      </c>
      <c r="F128" s="30" t="s">
        <v>63</v>
      </c>
      <c r="G128" s="31" t="s">
        <v>449</v>
      </c>
      <c r="H128" s="31">
        <v>2</v>
      </c>
      <c r="I128" s="32" t="s">
        <v>456</v>
      </c>
      <c r="J128" s="33">
        <v>15</v>
      </c>
      <c r="K128" s="29" t="s">
        <v>262</v>
      </c>
      <c r="L128" s="12"/>
      <c r="M128" s="26"/>
      <c r="N128" s="13"/>
      <c r="O128" s="5" t="str">
        <f t="shared" si="2"/>
        <v xml:space="preserve">Безопасность жизнедеятельности
доц. Челекова Е.Ю.   Лек
</v>
      </c>
      <c r="P128" s="5"/>
    </row>
    <row r="129" spans="2:16" s="27" customFormat="1" ht="30.75" customHeight="1" x14ac:dyDescent="0.25">
      <c r="B129" s="29" t="s">
        <v>705</v>
      </c>
      <c r="C129" s="30" t="s">
        <v>709</v>
      </c>
      <c r="D129" s="30" t="s">
        <v>764</v>
      </c>
      <c r="E129" s="29" t="s">
        <v>321</v>
      </c>
      <c r="F129" s="30" t="s">
        <v>172</v>
      </c>
      <c r="G129" s="31" t="s">
        <v>21</v>
      </c>
      <c r="H129" s="31" t="s">
        <v>604</v>
      </c>
      <c r="I129" s="32" t="s">
        <v>443</v>
      </c>
      <c r="J129" s="33">
        <v>1</v>
      </c>
      <c r="K129" s="29" t="s">
        <v>355</v>
      </c>
      <c r="L129" s="12"/>
      <c r="M129" s="26"/>
      <c r="N129" s="13"/>
      <c r="O129" s="5" t="str">
        <f t="shared" si="2"/>
        <v xml:space="preserve">Основы теории принятия решений
доц. Кондрашова Е.В.   Зачет
</v>
      </c>
      <c r="P129" s="5"/>
    </row>
    <row r="130" spans="2:16" s="27" customFormat="1" ht="30.75" customHeight="1" x14ac:dyDescent="0.25">
      <c r="B130" s="29" t="s">
        <v>705</v>
      </c>
      <c r="C130" s="30"/>
      <c r="D130" s="30" t="s">
        <v>764</v>
      </c>
      <c r="E130" s="29" t="s">
        <v>261</v>
      </c>
      <c r="F130" s="30" t="s">
        <v>63</v>
      </c>
      <c r="G130" s="31" t="s">
        <v>451</v>
      </c>
      <c r="H130" s="31">
        <v>2</v>
      </c>
      <c r="I130" s="32" t="s">
        <v>467</v>
      </c>
      <c r="J130" s="33">
        <v>4</v>
      </c>
      <c r="K130" s="29" t="s">
        <v>262</v>
      </c>
      <c r="L130" s="12"/>
      <c r="M130" s="26"/>
      <c r="N130" s="13"/>
      <c r="O130" s="5" t="str">
        <f t="shared" si="2"/>
        <v xml:space="preserve">Безопасность жизнедеятельности
доц. Челекова Е.Ю.   Пр
</v>
      </c>
      <c r="P130" s="5"/>
    </row>
    <row r="131" spans="2:16" s="27" customFormat="1" ht="30.75" customHeight="1" x14ac:dyDescent="0.25">
      <c r="B131" s="29" t="s">
        <v>705</v>
      </c>
      <c r="C131" s="30"/>
      <c r="D131" s="30" t="s">
        <v>764</v>
      </c>
      <c r="E131" s="29" t="s">
        <v>261</v>
      </c>
      <c r="F131" s="30" t="s">
        <v>63</v>
      </c>
      <c r="G131" s="31" t="s">
        <v>453</v>
      </c>
      <c r="H131" s="31">
        <v>2</v>
      </c>
      <c r="I131" s="32" t="s">
        <v>467</v>
      </c>
      <c r="J131" s="33">
        <v>4</v>
      </c>
      <c r="K131" s="29" t="s">
        <v>262</v>
      </c>
      <c r="L131" s="12"/>
      <c r="M131" s="26"/>
      <c r="N131" s="13"/>
      <c r="O131" s="5" t="str">
        <f t="shared" si="2"/>
        <v xml:space="preserve">Безопасность жизнедеятельности
доц. Челекова Е.Ю.   Лаб
</v>
      </c>
      <c r="P131" s="5"/>
    </row>
    <row r="132" spans="2:16" s="27" customFormat="1" ht="30.75" customHeight="1" x14ac:dyDescent="0.25">
      <c r="B132" s="29" t="s">
        <v>705</v>
      </c>
      <c r="C132" s="30"/>
      <c r="D132" s="30" t="s">
        <v>764</v>
      </c>
      <c r="E132" s="29" t="s">
        <v>261</v>
      </c>
      <c r="F132" s="30" t="s">
        <v>63</v>
      </c>
      <c r="G132" s="31" t="s">
        <v>449</v>
      </c>
      <c r="H132" s="31">
        <v>2</v>
      </c>
      <c r="I132" s="32" t="s">
        <v>467</v>
      </c>
      <c r="J132" s="33">
        <v>4</v>
      </c>
      <c r="K132" s="29" t="s">
        <v>262</v>
      </c>
      <c r="L132" s="12"/>
      <c r="M132" s="26"/>
      <c r="N132" s="13"/>
      <c r="O132" s="5" t="str">
        <f t="shared" si="2"/>
        <v xml:space="preserve">Безопасность жизнедеятельности
доц. Челекова Е.Ю.   Лек
</v>
      </c>
      <c r="P132" s="5"/>
    </row>
    <row r="133" spans="2:16" s="27" customFormat="1" ht="30.75" customHeight="1" x14ac:dyDescent="0.25">
      <c r="B133" s="29" t="s">
        <v>705</v>
      </c>
      <c r="C133" s="30" t="s">
        <v>736</v>
      </c>
      <c r="D133" s="30" t="s">
        <v>764</v>
      </c>
      <c r="E133" s="29" t="s">
        <v>250</v>
      </c>
      <c r="F133" s="30" t="s">
        <v>687</v>
      </c>
      <c r="G133" s="31" t="s">
        <v>21</v>
      </c>
      <c r="H133" s="31" t="s">
        <v>604</v>
      </c>
      <c r="I133" s="32" t="s">
        <v>443</v>
      </c>
      <c r="J133" s="33">
        <v>1</v>
      </c>
      <c r="K133" s="29" t="s">
        <v>284</v>
      </c>
      <c r="L133" s="12"/>
      <c r="M133" s="26"/>
      <c r="N133" s="13"/>
      <c r="O133" s="5" t="str">
        <f t="shared" si="2"/>
        <v xml:space="preserve">Производственная практика, исполнительская
ст.преп. Славина А.Ю.   Зачет
</v>
      </c>
      <c r="P133" s="5"/>
    </row>
    <row r="134" spans="2:16" s="27" customFormat="1" ht="30.75" customHeight="1" x14ac:dyDescent="0.25">
      <c r="B134" s="29" t="s">
        <v>705</v>
      </c>
      <c r="C134" s="30"/>
      <c r="D134" s="30" t="s">
        <v>764</v>
      </c>
      <c r="E134" s="29" t="s">
        <v>261</v>
      </c>
      <c r="F134" s="30" t="s">
        <v>63</v>
      </c>
      <c r="G134" s="31" t="s">
        <v>451</v>
      </c>
      <c r="H134" s="31">
        <v>2</v>
      </c>
      <c r="I134" s="32" t="s">
        <v>457</v>
      </c>
      <c r="J134" s="33">
        <v>3</v>
      </c>
      <c r="K134" s="29" t="s">
        <v>262</v>
      </c>
      <c r="L134" s="12"/>
      <c r="M134" s="26"/>
      <c r="N134" s="13"/>
      <c r="O134" s="5" t="str">
        <f t="shared" si="2"/>
        <v xml:space="preserve">Безопасность жизнедеятельности
доц. Челекова Е.Ю.   Пр
</v>
      </c>
      <c r="P134" s="5"/>
    </row>
    <row r="135" spans="2:16" s="27" customFormat="1" ht="30.75" customHeight="1" x14ac:dyDescent="0.25">
      <c r="B135" s="29" t="s">
        <v>705</v>
      </c>
      <c r="C135" s="30"/>
      <c r="D135" s="30" t="s">
        <v>764</v>
      </c>
      <c r="E135" s="29" t="s">
        <v>261</v>
      </c>
      <c r="F135" s="30" t="s">
        <v>63</v>
      </c>
      <c r="G135" s="31" t="s">
        <v>453</v>
      </c>
      <c r="H135" s="31">
        <v>2</v>
      </c>
      <c r="I135" s="32" t="s">
        <v>457</v>
      </c>
      <c r="J135" s="33">
        <v>3</v>
      </c>
      <c r="K135" s="29" t="s">
        <v>262</v>
      </c>
      <c r="L135" s="12"/>
      <c r="M135" s="26"/>
      <c r="N135" s="13"/>
      <c r="O135" s="5" t="str">
        <f t="shared" si="2"/>
        <v xml:space="preserve">Безопасность жизнедеятельности
доц. Челекова Е.Ю.   Лаб
</v>
      </c>
      <c r="P135" s="5"/>
    </row>
    <row r="136" spans="2:16" s="27" customFormat="1" ht="30.75" customHeight="1" x14ac:dyDescent="0.25">
      <c r="B136" s="29" t="s">
        <v>705</v>
      </c>
      <c r="C136" s="30"/>
      <c r="D136" s="30" t="s">
        <v>764</v>
      </c>
      <c r="E136" s="29" t="s">
        <v>261</v>
      </c>
      <c r="F136" s="30" t="s">
        <v>63</v>
      </c>
      <c r="G136" s="31" t="s">
        <v>449</v>
      </c>
      <c r="H136" s="31">
        <v>2</v>
      </c>
      <c r="I136" s="32" t="s">
        <v>457</v>
      </c>
      <c r="J136" s="33">
        <v>3</v>
      </c>
      <c r="K136" s="29" t="s">
        <v>262</v>
      </c>
      <c r="L136" s="12"/>
      <c r="M136" s="26"/>
      <c r="N136" s="13"/>
      <c r="O136" s="5" t="str">
        <f t="shared" si="2"/>
        <v xml:space="preserve">Безопасность жизнедеятельности
доц. Челекова Е.Ю.   Лек
</v>
      </c>
      <c r="P136" s="5"/>
    </row>
    <row r="137" spans="2:16" s="27" customFormat="1" ht="30.75" customHeight="1" x14ac:dyDescent="0.25">
      <c r="B137" s="29" t="s">
        <v>705</v>
      </c>
      <c r="C137" s="30" t="s">
        <v>709</v>
      </c>
      <c r="D137" s="30" t="s">
        <v>764</v>
      </c>
      <c r="E137" s="29" t="s">
        <v>250</v>
      </c>
      <c r="F137" s="30" t="s">
        <v>221</v>
      </c>
      <c r="G137" s="31" t="s">
        <v>18</v>
      </c>
      <c r="H137" s="31" t="s">
        <v>604</v>
      </c>
      <c r="I137" s="32" t="s">
        <v>443</v>
      </c>
      <c r="J137" s="33">
        <v>1</v>
      </c>
      <c r="K137" s="29" t="s">
        <v>363</v>
      </c>
      <c r="L137" s="12"/>
      <c r="M137" s="26"/>
      <c r="N137" s="13"/>
      <c r="O137" s="5" t="str">
        <f t="shared" si="2"/>
        <v xml:space="preserve">Технология возведения зданий и сооружений
доц. Бидов Т.Х.   Экзамен
</v>
      </c>
      <c r="P137" s="5"/>
    </row>
    <row r="138" spans="2:16" s="27" customFormat="1" ht="30.75" customHeight="1" x14ac:dyDescent="0.25">
      <c r="B138" s="29" t="s">
        <v>705</v>
      </c>
      <c r="C138" s="30"/>
      <c r="D138" s="30" t="s">
        <v>764</v>
      </c>
      <c r="E138" s="29" t="s">
        <v>261</v>
      </c>
      <c r="F138" s="30" t="s">
        <v>63</v>
      </c>
      <c r="G138" s="31" t="s">
        <v>451</v>
      </c>
      <c r="H138" s="31">
        <v>2</v>
      </c>
      <c r="I138" s="32" t="s">
        <v>458</v>
      </c>
      <c r="J138" s="33">
        <v>2</v>
      </c>
      <c r="K138" s="29" t="s">
        <v>262</v>
      </c>
      <c r="L138" s="12"/>
      <c r="M138" s="26"/>
      <c r="N138" s="13"/>
      <c r="O138" s="5" t="str">
        <f t="shared" si="2"/>
        <v xml:space="preserve">Безопасность жизнедеятельности
доц. Челекова Е.Ю.   Пр
</v>
      </c>
      <c r="P138" s="5"/>
    </row>
    <row r="139" spans="2:16" s="27" customFormat="1" ht="30.75" customHeight="1" x14ac:dyDescent="0.25">
      <c r="B139" s="29" t="s">
        <v>705</v>
      </c>
      <c r="C139" s="30"/>
      <c r="D139" s="30" t="s">
        <v>764</v>
      </c>
      <c r="E139" s="29" t="s">
        <v>261</v>
      </c>
      <c r="F139" s="30" t="s">
        <v>63</v>
      </c>
      <c r="G139" s="31" t="s">
        <v>453</v>
      </c>
      <c r="H139" s="31">
        <v>2</v>
      </c>
      <c r="I139" s="32" t="s">
        <v>458</v>
      </c>
      <c r="J139" s="33">
        <v>2</v>
      </c>
      <c r="K139" s="29" t="s">
        <v>262</v>
      </c>
      <c r="L139" s="12"/>
      <c r="M139" s="26"/>
      <c r="N139" s="13"/>
      <c r="O139" s="5" t="str">
        <f t="shared" si="2"/>
        <v xml:space="preserve">Безопасность жизнедеятельности
доц. Челекова Е.Ю.   Лаб
</v>
      </c>
      <c r="P139" s="5"/>
    </row>
    <row r="140" spans="2:16" s="27" customFormat="1" ht="30.75" customHeight="1" x14ac:dyDescent="0.25">
      <c r="B140" s="29" t="s">
        <v>705</v>
      </c>
      <c r="C140" s="30"/>
      <c r="D140" s="30" t="s">
        <v>764</v>
      </c>
      <c r="E140" s="29" t="s">
        <v>261</v>
      </c>
      <c r="F140" s="30" t="s">
        <v>63</v>
      </c>
      <c r="G140" s="31" t="s">
        <v>449</v>
      </c>
      <c r="H140" s="31">
        <v>2</v>
      </c>
      <c r="I140" s="32" t="s">
        <v>458</v>
      </c>
      <c r="J140" s="33">
        <v>2</v>
      </c>
      <c r="K140" s="29" t="s">
        <v>262</v>
      </c>
      <c r="L140" s="12"/>
      <c r="M140" s="26"/>
      <c r="N140" s="13"/>
      <c r="O140" s="5" t="str">
        <f t="shared" si="2"/>
        <v xml:space="preserve">Безопасность жизнедеятельности
доц. Челекова Е.Ю.   Лек
</v>
      </c>
      <c r="P140" s="5"/>
    </row>
    <row r="141" spans="2:16" s="27" customFormat="1" ht="30.75" customHeight="1" x14ac:dyDescent="0.25">
      <c r="B141" s="29" t="s">
        <v>705</v>
      </c>
      <c r="C141" s="30" t="s">
        <v>709</v>
      </c>
      <c r="D141" s="30" t="s">
        <v>764</v>
      </c>
      <c r="E141" s="29" t="s">
        <v>250</v>
      </c>
      <c r="F141" s="30" t="s">
        <v>221</v>
      </c>
      <c r="G141" s="31" t="s">
        <v>43</v>
      </c>
      <c r="H141" s="31" t="s">
        <v>604</v>
      </c>
      <c r="I141" s="32" t="s">
        <v>443</v>
      </c>
      <c r="J141" s="33">
        <v>1</v>
      </c>
      <c r="K141" s="29" t="s">
        <v>362</v>
      </c>
      <c r="L141" s="12"/>
      <c r="M141" s="26"/>
      <c r="N141" s="13"/>
      <c r="O141" s="5" t="str">
        <f t="shared" si="2"/>
        <v xml:space="preserve">Технология возведения зданий и сооружений
ст.преп. Степанов А.Е.   Защита КП
</v>
      </c>
      <c r="P141" s="5"/>
    </row>
    <row r="142" spans="2:16" s="27" customFormat="1" ht="30.75" customHeight="1" x14ac:dyDescent="0.25">
      <c r="B142" s="29" t="s">
        <v>696</v>
      </c>
      <c r="C142" s="30"/>
      <c r="D142" s="30" t="s">
        <v>764</v>
      </c>
      <c r="E142" s="29" t="s">
        <v>257</v>
      </c>
      <c r="F142" s="30" t="s">
        <v>470</v>
      </c>
      <c r="G142" s="31" t="s">
        <v>451</v>
      </c>
      <c r="H142" s="31">
        <v>2</v>
      </c>
      <c r="I142" s="32" t="s">
        <v>471</v>
      </c>
      <c r="J142" s="33">
        <v>12</v>
      </c>
      <c r="K142" s="29" t="s">
        <v>587</v>
      </c>
      <c r="L142" s="12"/>
      <c r="M142" s="26"/>
      <c r="N142" s="13"/>
      <c r="O142" s="5" t="str">
        <f t="shared" si="2"/>
        <v xml:space="preserve">Бухгалтерский учет
доц. Заславская И.В.   Пр
</v>
      </c>
      <c r="P142" s="5"/>
    </row>
    <row r="143" spans="2:16" s="27" customFormat="1" ht="30.75" customHeight="1" x14ac:dyDescent="0.25">
      <c r="B143" s="29" t="s">
        <v>696</v>
      </c>
      <c r="C143" s="30" t="s">
        <v>732</v>
      </c>
      <c r="D143" s="30" t="s">
        <v>764</v>
      </c>
      <c r="E143" s="29" t="s">
        <v>257</v>
      </c>
      <c r="F143" s="30" t="s">
        <v>470</v>
      </c>
      <c r="G143" s="31" t="s">
        <v>16</v>
      </c>
      <c r="H143" s="31" t="s">
        <v>604</v>
      </c>
      <c r="I143" s="32" t="s">
        <v>471</v>
      </c>
      <c r="J143" s="33">
        <v>12</v>
      </c>
      <c r="K143" s="29" t="s">
        <v>587</v>
      </c>
      <c r="L143" s="12"/>
      <c r="M143" s="26"/>
      <c r="N143" s="13"/>
      <c r="O143" s="5" t="str">
        <f t="shared" si="2"/>
        <v xml:space="preserve">Бухгалтерский учет
доц. Заславская И.В.   Защита КР
</v>
      </c>
      <c r="P143" s="5"/>
    </row>
    <row r="144" spans="2:16" s="27" customFormat="1" ht="30.75" customHeight="1" x14ac:dyDescent="0.25">
      <c r="B144" s="29" t="s">
        <v>696</v>
      </c>
      <c r="C144" s="30"/>
      <c r="D144" s="30" t="s">
        <v>764</v>
      </c>
      <c r="E144" s="29" t="s">
        <v>257</v>
      </c>
      <c r="F144" s="30" t="s">
        <v>470</v>
      </c>
      <c r="G144" s="31" t="s">
        <v>445</v>
      </c>
      <c r="H144" s="31">
        <v>2</v>
      </c>
      <c r="I144" s="32" t="s">
        <v>471</v>
      </c>
      <c r="J144" s="33">
        <v>12</v>
      </c>
      <c r="K144" s="29" t="s">
        <v>587</v>
      </c>
      <c r="L144" s="12"/>
      <c r="M144" s="26"/>
      <c r="N144" s="13"/>
      <c r="O144" s="5" t="str">
        <f t="shared" si="2"/>
        <v xml:space="preserve">Бухгалтерский учет
доц. Заславская И.В.   КРП
</v>
      </c>
      <c r="P144" s="5"/>
    </row>
    <row r="145" spans="2:16" s="27" customFormat="1" ht="30.75" customHeight="1" x14ac:dyDescent="0.25">
      <c r="B145" s="29" t="s">
        <v>696</v>
      </c>
      <c r="C145" s="30"/>
      <c r="D145" s="30" t="s">
        <v>764</v>
      </c>
      <c r="E145" s="29" t="s">
        <v>257</v>
      </c>
      <c r="F145" s="30" t="s">
        <v>470</v>
      </c>
      <c r="G145" s="31" t="s">
        <v>449</v>
      </c>
      <c r="H145" s="31">
        <v>2</v>
      </c>
      <c r="I145" s="32" t="s">
        <v>471</v>
      </c>
      <c r="J145" s="33">
        <v>12</v>
      </c>
      <c r="K145" s="29" t="s">
        <v>587</v>
      </c>
      <c r="L145" s="12"/>
      <c r="M145" s="26"/>
      <c r="N145" s="13"/>
      <c r="O145" s="5" t="str">
        <f t="shared" si="2"/>
        <v xml:space="preserve">Бухгалтерский учет
доц. Заславская И.В.   Лек
</v>
      </c>
      <c r="P145" s="5"/>
    </row>
    <row r="146" spans="2:16" s="27" customFormat="1" ht="30.75" customHeight="1" x14ac:dyDescent="0.25">
      <c r="B146" s="29" t="s">
        <v>696</v>
      </c>
      <c r="C146" s="30" t="s">
        <v>732</v>
      </c>
      <c r="D146" s="30" t="s">
        <v>764</v>
      </c>
      <c r="E146" s="29" t="s">
        <v>257</v>
      </c>
      <c r="F146" s="30" t="s">
        <v>470</v>
      </c>
      <c r="G146" s="31" t="s">
        <v>18</v>
      </c>
      <c r="H146" s="31" t="s">
        <v>604</v>
      </c>
      <c r="I146" s="32" t="s">
        <v>471</v>
      </c>
      <c r="J146" s="33">
        <v>12</v>
      </c>
      <c r="K146" s="29" t="s">
        <v>587</v>
      </c>
      <c r="L146" s="12"/>
      <c r="M146" s="26"/>
      <c r="N146" s="13"/>
      <c r="O146" s="5" t="str">
        <f t="shared" si="2"/>
        <v xml:space="preserve">Бухгалтерский учет
доц. Заславская И.В.   Экзамен
</v>
      </c>
      <c r="P146" s="5"/>
    </row>
    <row r="147" spans="2:16" s="27" customFormat="1" ht="30.75" customHeight="1" x14ac:dyDescent="0.25">
      <c r="B147" s="29" t="s">
        <v>696</v>
      </c>
      <c r="C147" s="30"/>
      <c r="D147" s="30" t="s">
        <v>764</v>
      </c>
      <c r="E147" s="29" t="s">
        <v>292</v>
      </c>
      <c r="F147" s="30" t="s">
        <v>472</v>
      </c>
      <c r="G147" s="31" t="s">
        <v>451</v>
      </c>
      <c r="H147" s="31">
        <v>2</v>
      </c>
      <c r="I147" s="32" t="s">
        <v>474</v>
      </c>
      <c r="J147" s="33">
        <v>2</v>
      </c>
      <c r="K147" s="29" t="s">
        <v>667</v>
      </c>
      <c r="L147" s="12"/>
      <c r="M147" s="26"/>
      <c r="N147" s="13"/>
      <c r="O147" s="5" t="str">
        <f t="shared" si="2"/>
        <v xml:space="preserve">Бюджетирование на предприятии
доц. Дмитриева Е.И.   Пр
</v>
      </c>
      <c r="P147" s="5"/>
    </row>
    <row r="148" spans="2:16" s="27" customFormat="1" ht="30.75" customHeight="1" x14ac:dyDescent="0.25">
      <c r="B148" s="29" t="s">
        <v>696</v>
      </c>
      <c r="C148" s="30"/>
      <c r="D148" s="30" t="s">
        <v>764</v>
      </c>
      <c r="E148" s="29" t="s">
        <v>292</v>
      </c>
      <c r="F148" s="30" t="s">
        <v>472</v>
      </c>
      <c r="G148" s="31" t="s">
        <v>449</v>
      </c>
      <c r="H148" s="31">
        <v>2</v>
      </c>
      <c r="I148" s="32" t="s">
        <v>474</v>
      </c>
      <c r="J148" s="33">
        <v>2</v>
      </c>
      <c r="K148" s="29" t="s">
        <v>667</v>
      </c>
      <c r="L148" s="12"/>
      <c r="M148" s="26"/>
      <c r="N148" s="13"/>
      <c r="O148" s="5" t="str">
        <f t="shared" si="2"/>
        <v xml:space="preserve">Бюджетирование на предприятии
доц. Дмитриева Е.И.   Лек
</v>
      </c>
      <c r="P148" s="5"/>
    </row>
    <row r="149" spans="2:16" s="27" customFormat="1" ht="30.75" customHeight="1" x14ac:dyDescent="0.25">
      <c r="B149" s="29" t="s">
        <v>696</v>
      </c>
      <c r="C149" s="30" t="s">
        <v>732</v>
      </c>
      <c r="D149" s="30" t="s">
        <v>764</v>
      </c>
      <c r="E149" s="29" t="s">
        <v>292</v>
      </c>
      <c r="F149" s="30" t="s">
        <v>472</v>
      </c>
      <c r="G149" s="31" t="s">
        <v>15</v>
      </c>
      <c r="H149" s="31" t="s">
        <v>604</v>
      </c>
      <c r="I149" s="32" t="s">
        <v>474</v>
      </c>
      <c r="J149" s="33">
        <v>2</v>
      </c>
      <c r="K149" s="29" t="s">
        <v>667</v>
      </c>
      <c r="L149" s="12"/>
      <c r="M149" s="26"/>
      <c r="N149" s="13"/>
      <c r="O149" s="5" t="str">
        <f t="shared" si="2"/>
        <v xml:space="preserve">Бюджетирование на предприятии
доц. Дмитриева Е.И.   Зачет с оц.
</v>
      </c>
      <c r="P149" s="5"/>
    </row>
    <row r="150" spans="2:16" s="27" customFormat="1" ht="30.75" customHeight="1" x14ac:dyDescent="0.25">
      <c r="B150" s="29" t="s">
        <v>602</v>
      </c>
      <c r="C150" s="30"/>
      <c r="D150" s="30" t="s">
        <v>764</v>
      </c>
      <c r="E150" s="29" t="s">
        <v>292</v>
      </c>
      <c r="F150" s="30" t="s">
        <v>472</v>
      </c>
      <c r="G150" s="31" t="s">
        <v>451</v>
      </c>
      <c r="H150" s="31">
        <v>2</v>
      </c>
      <c r="I150" s="32" t="s">
        <v>473</v>
      </c>
      <c r="J150" s="33">
        <v>11</v>
      </c>
      <c r="K150" s="29" t="s">
        <v>667</v>
      </c>
      <c r="L150" s="12"/>
      <c r="M150" s="26"/>
      <c r="N150" s="13"/>
      <c r="O150" s="5" t="str">
        <f t="shared" si="2"/>
        <v xml:space="preserve">Бюджетирование на предприятии
доц. Дмитриева Е.И.   Пр
</v>
      </c>
      <c r="P150" s="5"/>
    </row>
    <row r="151" spans="2:16" s="27" customFormat="1" ht="30.75" customHeight="1" x14ac:dyDescent="0.25">
      <c r="B151" s="29" t="s">
        <v>602</v>
      </c>
      <c r="C151" s="30"/>
      <c r="D151" s="30" t="s">
        <v>764</v>
      </c>
      <c r="E151" s="29" t="s">
        <v>292</v>
      </c>
      <c r="F151" s="30" t="s">
        <v>472</v>
      </c>
      <c r="G151" s="31" t="s">
        <v>449</v>
      </c>
      <c r="H151" s="31">
        <v>2</v>
      </c>
      <c r="I151" s="32" t="s">
        <v>473</v>
      </c>
      <c r="J151" s="33">
        <v>11</v>
      </c>
      <c r="K151" s="29" t="s">
        <v>667</v>
      </c>
      <c r="L151" s="12"/>
      <c r="M151" s="26"/>
      <c r="N151" s="13"/>
      <c r="O151" s="5" t="str">
        <f t="shared" si="2"/>
        <v xml:space="preserve">Бюджетирование на предприятии
доц. Дмитриева Е.И.   Лек
</v>
      </c>
      <c r="P151" s="5"/>
    </row>
    <row r="152" spans="2:16" s="27" customFormat="1" ht="30.75" customHeight="1" x14ac:dyDescent="0.25">
      <c r="B152" s="29" t="s">
        <v>602</v>
      </c>
      <c r="C152" s="30" t="s">
        <v>732</v>
      </c>
      <c r="D152" s="30" t="s">
        <v>764</v>
      </c>
      <c r="E152" s="29" t="s">
        <v>292</v>
      </c>
      <c r="F152" s="30" t="s">
        <v>472</v>
      </c>
      <c r="G152" s="31" t="s">
        <v>15</v>
      </c>
      <c r="H152" s="31" t="s">
        <v>604</v>
      </c>
      <c r="I152" s="32" t="s">
        <v>473</v>
      </c>
      <c r="J152" s="33">
        <v>11</v>
      </c>
      <c r="K152" s="29" t="s">
        <v>667</v>
      </c>
      <c r="L152" s="12"/>
      <c r="M152" s="26"/>
      <c r="N152" s="13"/>
      <c r="O152" s="5" t="str">
        <f t="shared" si="2"/>
        <v xml:space="preserve">Бюджетирование на предприятии
доц. Дмитриева Е.И.   Зачет с оц.
</v>
      </c>
      <c r="P152" s="5"/>
    </row>
    <row r="153" spans="2:16" s="27" customFormat="1" ht="30.75" customHeight="1" x14ac:dyDescent="0.25">
      <c r="B153" s="29" t="s">
        <v>696</v>
      </c>
      <c r="C153" s="30"/>
      <c r="D153" s="30" t="s">
        <v>764</v>
      </c>
      <c r="E153" s="29" t="s">
        <v>67</v>
      </c>
      <c r="F153" s="30" t="s">
        <v>75</v>
      </c>
      <c r="G153" s="31" t="s">
        <v>451</v>
      </c>
      <c r="H153" s="31">
        <v>2</v>
      </c>
      <c r="I153" s="32" t="s">
        <v>475</v>
      </c>
      <c r="J153" s="33">
        <v>1</v>
      </c>
      <c r="K153" s="29" t="s">
        <v>676</v>
      </c>
      <c r="L153" s="12"/>
      <c r="M153" s="26"/>
      <c r="N153" s="13"/>
      <c r="O153" s="5" t="str">
        <f t="shared" si="2"/>
        <v xml:space="preserve">Вентиляция
доц. Белова Е.М.   Пр
</v>
      </c>
      <c r="P153" s="5"/>
    </row>
    <row r="154" spans="2:16" s="27" customFormat="1" ht="30.75" customHeight="1" x14ac:dyDescent="0.25">
      <c r="B154" s="29" t="s">
        <v>696</v>
      </c>
      <c r="C154" s="30"/>
      <c r="D154" s="30" t="s">
        <v>764</v>
      </c>
      <c r="E154" s="29" t="s">
        <v>67</v>
      </c>
      <c r="F154" s="30" t="s">
        <v>75</v>
      </c>
      <c r="G154" s="31" t="s">
        <v>453</v>
      </c>
      <c r="H154" s="31">
        <v>2</v>
      </c>
      <c r="I154" s="32" t="s">
        <v>475</v>
      </c>
      <c r="J154" s="33">
        <v>1</v>
      </c>
      <c r="K154" s="29" t="s">
        <v>676</v>
      </c>
      <c r="L154" s="12"/>
      <c r="M154" s="26"/>
      <c r="N154" s="13"/>
      <c r="O154" s="5" t="str">
        <f t="shared" ref="O154:O217" si="3">CONCATENATE(F154,"
",K154,"   ",G154,"
",M154,"
",N154,"")</f>
        <v xml:space="preserve">Вентиляция
доц. Белова Е.М.   Лаб
</v>
      </c>
      <c r="P154" s="5"/>
    </row>
    <row r="155" spans="2:16" s="27" customFormat="1" ht="30.75" customHeight="1" x14ac:dyDescent="0.25">
      <c r="B155" s="29" t="s">
        <v>696</v>
      </c>
      <c r="C155" s="30" t="s">
        <v>697</v>
      </c>
      <c r="D155" s="30" t="s">
        <v>764</v>
      </c>
      <c r="E155" s="29" t="s">
        <v>67</v>
      </c>
      <c r="F155" s="30" t="s">
        <v>75</v>
      </c>
      <c r="G155" s="31" t="s">
        <v>43</v>
      </c>
      <c r="H155" s="31" t="s">
        <v>604</v>
      </c>
      <c r="I155" s="32" t="s">
        <v>475</v>
      </c>
      <c r="J155" s="33">
        <v>1</v>
      </c>
      <c r="K155" s="29" t="s">
        <v>676</v>
      </c>
      <c r="L155" s="12"/>
      <c r="M155" s="26"/>
      <c r="N155" s="13"/>
      <c r="O155" s="5" t="str">
        <f t="shared" si="3"/>
        <v xml:space="preserve">Вентиляция
доц. Белова Е.М.   Защита КП
</v>
      </c>
      <c r="P155" s="5"/>
    </row>
    <row r="156" spans="2:16" s="27" customFormat="1" ht="30.75" customHeight="1" x14ac:dyDescent="0.25">
      <c r="B156" s="29" t="s">
        <v>696</v>
      </c>
      <c r="C156" s="30"/>
      <c r="D156" s="30" t="s">
        <v>764</v>
      </c>
      <c r="E156" s="29" t="s">
        <v>67</v>
      </c>
      <c r="F156" s="30" t="s">
        <v>75</v>
      </c>
      <c r="G156" s="31" t="s">
        <v>445</v>
      </c>
      <c r="H156" s="31">
        <v>2</v>
      </c>
      <c r="I156" s="32" t="s">
        <v>475</v>
      </c>
      <c r="J156" s="33">
        <v>1</v>
      </c>
      <c r="K156" s="29" t="s">
        <v>676</v>
      </c>
      <c r="L156" s="12"/>
      <c r="M156" s="26"/>
      <c r="N156" s="13"/>
      <c r="O156" s="5" t="str">
        <f t="shared" si="3"/>
        <v xml:space="preserve">Вентиляция
доц. Белова Е.М.   КРП
</v>
      </c>
      <c r="P156" s="5"/>
    </row>
    <row r="157" spans="2:16" s="27" customFormat="1" ht="30.75" customHeight="1" x14ac:dyDescent="0.25">
      <c r="B157" s="29" t="s">
        <v>696</v>
      </c>
      <c r="C157" s="30"/>
      <c r="D157" s="30" t="s">
        <v>764</v>
      </c>
      <c r="E157" s="29" t="s">
        <v>67</v>
      </c>
      <c r="F157" s="30" t="s">
        <v>75</v>
      </c>
      <c r="G157" s="31" t="s">
        <v>449</v>
      </c>
      <c r="H157" s="31">
        <v>2</v>
      </c>
      <c r="I157" s="32" t="s">
        <v>475</v>
      </c>
      <c r="J157" s="33">
        <v>1</v>
      </c>
      <c r="K157" s="29" t="s">
        <v>676</v>
      </c>
      <c r="L157" s="12"/>
      <c r="M157" s="26"/>
      <c r="N157" s="13"/>
      <c r="O157" s="5" t="str">
        <f t="shared" si="3"/>
        <v xml:space="preserve">Вентиляция
доц. Белова Е.М.   Лек
</v>
      </c>
      <c r="P157" s="5"/>
    </row>
    <row r="158" spans="2:16" s="27" customFormat="1" ht="30.75" customHeight="1" x14ac:dyDescent="0.25">
      <c r="B158" s="29" t="s">
        <v>696</v>
      </c>
      <c r="C158" s="30" t="s">
        <v>697</v>
      </c>
      <c r="D158" s="30" t="s">
        <v>764</v>
      </c>
      <c r="E158" s="29" t="s">
        <v>67</v>
      </c>
      <c r="F158" s="30" t="s">
        <v>75</v>
      </c>
      <c r="G158" s="31" t="s">
        <v>15</v>
      </c>
      <c r="H158" s="31" t="s">
        <v>604</v>
      </c>
      <c r="I158" s="32" t="s">
        <v>475</v>
      </c>
      <c r="J158" s="33">
        <v>1</v>
      </c>
      <c r="K158" s="29" t="s">
        <v>676</v>
      </c>
      <c r="L158" s="12"/>
      <c r="M158" s="26"/>
      <c r="N158" s="13"/>
      <c r="O158" s="5" t="str">
        <f t="shared" si="3"/>
        <v xml:space="preserve">Вентиляция
доц. Белова Е.М.   Зачет с оц.
</v>
      </c>
      <c r="P158" s="5"/>
    </row>
    <row r="159" spans="2:16" s="27" customFormat="1" ht="30.75" customHeight="1" x14ac:dyDescent="0.25">
      <c r="B159" s="29" t="s">
        <v>584</v>
      </c>
      <c r="C159" s="30"/>
      <c r="D159" s="30" t="s">
        <v>764</v>
      </c>
      <c r="E159" s="29" t="s">
        <v>257</v>
      </c>
      <c r="F159" s="30" t="s">
        <v>476</v>
      </c>
      <c r="G159" s="31" t="s">
        <v>451</v>
      </c>
      <c r="H159" s="31">
        <v>2</v>
      </c>
      <c r="I159" s="32" t="s">
        <v>477</v>
      </c>
      <c r="J159" s="33">
        <v>16</v>
      </c>
      <c r="K159" s="29" t="s">
        <v>582</v>
      </c>
      <c r="L159" s="12"/>
      <c r="M159" s="26"/>
      <c r="N159" s="13"/>
      <c r="O159" s="5" t="str">
        <f t="shared" si="3"/>
        <v xml:space="preserve">Внешнеэкономическая деятельность предприятия
доц. Матусевич А.П.   Пр
</v>
      </c>
      <c r="P159" s="5"/>
    </row>
    <row r="160" spans="2:16" s="27" customFormat="1" ht="30.75" customHeight="1" x14ac:dyDescent="0.25">
      <c r="B160" s="29" t="s">
        <v>584</v>
      </c>
      <c r="C160" s="30"/>
      <c r="D160" s="30" t="s">
        <v>764</v>
      </c>
      <c r="E160" s="29" t="s">
        <v>257</v>
      </c>
      <c r="F160" s="30" t="s">
        <v>476</v>
      </c>
      <c r="G160" s="31" t="s">
        <v>449</v>
      </c>
      <c r="H160" s="31">
        <v>2</v>
      </c>
      <c r="I160" s="32" t="s">
        <v>477</v>
      </c>
      <c r="J160" s="33">
        <v>16</v>
      </c>
      <c r="K160" s="29" t="s">
        <v>582</v>
      </c>
      <c r="L160" s="12"/>
      <c r="M160" s="26"/>
      <c r="N160" s="13"/>
      <c r="O160" s="5" t="str">
        <f t="shared" si="3"/>
        <v xml:space="preserve">Внешнеэкономическая деятельность предприятия
доц. Матусевич А.П.   Лек
</v>
      </c>
      <c r="P160" s="5"/>
    </row>
    <row r="161" spans="2:16" s="27" customFormat="1" ht="30.75" customHeight="1" x14ac:dyDescent="0.25">
      <c r="B161" s="29" t="s">
        <v>584</v>
      </c>
      <c r="C161" s="30" t="s">
        <v>728</v>
      </c>
      <c r="D161" s="30" t="s">
        <v>764</v>
      </c>
      <c r="E161" s="29" t="s">
        <v>257</v>
      </c>
      <c r="F161" s="30" t="s">
        <v>476</v>
      </c>
      <c r="G161" s="31" t="s">
        <v>15</v>
      </c>
      <c r="H161" s="31" t="s">
        <v>604</v>
      </c>
      <c r="I161" s="32" t="s">
        <v>477</v>
      </c>
      <c r="J161" s="33">
        <v>16</v>
      </c>
      <c r="K161" s="29" t="s">
        <v>582</v>
      </c>
      <c r="L161" s="12"/>
      <c r="M161" s="26"/>
      <c r="N161" s="13"/>
      <c r="O161" s="5" t="str">
        <f t="shared" si="3"/>
        <v xml:space="preserve">Внешнеэкономическая деятельность предприятия
доц. Матусевич А.П.   Зачет с оц.
</v>
      </c>
      <c r="P161" s="5"/>
    </row>
    <row r="162" spans="2:16" s="27" customFormat="1" ht="30.75" customHeight="1" x14ac:dyDescent="0.25">
      <c r="B162" s="29" t="s">
        <v>602</v>
      </c>
      <c r="C162" s="30"/>
      <c r="D162" s="30" t="s">
        <v>764</v>
      </c>
      <c r="E162" s="29" t="s">
        <v>257</v>
      </c>
      <c r="F162" s="30" t="s">
        <v>476</v>
      </c>
      <c r="G162" s="31" t="s">
        <v>451</v>
      </c>
      <c r="H162" s="31">
        <v>2</v>
      </c>
      <c r="I162" s="32" t="s">
        <v>478</v>
      </c>
      <c r="J162" s="33">
        <v>1</v>
      </c>
      <c r="K162" s="29" t="s">
        <v>582</v>
      </c>
      <c r="L162" s="12"/>
      <c r="M162" s="26"/>
      <c r="N162" s="13"/>
      <c r="O162" s="5" t="str">
        <f t="shared" si="3"/>
        <v xml:space="preserve">Внешнеэкономическая деятельность предприятия
доц. Матусевич А.П.   Пр
</v>
      </c>
      <c r="P162" s="5"/>
    </row>
    <row r="163" spans="2:16" s="27" customFormat="1" ht="30.75" customHeight="1" x14ac:dyDescent="0.25">
      <c r="B163" s="29" t="s">
        <v>602</v>
      </c>
      <c r="C163" s="30"/>
      <c r="D163" s="30" t="s">
        <v>764</v>
      </c>
      <c r="E163" s="29" t="s">
        <v>257</v>
      </c>
      <c r="F163" s="30" t="s">
        <v>476</v>
      </c>
      <c r="G163" s="31" t="s">
        <v>449</v>
      </c>
      <c r="H163" s="31">
        <v>2</v>
      </c>
      <c r="I163" s="32" t="s">
        <v>478</v>
      </c>
      <c r="J163" s="33">
        <v>1</v>
      </c>
      <c r="K163" s="29" t="s">
        <v>582</v>
      </c>
      <c r="L163" s="12"/>
      <c r="M163" s="26"/>
      <c r="N163" s="13"/>
      <c r="O163" s="5" t="str">
        <f t="shared" si="3"/>
        <v xml:space="preserve">Внешнеэкономическая деятельность предприятия
доц. Матусевич А.П.   Лек
</v>
      </c>
      <c r="P163" s="5"/>
    </row>
    <row r="164" spans="2:16" s="27" customFormat="1" ht="30.75" customHeight="1" x14ac:dyDescent="0.25">
      <c r="B164" s="29" t="s">
        <v>602</v>
      </c>
      <c r="C164" s="30" t="s">
        <v>693</v>
      </c>
      <c r="D164" s="30" t="s">
        <v>764</v>
      </c>
      <c r="E164" s="29" t="s">
        <v>257</v>
      </c>
      <c r="F164" s="30" t="s">
        <v>476</v>
      </c>
      <c r="G164" s="31" t="s">
        <v>15</v>
      </c>
      <c r="H164" s="31" t="s">
        <v>604</v>
      </c>
      <c r="I164" s="32" t="s">
        <v>478</v>
      </c>
      <c r="J164" s="33">
        <v>1</v>
      </c>
      <c r="K164" s="29" t="s">
        <v>582</v>
      </c>
      <c r="L164" s="12"/>
      <c r="M164" s="26"/>
      <c r="N164" s="13"/>
      <c r="O164" s="5" t="str">
        <f t="shared" si="3"/>
        <v xml:space="preserve">Внешнеэкономическая деятельность предприятия
доц. Матусевич А.П.   Зачет с оц.
</v>
      </c>
      <c r="P164" s="5"/>
    </row>
    <row r="165" spans="2:16" s="27" customFormat="1" ht="30.75" customHeight="1" x14ac:dyDescent="0.25">
      <c r="B165" s="29" t="s">
        <v>705</v>
      </c>
      <c r="C165" s="30" t="s">
        <v>709</v>
      </c>
      <c r="D165" s="30" t="s">
        <v>764</v>
      </c>
      <c r="E165" s="29" t="s">
        <v>257</v>
      </c>
      <c r="F165" s="30" t="s">
        <v>231</v>
      </c>
      <c r="G165" s="31" t="s">
        <v>21</v>
      </c>
      <c r="H165" s="31" t="s">
        <v>604</v>
      </c>
      <c r="I165" s="32" t="s">
        <v>443</v>
      </c>
      <c r="J165" s="33">
        <v>0</v>
      </c>
      <c r="K165" s="29" t="s">
        <v>704</v>
      </c>
      <c r="L165" s="12"/>
      <c r="M165" s="26"/>
      <c r="N165" s="13"/>
      <c r="O165" s="5" t="str">
        <f t="shared" si="3"/>
        <v xml:space="preserve">Экономика отрасли
Ведомость п/з   Зачет
</v>
      </c>
      <c r="P165" s="5"/>
    </row>
    <row r="166" spans="2:16" s="27" customFormat="1" ht="30.75" customHeight="1" x14ac:dyDescent="0.25">
      <c r="B166" s="29" t="s">
        <v>705</v>
      </c>
      <c r="C166" s="30"/>
      <c r="D166" s="30" t="s">
        <v>764</v>
      </c>
      <c r="E166" s="29" t="s">
        <v>87</v>
      </c>
      <c r="F166" s="30" t="s">
        <v>77</v>
      </c>
      <c r="G166" s="31" t="s">
        <v>445</v>
      </c>
      <c r="H166" s="31">
        <v>2</v>
      </c>
      <c r="I166" s="32" t="s">
        <v>479</v>
      </c>
      <c r="J166" s="33">
        <v>1</v>
      </c>
      <c r="K166" s="29" t="s">
        <v>266</v>
      </c>
      <c r="L166" s="12"/>
      <c r="M166" s="26"/>
      <c r="N166" s="13"/>
      <c r="O166" s="5" t="str">
        <f t="shared" si="3"/>
        <v xml:space="preserve">Внутренние системы водоснабжения и водоотведения
доц. Хургин Р.Е.   КРП
</v>
      </c>
      <c r="P166" s="5"/>
    </row>
    <row r="167" spans="2:16" s="27" customFormat="1" ht="30.75" customHeight="1" x14ac:dyDescent="0.25">
      <c r="B167" s="29" t="s">
        <v>705</v>
      </c>
      <c r="C167" s="30"/>
      <c r="D167" s="30" t="s">
        <v>764</v>
      </c>
      <c r="E167" s="29" t="s">
        <v>87</v>
      </c>
      <c r="F167" s="30" t="s">
        <v>77</v>
      </c>
      <c r="G167" s="31" t="s">
        <v>453</v>
      </c>
      <c r="H167" s="31">
        <v>2</v>
      </c>
      <c r="I167" s="32" t="s">
        <v>479</v>
      </c>
      <c r="J167" s="33">
        <v>1</v>
      </c>
      <c r="K167" s="29" t="s">
        <v>266</v>
      </c>
      <c r="L167" s="12"/>
      <c r="M167" s="26"/>
      <c r="N167" s="13"/>
      <c r="O167" s="5" t="str">
        <f t="shared" si="3"/>
        <v xml:space="preserve">Внутренние системы водоснабжения и водоотведения
доц. Хургин Р.Е.   Лаб
</v>
      </c>
      <c r="P167" s="5"/>
    </row>
    <row r="168" spans="2:16" s="27" customFormat="1" ht="30.75" customHeight="1" x14ac:dyDescent="0.25">
      <c r="B168" s="29" t="s">
        <v>705</v>
      </c>
      <c r="C168" s="30"/>
      <c r="D168" s="30" t="s">
        <v>764</v>
      </c>
      <c r="E168" s="29" t="s">
        <v>87</v>
      </c>
      <c r="F168" s="30" t="s">
        <v>77</v>
      </c>
      <c r="G168" s="31" t="s">
        <v>449</v>
      </c>
      <c r="H168" s="31">
        <v>2</v>
      </c>
      <c r="I168" s="32" t="s">
        <v>479</v>
      </c>
      <c r="J168" s="33">
        <v>1</v>
      </c>
      <c r="K168" s="29" t="s">
        <v>266</v>
      </c>
      <c r="L168" s="12"/>
      <c r="M168" s="26"/>
      <c r="N168" s="13"/>
      <c r="O168" s="5" t="str">
        <f t="shared" si="3"/>
        <v xml:space="preserve">Внутренние системы водоснабжения и водоотведения
доц. Хургин Р.Е.   Лек
</v>
      </c>
      <c r="P168" s="5"/>
    </row>
    <row r="169" spans="2:16" s="27" customFormat="1" ht="30.75" customHeight="1" x14ac:dyDescent="0.25">
      <c r="B169" s="29" t="s">
        <v>705</v>
      </c>
      <c r="C169" s="30"/>
      <c r="D169" s="30" t="s">
        <v>764</v>
      </c>
      <c r="E169" s="29" t="s">
        <v>87</v>
      </c>
      <c r="F169" s="30" t="s">
        <v>77</v>
      </c>
      <c r="G169" s="31" t="s">
        <v>451</v>
      </c>
      <c r="H169" s="31">
        <v>2</v>
      </c>
      <c r="I169" s="32" t="s">
        <v>479</v>
      </c>
      <c r="J169" s="33">
        <v>1</v>
      </c>
      <c r="K169" s="29" t="s">
        <v>266</v>
      </c>
      <c r="L169" s="12"/>
      <c r="M169" s="26"/>
      <c r="N169" s="13"/>
      <c r="O169" s="5" t="str">
        <f t="shared" si="3"/>
        <v xml:space="preserve">Внутренние системы водоснабжения и водоотведения
доц. Хургин Р.Е.   Пр
</v>
      </c>
      <c r="P169" s="5"/>
    </row>
    <row r="170" spans="2:16" s="27" customFormat="1" ht="30.75" customHeight="1" x14ac:dyDescent="0.25">
      <c r="B170" s="29" t="s">
        <v>705</v>
      </c>
      <c r="C170" s="30" t="s">
        <v>725</v>
      </c>
      <c r="D170" s="30" t="s">
        <v>764</v>
      </c>
      <c r="E170" s="29" t="s">
        <v>241</v>
      </c>
      <c r="F170" s="30" t="s">
        <v>548</v>
      </c>
      <c r="G170" s="31" t="s">
        <v>43</v>
      </c>
      <c r="H170" s="31" t="s">
        <v>604</v>
      </c>
      <c r="I170" s="32" t="s">
        <v>551</v>
      </c>
      <c r="J170" s="33">
        <v>9</v>
      </c>
      <c r="K170" s="29" t="s">
        <v>650</v>
      </c>
      <c r="L170" s="12"/>
      <c r="M170" s="26"/>
      <c r="N170" s="13"/>
      <c r="O170" s="5" t="str">
        <f t="shared" si="3"/>
        <v xml:space="preserve">Проектирование железобетонных конструкций
проф. Люблинский В.А.   Защита КП
</v>
      </c>
      <c r="P170" s="5"/>
    </row>
    <row r="171" spans="2:16" s="27" customFormat="1" ht="30.75" customHeight="1" x14ac:dyDescent="0.25">
      <c r="B171" s="29" t="s">
        <v>705</v>
      </c>
      <c r="C171" s="30"/>
      <c r="D171" s="30" t="s">
        <v>764</v>
      </c>
      <c r="E171" s="29" t="s">
        <v>87</v>
      </c>
      <c r="F171" s="30" t="s">
        <v>77</v>
      </c>
      <c r="G171" s="31" t="s">
        <v>451</v>
      </c>
      <c r="H171" s="31">
        <v>2</v>
      </c>
      <c r="I171" s="32" t="s">
        <v>480</v>
      </c>
      <c r="J171" s="33">
        <v>1</v>
      </c>
      <c r="K171" s="29" t="s">
        <v>266</v>
      </c>
      <c r="L171" s="12"/>
      <c r="M171" s="26"/>
      <c r="N171" s="13"/>
      <c r="O171" s="5" t="str">
        <f t="shared" si="3"/>
        <v xml:space="preserve">Внутренние системы водоснабжения и водоотведения
доц. Хургин Р.Е.   Пр
</v>
      </c>
      <c r="P171" s="5"/>
    </row>
    <row r="172" spans="2:16" s="27" customFormat="1" ht="30.75" customHeight="1" x14ac:dyDescent="0.25">
      <c r="B172" s="29" t="s">
        <v>705</v>
      </c>
      <c r="C172" s="30"/>
      <c r="D172" s="30" t="s">
        <v>764</v>
      </c>
      <c r="E172" s="29" t="s">
        <v>87</v>
      </c>
      <c r="F172" s="30" t="s">
        <v>77</v>
      </c>
      <c r="G172" s="31" t="s">
        <v>453</v>
      </c>
      <c r="H172" s="31">
        <v>2</v>
      </c>
      <c r="I172" s="32" t="s">
        <v>480</v>
      </c>
      <c r="J172" s="33">
        <v>1</v>
      </c>
      <c r="K172" s="29" t="s">
        <v>266</v>
      </c>
      <c r="L172" s="12"/>
      <c r="M172" s="26"/>
      <c r="N172" s="13"/>
      <c r="O172" s="5" t="str">
        <f t="shared" si="3"/>
        <v xml:space="preserve">Внутренние системы водоснабжения и водоотведения
доц. Хургин Р.Е.   Лаб
</v>
      </c>
      <c r="P172" s="5"/>
    </row>
    <row r="173" spans="2:16" s="27" customFormat="1" ht="30.75" customHeight="1" x14ac:dyDescent="0.25">
      <c r="B173" s="29" t="s">
        <v>705</v>
      </c>
      <c r="C173" s="30" t="s">
        <v>725</v>
      </c>
      <c r="D173" s="30" t="s">
        <v>764</v>
      </c>
      <c r="E173" s="29" t="s">
        <v>241</v>
      </c>
      <c r="F173" s="30" t="s">
        <v>548</v>
      </c>
      <c r="G173" s="31" t="s">
        <v>18</v>
      </c>
      <c r="H173" s="31" t="s">
        <v>604</v>
      </c>
      <c r="I173" s="32" t="s">
        <v>551</v>
      </c>
      <c r="J173" s="33">
        <v>9</v>
      </c>
      <c r="K173" s="29" t="s">
        <v>331</v>
      </c>
      <c r="L173" s="12"/>
      <c r="M173" s="26"/>
      <c r="N173" s="13"/>
      <c r="O173" s="5" t="str">
        <f t="shared" si="3"/>
        <v xml:space="preserve">Проектирование железобетонных конструкций
доц. Малахова А.Н.   Экзамен
</v>
      </c>
      <c r="P173" s="5"/>
    </row>
    <row r="174" spans="2:16" s="27" customFormat="1" ht="30.75" customHeight="1" x14ac:dyDescent="0.25">
      <c r="B174" s="29" t="s">
        <v>705</v>
      </c>
      <c r="C174" s="30"/>
      <c r="D174" s="30" t="s">
        <v>764</v>
      </c>
      <c r="E174" s="29" t="s">
        <v>87</v>
      </c>
      <c r="F174" s="30" t="s">
        <v>77</v>
      </c>
      <c r="G174" s="31" t="s">
        <v>445</v>
      </c>
      <c r="H174" s="31">
        <v>2</v>
      </c>
      <c r="I174" s="32" t="s">
        <v>480</v>
      </c>
      <c r="J174" s="33">
        <v>1</v>
      </c>
      <c r="K174" s="29" t="s">
        <v>266</v>
      </c>
      <c r="L174" s="12"/>
      <c r="M174" s="26"/>
      <c r="N174" s="13"/>
      <c r="O174" s="5" t="str">
        <f t="shared" si="3"/>
        <v xml:space="preserve">Внутренние системы водоснабжения и водоотведения
доц. Хургин Р.Е.   КРП
</v>
      </c>
      <c r="P174" s="5"/>
    </row>
    <row r="175" spans="2:16" s="27" customFormat="1" ht="30.75" customHeight="1" x14ac:dyDescent="0.25">
      <c r="B175" s="29" t="s">
        <v>705</v>
      </c>
      <c r="C175" s="30"/>
      <c r="D175" s="30" t="s">
        <v>764</v>
      </c>
      <c r="E175" s="29" t="s">
        <v>87</v>
      </c>
      <c r="F175" s="30" t="s">
        <v>77</v>
      </c>
      <c r="G175" s="31" t="s">
        <v>449</v>
      </c>
      <c r="H175" s="31">
        <v>2</v>
      </c>
      <c r="I175" s="32" t="s">
        <v>480</v>
      </c>
      <c r="J175" s="33">
        <v>1</v>
      </c>
      <c r="K175" s="29" t="s">
        <v>266</v>
      </c>
      <c r="L175" s="12"/>
      <c r="M175" s="26"/>
      <c r="N175" s="13"/>
      <c r="O175" s="5" t="str">
        <f t="shared" si="3"/>
        <v xml:space="preserve">Внутренние системы водоснабжения и водоотведения
доц. Хургин Р.Е.   Лек
</v>
      </c>
      <c r="P175" s="5"/>
    </row>
    <row r="176" spans="2:16" s="27" customFormat="1" ht="30.75" customHeight="1" x14ac:dyDescent="0.25">
      <c r="B176" s="29" t="s">
        <v>705</v>
      </c>
      <c r="C176" s="30" t="s">
        <v>719</v>
      </c>
      <c r="D176" s="30" t="s">
        <v>764</v>
      </c>
      <c r="E176" s="29" t="s">
        <v>241</v>
      </c>
      <c r="F176" s="30" t="s">
        <v>718</v>
      </c>
      <c r="G176" s="31" t="s">
        <v>21</v>
      </c>
      <c r="H176" s="31" t="s">
        <v>604</v>
      </c>
      <c r="I176" s="32" t="s">
        <v>551</v>
      </c>
      <c r="J176" s="33">
        <v>9</v>
      </c>
      <c r="K176" s="29" t="s">
        <v>274</v>
      </c>
      <c r="L176" s="12"/>
      <c r="M176" s="26"/>
      <c r="N176" s="13"/>
      <c r="O176" s="5" t="str">
        <f t="shared" si="3"/>
        <v xml:space="preserve">Производственная научно-исследовательская работа
доц. Харун М.   Зачет
</v>
      </c>
      <c r="P176" s="5"/>
    </row>
    <row r="177" spans="2:16" s="27" customFormat="1" ht="30.75" customHeight="1" x14ac:dyDescent="0.25">
      <c r="B177" s="29" t="s">
        <v>705</v>
      </c>
      <c r="C177" s="30"/>
      <c r="D177" s="30" t="s">
        <v>764</v>
      </c>
      <c r="E177" s="29" t="s">
        <v>87</v>
      </c>
      <c r="F177" s="30" t="s">
        <v>481</v>
      </c>
      <c r="G177" s="31" t="s">
        <v>451</v>
      </c>
      <c r="H177" s="31">
        <v>2</v>
      </c>
      <c r="I177" s="32" t="s">
        <v>467</v>
      </c>
      <c r="J177" s="33">
        <v>8</v>
      </c>
      <c r="K177" s="29" t="s">
        <v>638</v>
      </c>
      <c r="L177" s="12"/>
      <c r="M177" s="26"/>
      <c r="N177" s="13"/>
      <c r="O177" s="5" t="str">
        <f t="shared" si="3"/>
        <v xml:space="preserve">Водозаборные сооружения
доц. Рыльцева Ю.А.   Пр
</v>
      </c>
      <c r="P177" s="5"/>
    </row>
    <row r="178" spans="2:16" s="27" customFormat="1" ht="30.75" customHeight="1" x14ac:dyDescent="0.25">
      <c r="B178" s="29" t="s">
        <v>705</v>
      </c>
      <c r="C178" s="30"/>
      <c r="D178" s="30" t="s">
        <v>764</v>
      </c>
      <c r="E178" s="29" t="s">
        <v>87</v>
      </c>
      <c r="F178" s="30" t="s">
        <v>481</v>
      </c>
      <c r="G178" s="31" t="s">
        <v>449</v>
      </c>
      <c r="H178" s="31">
        <v>2</v>
      </c>
      <c r="I178" s="32" t="s">
        <v>467</v>
      </c>
      <c r="J178" s="33">
        <v>8</v>
      </c>
      <c r="K178" s="29" t="s">
        <v>638</v>
      </c>
      <c r="L178" s="12"/>
      <c r="M178" s="26"/>
      <c r="N178" s="13"/>
      <c r="O178" s="5" t="str">
        <f t="shared" si="3"/>
        <v xml:space="preserve">Водозаборные сооружения
доц. Рыльцева Ю.А.   Лек
</v>
      </c>
      <c r="P178" s="5"/>
    </row>
    <row r="179" spans="2:16" s="27" customFormat="1" ht="30.75" customHeight="1" x14ac:dyDescent="0.25">
      <c r="B179" s="29" t="s">
        <v>705</v>
      </c>
      <c r="C179" s="30" t="s">
        <v>727</v>
      </c>
      <c r="D179" s="30" t="s">
        <v>764</v>
      </c>
      <c r="E179" s="29" t="s">
        <v>241</v>
      </c>
      <c r="F179" s="30" t="s">
        <v>687</v>
      </c>
      <c r="G179" s="31" t="s">
        <v>21</v>
      </c>
      <c r="H179" s="31" t="s">
        <v>604</v>
      </c>
      <c r="I179" s="32" t="s">
        <v>551</v>
      </c>
      <c r="J179" s="33">
        <v>9</v>
      </c>
      <c r="K179" s="29" t="s">
        <v>274</v>
      </c>
      <c r="L179" s="12"/>
      <c r="M179" s="26"/>
      <c r="N179" s="13"/>
      <c r="O179" s="5" t="str">
        <f t="shared" si="3"/>
        <v xml:space="preserve">Производственная практика, исполнительская
доц. Харун М.   Зачет
</v>
      </c>
      <c r="P179" s="5"/>
    </row>
    <row r="180" spans="2:16" s="27" customFormat="1" ht="30.75" customHeight="1" x14ac:dyDescent="0.25">
      <c r="B180" s="29" t="s">
        <v>705</v>
      </c>
      <c r="C180" s="30" t="s">
        <v>709</v>
      </c>
      <c r="D180" s="30" t="s">
        <v>764</v>
      </c>
      <c r="E180" s="29" t="s">
        <v>241</v>
      </c>
      <c r="F180" s="30" t="s">
        <v>500</v>
      </c>
      <c r="G180" s="31" t="s">
        <v>21</v>
      </c>
      <c r="H180" s="31" t="s">
        <v>604</v>
      </c>
      <c r="I180" s="32" t="s">
        <v>501</v>
      </c>
      <c r="J180" s="33">
        <v>1</v>
      </c>
      <c r="K180" s="29" t="s">
        <v>649</v>
      </c>
      <c r="L180" s="12"/>
      <c r="M180" s="26"/>
      <c r="N180" s="13"/>
      <c r="O180" s="5" t="str">
        <f t="shared" si="3"/>
        <v xml:space="preserve">Железобетонные и каменные конструкции
ст.преп. Медянкин М.Д.   Зачет
</v>
      </c>
      <c r="P180" s="5"/>
    </row>
    <row r="181" spans="2:16" s="27" customFormat="1" ht="30.75" customHeight="1" x14ac:dyDescent="0.25">
      <c r="B181" s="29" t="s">
        <v>705</v>
      </c>
      <c r="C181" s="30"/>
      <c r="D181" s="30" t="s">
        <v>764</v>
      </c>
      <c r="E181" s="29" t="s">
        <v>87</v>
      </c>
      <c r="F181" s="30" t="s">
        <v>481</v>
      </c>
      <c r="G181" s="31" t="s">
        <v>449</v>
      </c>
      <c r="H181" s="31">
        <v>2</v>
      </c>
      <c r="I181" s="32" t="s">
        <v>479</v>
      </c>
      <c r="J181" s="33">
        <v>1</v>
      </c>
      <c r="K181" s="29" t="s">
        <v>638</v>
      </c>
      <c r="L181" s="12"/>
      <c r="M181" s="26"/>
      <c r="N181" s="13"/>
      <c r="O181" s="5" t="str">
        <f t="shared" si="3"/>
        <v xml:space="preserve">Водозаборные сооружения
доц. Рыльцева Ю.А.   Лек
</v>
      </c>
      <c r="P181" s="5"/>
    </row>
    <row r="182" spans="2:16" s="27" customFormat="1" ht="30.75" customHeight="1" x14ac:dyDescent="0.25">
      <c r="B182" s="29" t="s">
        <v>705</v>
      </c>
      <c r="C182" s="30"/>
      <c r="D182" s="30" t="s">
        <v>764</v>
      </c>
      <c r="E182" s="29" t="s">
        <v>87</v>
      </c>
      <c r="F182" s="30" t="s">
        <v>481</v>
      </c>
      <c r="G182" s="31" t="s">
        <v>451</v>
      </c>
      <c r="H182" s="31">
        <v>2</v>
      </c>
      <c r="I182" s="32" t="s">
        <v>479</v>
      </c>
      <c r="J182" s="33">
        <v>1</v>
      </c>
      <c r="K182" s="29" t="s">
        <v>638</v>
      </c>
      <c r="L182" s="12"/>
      <c r="M182" s="26"/>
      <c r="N182" s="13"/>
      <c r="O182" s="5" t="str">
        <f t="shared" si="3"/>
        <v xml:space="preserve">Водозаборные сооружения
доц. Рыльцева Ю.А.   Пр
</v>
      </c>
      <c r="P182" s="5"/>
    </row>
    <row r="183" spans="2:16" s="27" customFormat="1" ht="30.75" customHeight="1" x14ac:dyDescent="0.25">
      <c r="B183" s="29" t="s">
        <v>705</v>
      </c>
      <c r="C183" s="30"/>
      <c r="D183" s="30" t="s">
        <v>764</v>
      </c>
      <c r="E183" s="29" t="s">
        <v>87</v>
      </c>
      <c r="F183" s="30" t="s">
        <v>481</v>
      </c>
      <c r="G183" s="31" t="s">
        <v>451</v>
      </c>
      <c r="H183" s="31">
        <v>2</v>
      </c>
      <c r="I183" s="32" t="s">
        <v>480</v>
      </c>
      <c r="J183" s="33">
        <v>1</v>
      </c>
      <c r="K183" s="29" t="s">
        <v>638</v>
      </c>
      <c r="L183" s="12"/>
      <c r="M183" s="26"/>
      <c r="N183" s="13"/>
      <c r="O183" s="5" t="str">
        <f t="shared" si="3"/>
        <v xml:space="preserve">Водозаборные сооружения
доц. Рыльцева Ю.А.   Пр
</v>
      </c>
      <c r="P183" s="5"/>
    </row>
    <row r="184" spans="2:16" s="27" customFormat="1" ht="30.75" customHeight="1" x14ac:dyDescent="0.25">
      <c r="B184" s="29" t="s">
        <v>705</v>
      </c>
      <c r="C184" s="30"/>
      <c r="D184" s="30" t="s">
        <v>764</v>
      </c>
      <c r="E184" s="29" t="s">
        <v>87</v>
      </c>
      <c r="F184" s="30" t="s">
        <v>481</v>
      </c>
      <c r="G184" s="31" t="s">
        <v>449</v>
      </c>
      <c r="H184" s="31">
        <v>2</v>
      </c>
      <c r="I184" s="32" t="s">
        <v>480</v>
      </c>
      <c r="J184" s="33">
        <v>1</v>
      </c>
      <c r="K184" s="29" t="s">
        <v>638</v>
      </c>
      <c r="L184" s="12"/>
      <c r="M184" s="26"/>
      <c r="N184" s="13"/>
      <c r="O184" s="5" t="str">
        <f t="shared" si="3"/>
        <v xml:space="preserve">Водозаборные сооружения
доц. Рыльцева Ю.А.   Лек
</v>
      </c>
      <c r="P184" s="5"/>
    </row>
    <row r="185" spans="2:16" s="27" customFormat="1" ht="30.75" customHeight="1" x14ac:dyDescent="0.25">
      <c r="B185" s="29" t="s">
        <v>129</v>
      </c>
      <c r="C185" s="30"/>
      <c r="D185" s="30" t="s">
        <v>764</v>
      </c>
      <c r="E185" s="29" t="s">
        <v>279</v>
      </c>
      <c r="F185" s="30" t="s">
        <v>519</v>
      </c>
      <c r="G185" s="31" t="s">
        <v>444</v>
      </c>
      <c r="H185" s="31">
        <v>8</v>
      </c>
      <c r="I185" s="32" t="s">
        <v>488</v>
      </c>
      <c r="J185" s="33">
        <v>1</v>
      </c>
      <c r="K185" s="29" t="s">
        <v>281</v>
      </c>
      <c r="L185" s="12"/>
      <c r="M185" s="26"/>
      <c r="N185" s="13"/>
      <c r="O185" s="5" t="str">
        <f t="shared" si="3"/>
        <v xml:space="preserve">Информатика
преп. Маликова Е.В.   КОП
</v>
      </c>
      <c r="P185" s="5"/>
    </row>
    <row r="186" spans="2:16" s="27" customFormat="1" ht="30.75" customHeight="1" x14ac:dyDescent="0.25">
      <c r="B186" s="29" t="s">
        <v>696</v>
      </c>
      <c r="C186" s="30"/>
      <c r="D186" s="30" t="s">
        <v>764</v>
      </c>
      <c r="E186" s="29" t="s">
        <v>87</v>
      </c>
      <c r="F186" s="30" t="s">
        <v>80</v>
      </c>
      <c r="G186" s="31" t="s">
        <v>451</v>
      </c>
      <c r="H186" s="31">
        <v>2</v>
      </c>
      <c r="I186" s="32" t="s">
        <v>483</v>
      </c>
      <c r="J186" s="33">
        <v>17</v>
      </c>
      <c r="K186" s="29" t="s">
        <v>267</v>
      </c>
      <c r="L186" s="12"/>
      <c r="M186" s="26"/>
      <c r="N186" s="13"/>
      <c r="O186" s="5" t="str">
        <f t="shared" si="3"/>
        <v xml:space="preserve">Водоотводящие сети
доц. Попков А.Г.   Пр
</v>
      </c>
      <c r="P186" s="5"/>
    </row>
    <row r="187" spans="2:16" s="27" customFormat="1" ht="30.75" customHeight="1" x14ac:dyDescent="0.25">
      <c r="B187" s="29" t="s">
        <v>696</v>
      </c>
      <c r="C187" s="30" t="s">
        <v>697</v>
      </c>
      <c r="D187" s="30" t="s">
        <v>764</v>
      </c>
      <c r="E187" s="29" t="s">
        <v>87</v>
      </c>
      <c r="F187" s="30" t="s">
        <v>80</v>
      </c>
      <c r="G187" s="31" t="s">
        <v>43</v>
      </c>
      <c r="H187" s="31" t="s">
        <v>604</v>
      </c>
      <c r="I187" s="32" t="s">
        <v>483</v>
      </c>
      <c r="J187" s="33">
        <v>17</v>
      </c>
      <c r="K187" s="29" t="s">
        <v>267</v>
      </c>
      <c r="L187" s="12"/>
      <c r="M187" s="26"/>
      <c r="N187" s="13"/>
      <c r="O187" s="5" t="str">
        <f t="shared" si="3"/>
        <v xml:space="preserve">Водоотводящие сети
доц. Попков А.Г.   Защита КП
</v>
      </c>
      <c r="P187" s="5"/>
    </row>
    <row r="188" spans="2:16" s="27" customFormat="1" ht="30.75" customHeight="1" x14ac:dyDescent="0.25">
      <c r="B188" s="29" t="s">
        <v>696</v>
      </c>
      <c r="C188" s="30"/>
      <c r="D188" s="30" t="s">
        <v>764</v>
      </c>
      <c r="E188" s="29" t="s">
        <v>87</v>
      </c>
      <c r="F188" s="30" t="s">
        <v>80</v>
      </c>
      <c r="G188" s="31" t="s">
        <v>445</v>
      </c>
      <c r="H188" s="31">
        <v>2</v>
      </c>
      <c r="I188" s="32" t="s">
        <v>483</v>
      </c>
      <c r="J188" s="33">
        <v>17</v>
      </c>
      <c r="K188" s="29" t="s">
        <v>267</v>
      </c>
      <c r="L188" s="12"/>
      <c r="M188" s="26"/>
      <c r="N188" s="13"/>
      <c r="O188" s="5" t="str">
        <f t="shared" si="3"/>
        <v xml:space="preserve">Водоотводящие сети
доц. Попков А.Г.   КРП
</v>
      </c>
      <c r="P188" s="5"/>
    </row>
    <row r="189" spans="2:16" s="27" customFormat="1" ht="30.75" customHeight="1" x14ac:dyDescent="0.25">
      <c r="B189" s="29" t="s">
        <v>696</v>
      </c>
      <c r="C189" s="30"/>
      <c r="D189" s="30" t="s">
        <v>764</v>
      </c>
      <c r="E189" s="29" t="s">
        <v>87</v>
      </c>
      <c r="F189" s="30" t="s">
        <v>80</v>
      </c>
      <c r="G189" s="31" t="s">
        <v>449</v>
      </c>
      <c r="H189" s="31">
        <v>2</v>
      </c>
      <c r="I189" s="32" t="s">
        <v>483</v>
      </c>
      <c r="J189" s="33">
        <v>17</v>
      </c>
      <c r="K189" s="29" t="s">
        <v>267</v>
      </c>
      <c r="L189" s="12"/>
      <c r="M189" s="26"/>
      <c r="N189" s="13"/>
      <c r="O189" s="5" t="str">
        <f t="shared" si="3"/>
        <v xml:space="preserve">Водоотводящие сети
доц. Попков А.Г.   Лек
</v>
      </c>
      <c r="P189" s="5"/>
    </row>
    <row r="190" spans="2:16" s="27" customFormat="1" ht="30.75" customHeight="1" x14ac:dyDescent="0.25">
      <c r="B190" s="29" t="s">
        <v>696</v>
      </c>
      <c r="C190" s="30" t="s">
        <v>697</v>
      </c>
      <c r="D190" s="30" t="s">
        <v>764</v>
      </c>
      <c r="E190" s="29" t="s">
        <v>87</v>
      </c>
      <c r="F190" s="30" t="s">
        <v>80</v>
      </c>
      <c r="G190" s="31" t="s">
        <v>15</v>
      </c>
      <c r="H190" s="31" t="s">
        <v>604</v>
      </c>
      <c r="I190" s="32" t="s">
        <v>483</v>
      </c>
      <c r="J190" s="33">
        <v>17</v>
      </c>
      <c r="K190" s="29" t="s">
        <v>267</v>
      </c>
      <c r="L190" s="12"/>
      <c r="M190" s="26"/>
      <c r="N190" s="13"/>
      <c r="O190" s="5" t="str">
        <f t="shared" si="3"/>
        <v xml:space="preserve">Водоотводящие сети
доц. Попков А.Г.   Зачет с оц.
</v>
      </c>
      <c r="P190" s="5"/>
    </row>
    <row r="191" spans="2:16" s="27" customFormat="1" ht="30.75" customHeight="1" x14ac:dyDescent="0.25">
      <c r="B191" s="29" t="s">
        <v>696</v>
      </c>
      <c r="C191" s="30"/>
      <c r="D191" s="30" t="s">
        <v>764</v>
      </c>
      <c r="E191" s="29" t="s">
        <v>87</v>
      </c>
      <c r="F191" s="30" t="s">
        <v>80</v>
      </c>
      <c r="G191" s="31" t="s">
        <v>451</v>
      </c>
      <c r="H191" s="31">
        <v>2</v>
      </c>
      <c r="I191" s="32" t="s">
        <v>482</v>
      </c>
      <c r="J191" s="33">
        <v>2</v>
      </c>
      <c r="K191" s="29" t="s">
        <v>267</v>
      </c>
      <c r="L191" s="12"/>
      <c r="M191" s="26"/>
      <c r="N191" s="13"/>
      <c r="O191" s="5" t="str">
        <f t="shared" si="3"/>
        <v xml:space="preserve">Водоотводящие сети
доц. Попков А.Г.   Пр
</v>
      </c>
      <c r="P191" s="5"/>
    </row>
    <row r="192" spans="2:16" s="27" customFormat="1" ht="30.75" customHeight="1" x14ac:dyDescent="0.25">
      <c r="B192" s="29" t="s">
        <v>696</v>
      </c>
      <c r="C192" s="30" t="s">
        <v>697</v>
      </c>
      <c r="D192" s="30" t="s">
        <v>764</v>
      </c>
      <c r="E192" s="29" t="s">
        <v>87</v>
      </c>
      <c r="F192" s="30" t="s">
        <v>80</v>
      </c>
      <c r="G192" s="31" t="s">
        <v>43</v>
      </c>
      <c r="H192" s="31" t="s">
        <v>604</v>
      </c>
      <c r="I192" s="32" t="s">
        <v>482</v>
      </c>
      <c r="J192" s="33">
        <v>2</v>
      </c>
      <c r="K192" s="29" t="s">
        <v>267</v>
      </c>
      <c r="L192" s="12"/>
      <c r="M192" s="26"/>
      <c r="N192" s="13"/>
      <c r="O192" s="5" t="str">
        <f t="shared" si="3"/>
        <v xml:space="preserve">Водоотводящие сети
доц. Попков А.Г.   Защита КП
</v>
      </c>
      <c r="P192" s="5"/>
    </row>
    <row r="193" spans="2:16" s="27" customFormat="1" ht="30.75" customHeight="1" x14ac:dyDescent="0.25">
      <c r="B193" s="29" t="s">
        <v>696</v>
      </c>
      <c r="C193" s="30"/>
      <c r="D193" s="30" t="s">
        <v>764</v>
      </c>
      <c r="E193" s="29" t="s">
        <v>87</v>
      </c>
      <c r="F193" s="30" t="s">
        <v>80</v>
      </c>
      <c r="G193" s="31" t="s">
        <v>445</v>
      </c>
      <c r="H193" s="31">
        <v>2</v>
      </c>
      <c r="I193" s="32" t="s">
        <v>482</v>
      </c>
      <c r="J193" s="33">
        <v>2</v>
      </c>
      <c r="K193" s="29" t="s">
        <v>267</v>
      </c>
      <c r="L193" s="12"/>
      <c r="M193" s="26"/>
      <c r="N193" s="13"/>
      <c r="O193" s="5" t="str">
        <f t="shared" si="3"/>
        <v xml:space="preserve">Водоотводящие сети
доц. Попков А.Г.   КРП
</v>
      </c>
      <c r="P193" s="5"/>
    </row>
    <row r="194" spans="2:16" s="27" customFormat="1" ht="30.75" customHeight="1" x14ac:dyDescent="0.25">
      <c r="B194" s="29" t="s">
        <v>696</v>
      </c>
      <c r="C194" s="30"/>
      <c r="D194" s="30" t="s">
        <v>764</v>
      </c>
      <c r="E194" s="29" t="s">
        <v>87</v>
      </c>
      <c r="F194" s="30" t="s">
        <v>80</v>
      </c>
      <c r="G194" s="31" t="s">
        <v>449</v>
      </c>
      <c r="H194" s="31">
        <v>2</v>
      </c>
      <c r="I194" s="32" t="s">
        <v>482</v>
      </c>
      <c r="J194" s="33">
        <v>2</v>
      </c>
      <c r="K194" s="29" t="s">
        <v>267</v>
      </c>
      <c r="L194" s="12"/>
      <c r="M194" s="26"/>
      <c r="N194" s="13"/>
      <c r="O194" s="5" t="str">
        <f t="shared" si="3"/>
        <v xml:space="preserve">Водоотводящие сети
доц. Попков А.Г.   Лек
</v>
      </c>
      <c r="P194" s="5"/>
    </row>
    <row r="195" spans="2:16" s="27" customFormat="1" ht="30.75" customHeight="1" x14ac:dyDescent="0.25">
      <c r="B195" s="29" t="s">
        <v>696</v>
      </c>
      <c r="C195" s="30" t="s">
        <v>697</v>
      </c>
      <c r="D195" s="30" t="s">
        <v>764</v>
      </c>
      <c r="E195" s="29" t="s">
        <v>87</v>
      </c>
      <c r="F195" s="30" t="s">
        <v>80</v>
      </c>
      <c r="G195" s="31" t="s">
        <v>15</v>
      </c>
      <c r="H195" s="31" t="s">
        <v>604</v>
      </c>
      <c r="I195" s="32" t="s">
        <v>482</v>
      </c>
      <c r="J195" s="33">
        <v>2</v>
      </c>
      <c r="K195" s="29" t="s">
        <v>267</v>
      </c>
      <c r="L195" s="12"/>
      <c r="M195" s="26"/>
      <c r="N195" s="13"/>
      <c r="O195" s="5" t="str">
        <f t="shared" si="3"/>
        <v xml:space="preserve">Водоотводящие сети
доц. Попков А.Г.   Зачет с оц.
</v>
      </c>
      <c r="P195" s="5"/>
    </row>
    <row r="196" spans="2:16" s="27" customFormat="1" ht="30.75" customHeight="1" x14ac:dyDescent="0.25">
      <c r="B196" s="29" t="s">
        <v>696</v>
      </c>
      <c r="C196" s="30"/>
      <c r="D196" s="30" t="s">
        <v>764</v>
      </c>
      <c r="E196" s="29" t="s">
        <v>87</v>
      </c>
      <c r="F196" s="30" t="s">
        <v>82</v>
      </c>
      <c r="G196" s="31" t="s">
        <v>451</v>
      </c>
      <c r="H196" s="31">
        <v>2</v>
      </c>
      <c r="I196" s="32" t="s">
        <v>483</v>
      </c>
      <c r="J196" s="33">
        <v>17</v>
      </c>
      <c r="K196" s="29" t="s">
        <v>268</v>
      </c>
      <c r="L196" s="12"/>
      <c r="M196" s="26"/>
      <c r="N196" s="13"/>
      <c r="O196" s="5" t="str">
        <f t="shared" si="3"/>
        <v xml:space="preserve">Водопроводные сети
доц. Ефремов Р.В.   Пр
</v>
      </c>
      <c r="P196" s="5"/>
    </row>
    <row r="197" spans="2:16" s="27" customFormat="1" ht="30.75" customHeight="1" x14ac:dyDescent="0.25">
      <c r="B197" s="29" t="s">
        <v>696</v>
      </c>
      <c r="C197" s="30" t="s">
        <v>697</v>
      </c>
      <c r="D197" s="30" t="s">
        <v>764</v>
      </c>
      <c r="E197" s="29" t="s">
        <v>87</v>
      </c>
      <c r="F197" s="30" t="s">
        <v>82</v>
      </c>
      <c r="G197" s="31" t="s">
        <v>43</v>
      </c>
      <c r="H197" s="31" t="s">
        <v>604</v>
      </c>
      <c r="I197" s="32" t="s">
        <v>483</v>
      </c>
      <c r="J197" s="33">
        <v>17</v>
      </c>
      <c r="K197" s="29" t="s">
        <v>268</v>
      </c>
      <c r="L197" s="12"/>
      <c r="M197" s="26"/>
      <c r="N197" s="13"/>
      <c r="O197" s="5" t="str">
        <f t="shared" si="3"/>
        <v xml:space="preserve">Водопроводные сети
доц. Ефремов Р.В.   Защита КП
</v>
      </c>
      <c r="P197" s="5"/>
    </row>
    <row r="198" spans="2:16" s="27" customFormat="1" ht="30.75" customHeight="1" x14ac:dyDescent="0.25">
      <c r="B198" s="29" t="s">
        <v>696</v>
      </c>
      <c r="C198" s="30"/>
      <c r="D198" s="30" t="s">
        <v>764</v>
      </c>
      <c r="E198" s="29" t="s">
        <v>87</v>
      </c>
      <c r="F198" s="30" t="s">
        <v>82</v>
      </c>
      <c r="G198" s="31" t="s">
        <v>445</v>
      </c>
      <c r="H198" s="31">
        <v>2</v>
      </c>
      <c r="I198" s="32" t="s">
        <v>483</v>
      </c>
      <c r="J198" s="33">
        <v>17</v>
      </c>
      <c r="K198" s="29" t="s">
        <v>268</v>
      </c>
      <c r="L198" s="12"/>
      <c r="M198" s="26"/>
      <c r="N198" s="13"/>
      <c r="O198" s="5" t="str">
        <f t="shared" si="3"/>
        <v xml:space="preserve">Водопроводные сети
доц. Ефремов Р.В.   КРП
</v>
      </c>
      <c r="P198" s="5"/>
    </row>
    <row r="199" spans="2:16" s="27" customFormat="1" ht="30.75" customHeight="1" x14ac:dyDescent="0.25">
      <c r="B199" s="29" t="s">
        <v>696</v>
      </c>
      <c r="C199" s="30"/>
      <c r="D199" s="30" t="s">
        <v>764</v>
      </c>
      <c r="E199" s="29" t="s">
        <v>87</v>
      </c>
      <c r="F199" s="30" t="s">
        <v>82</v>
      </c>
      <c r="G199" s="31" t="s">
        <v>449</v>
      </c>
      <c r="H199" s="31">
        <v>2</v>
      </c>
      <c r="I199" s="32" t="s">
        <v>483</v>
      </c>
      <c r="J199" s="33">
        <v>17</v>
      </c>
      <c r="K199" s="29" t="s">
        <v>268</v>
      </c>
      <c r="L199" s="12"/>
      <c r="M199" s="26"/>
      <c r="N199" s="13"/>
      <c r="O199" s="5" t="str">
        <f t="shared" si="3"/>
        <v xml:space="preserve">Водопроводные сети
доц. Ефремов Р.В.   Лек
</v>
      </c>
      <c r="P199" s="5"/>
    </row>
    <row r="200" spans="2:16" s="27" customFormat="1" ht="30.75" customHeight="1" x14ac:dyDescent="0.25">
      <c r="B200" s="29" t="s">
        <v>696</v>
      </c>
      <c r="C200" s="30" t="s">
        <v>697</v>
      </c>
      <c r="D200" s="30" t="s">
        <v>764</v>
      </c>
      <c r="E200" s="29" t="s">
        <v>87</v>
      </c>
      <c r="F200" s="30" t="s">
        <v>82</v>
      </c>
      <c r="G200" s="31" t="s">
        <v>18</v>
      </c>
      <c r="H200" s="31" t="s">
        <v>604</v>
      </c>
      <c r="I200" s="32" t="s">
        <v>483</v>
      </c>
      <c r="J200" s="33">
        <v>17</v>
      </c>
      <c r="K200" s="29" t="s">
        <v>268</v>
      </c>
      <c r="L200" s="12"/>
      <c r="M200" s="26"/>
      <c r="N200" s="13"/>
      <c r="O200" s="5" t="str">
        <f t="shared" si="3"/>
        <v xml:space="preserve">Водопроводные сети
доц. Ефремов Р.В.   Экзамен
</v>
      </c>
      <c r="P200" s="5"/>
    </row>
    <row r="201" spans="2:16" s="27" customFormat="1" ht="30.75" customHeight="1" x14ac:dyDescent="0.25">
      <c r="B201" s="29" t="s">
        <v>696</v>
      </c>
      <c r="C201" s="30"/>
      <c r="D201" s="30" t="s">
        <v>764</v>
      </c>
      <c r="E201" s="29" t="s">
        <v>87</v>
      </c>
      <c r="F201" s="30" t="s">
        <v>82</v>
      </c>
      <c r="G201" s="31" t="s">
        <v>451</v>
      </c>
      <c r="H201" s="31">
        <v>2</v>
      </c>
      <c r="I201" s="32" t="s">
        <v>482</v>
      </c>
      <c r="J201" s="33">
        <v>2</v>
      </c>
      <c r="K201" s="29" t="s">
        <v>268</v>
      </c>
      <c r="L201" s="12"/>
      <c r="M201" s="26"/>
      <c r="N201" s="13"/>
      <c r="O201" s="5" t="str">
        <f t="shared" si="3"/>
        <v xml:space="preserve">Водопроводные сети
доц. Ефремов Р.В.   Пр
</v>
      </c>
      <c r="P201" s="5"/>
    </row>
    <row r="202" spans="2:16" s="27" customFormat="1" ht="30.75" customHeight="1" x14ac:dyDescent="0.25">
      <c r="B202" s="29" t="s">
        <v>696</v>
      </c>
      <c r="C202" s="30" t="s">
        <v>697</v>
      </c>
      <c r="D202" s="30" t="s">
        <v>764</v>
      </c>
      <c r="E202" s="29" t="s">
        <v>87</v>
      </c>
      <c r="F202" s="30" t="s">
        <v>82</v>
      </c>
      <c r="G202" s="31" t="s">
        <v>43</v>
      </c>
      <c r="H202" s="31" t="s">
        <v>604</v>
      </c>
      <c r="I202" s="32" t="s">
        <v>482</v>
      </c>
      <c r="J202" s="33">
        <v>2</v>
      </c>
      <c r="K202" s="29" t="s">
        <v>268</v>
      </c>
      <c r="L202" s="12"/>
      <c r="M202" s="26"/>
      <c r="N202" s="13"/>
      <c r="O202" s="5" t="str">
        <f t="shared" si="3"/>
        <v xml:space="preserve">Водопроводные сети
доц. Ефремов Р.В.   Защита КП
</v>
      </c>
      <c r="P202" s="5"/>
    </row>
    <row r="203" spans="2:16" s="27" customFormat="1" ht="30.75" customHeight="1" x14ac:dyDescent="0.25">
      <c r="B203" s="29" t="s">
        <v>696</v>
      </c>
      <c r="C203" s="30"/>
      <c r="D203" s="30" t="s">
        <v>764</v>
      </c>
      <c r="E203" s="29" t="s">
        <v>87</v>
      </c>
      <c r="F203" s="30" t="s">
        <v>82</v>
      </c>
      <c r="G203" s="31" t="s">
        <v>445</v>
      </c>
      <c r="H203" s="31">
        <v>2</v>
      </c>
      <c r="I203" s="32" t="s">
        <v>482</v>
      </c>
      <c r="J203" s="33">
        <v>2</v>
      </c>
      <c r="K203" s="29" t="s">
        <v>268</v>
      </c>
      <c r="L203" s="12"/>
      <c r="M203" s="26"/>
      <c r="N203" s="13"/>
      <c r="O203" s="5" t="str">
        <f t="shared" si="3"/>
        <v xml:space="preserve">Водопроводные сети
доц. Ефремов Р.В.   КРП
</v>
      </c>
      <c r="P203" s="5"/>
    </row>
    <row r="204" spans="2:16" s="27" customFormat="1" ht="30.75" customHeight="1" x14ac:dyDescent="0.25">
      <c r="B204" s="29" t="s">
        <v>696</v>
      </c>
      <c r="C204" s="30"/>
      <c r="D204" s="30" t="s">
        <v>764</v>
      </c>
      <c r="E204" s="29" t="s">
        <v>87</v>
      </c>
      <c r="F204" s="30" t="s">
        <v>82</v>
      </c>
      <c r="G204" s="31" t="s">
        <v>449</v>
      </c>
      <c r="H204" s="31">
        <v>2</v>
      </c>
      <c r="I204" s="32" t="s">
        <v>482</v>
      </c>
      <c r="J204" s="33">
        <v>2</v>
      </c>
      <c r="K204" s="29" t="s">
        <v>268</v>
      </c>
      <c r="L204" s="12"/>
      <c r="M204" s="26"/>
      <c r="N204" s="13"/>
      <c r="O204" s="5" t="str">
        <f t="shared" si="3"/>
        <v xml:space="preserve">Водопроводные сети
доц. Ефремов Р.В.   Лек
</v>
      </c>
      <c r="P204" s="5"/>
    </row>
    <row r="205" spans="2:16" s="27" customFormat="1" ht="30.75" customHeight="1" x14ac:dyDescent="0.25">
      <c r="B205" s="29" t="s">
        <v>696</v>
      </c>
      <c r="C205" s="30" t="s">
        <v>697</v>
      </c>
      <c r="D205" s="30" t="s">
        <v>764</v>
      </c>
      <c r="E205" s="29" t="s">
        <v>87</v>
      </c>
      <c r="F205" s="30" t="s">
        <v>82</v>
      </c>
      <c r="G205" s="31" t="s">
        <v>18</v>
      </c>
      <c r="H205" s="31" t="s">
        <v>604</v>
      </c>
      <c r="I205" s="32" t="s">
        <v>482</v>
      </c>
      <c r="J205" s="33">
        <v>2</v>
      </c>
      <c r="K205" s="29" t="s">
        <v>268</v>
      </c>
      <c r="L205" s="12"/>
      <c r="M205" s="26"/>
      <c r="N205" s="13"/>
      <c r="O205" s="5" t="str">
        <f t="shared" si="3"/>
        <v xml:space="preserve">Водопроводные сети
доц. Ефремов Р.В.   Экзамен
</v>
      </c>
      <c r="P205" s="5"/>
    </row>
    <row r="206" spans="2:16" s="27" customFormat="1" ht="30.75" customHeight="1" x14ac:dyDescent="0.25">
      <c r="B206" s="29" t="s">
        <v>129</v>
      </c>
      <c r="C206" s="30" t="s">
        <v>783</v>
      </c>
      <c r="D206" s="30" t="s">
        <v>764</v>
      </c>
      <c r="E206" s="29" t="s">
        <v>321</v>
      </c>
      <c r="F206" s="30" t="s">
        <v>484</v>
      </c>
      <c r="G206" s="31" t="s">
        <v>18</v>
      </c>
      <c r="H206" s="31" t="s">
        <v>604</v>
      </c>
      <c r="I206" s="32" t="s">
        <v>786</v>
      </c>
      <c r="J206" s="33">
        <v>12</v>
      </c>
      <c r="K206" s="29" t="s">
        <v>634</v>
      </c>
      <c r="L206" s="12"/>
      <c r="M206" s="26"/>
      <c r="N206" s="13"/>
      <c r="O206" s="5" t="str">
        <f t="shared" si="3"/>
        <v xml:space="preserve">Высшая математика
ст.преп. Жданова Т.В.   Экзамен
</v>
      </c>
      <c r="P206" s="5"/>
    </row>
    <row r="207" spans="2:16" s="27" customFormat="1" ht="30.75" customHeight="1" x14ac:dyDescent="0.25">
      <c r="B207" s="29" t="s">
        <v>129</v>
      </c>
      <c r="C207" s="30"/>
      <c r="D207" s="30" t="s">
        <v>764</v>
      </c>
      <c r="E207" s="29" t="s">
        <v>321</v>
      </c>
      <c r="F207" s="30" t="s">
        <v>484</v>
      </c>
      <c r="G207" s="31" t="s">
        <v>451</v>
      </c>
      <c r="H207" s="31">
        <v>10</v>
      </c>
      <c r="I207" s="32" t="s">
        <v>786</v>
      </c>
      <c r="J207" s="33">
        <v>12</v>
      </c>
      <c r="K207" s="29" t="s">
        <v>643</v>
      </c>
      <c r="L207" s="12"/>
      <c r="M207" s="26"/>
      <c r="N207" s="13"/>
      <c r="O207" s="5" t="str">
        <f t="shared" si="3"/>
        <v xml:space="preserve">Высшая математика
доц. Полянина А.С.   Пр
</v>
      </c>
      <c r="P207" s="5"/>
    </row>
    <row r="208" spans="2:16" s="27" customFormat="1" ht="30.75" customHeight="1" x14ac:dyDescent="0.25">
      <c r="B208" s="29" t="s">
        <v>129</v>
      </c>
      <c r="C208" s="30"/>
      <c r="D208" s="30" t="s">
        <v>764</v>
      </c>
      <c r="E208" s="29" t="s">
        <v>321</v>
      </c>
      <c r="F208" s="30" t="s">
        <v>484</v>
      </c>
      <c r="G208" s="31" t="s">
        <v>451</v>
      </c>
      <c r="H208" s="31">
        <v>10</v>
      </c>
      <c r="I208" s="32" t="s">
        <v>799</v>
      </c>
      <c r="J208" s="33">
        <v>2</v>
      </c>
      <c r="K208" s="29" t="s">
        <v>643</v>
      </c>
      <c r="L208" s="12"/>
      <c r="M208" s="26"/>
      <c r="N208" s="13"/>
      <c r="O208" s="5" t="str">
        <f t="shared" si="3"/>
        <v xml:space="preserve">Высшая математика
доц. Полянина А.С.   Пр
</v>
      </c>
      <c r="P208" s="5"/>
    </row>
    <row r="209" spans="2:16" s="27" customFormat="1" ht="30.75" customHeight="1" x14ac:dyDescent="0.25">
      <c r="B209" s="29" t="s">
        <v>129</v>
      </c>
      <c r="C209" s="30" t="s">
        <v>783</v>
      </c>
      <c r="D209" s="30" t="s">
        <v>764</v>
      </c>
      <c r="E209" s="29" t="s">
        <v>321</v>
      </c>
      <c r="F209" s="30" t="s">
        <v>484</v>
      </c>
      <c r="G209" s="31" t="s">
        <v>18</v>
      </c>
      <c r="H209" s="31" t="s">
        <v>604</v>
      </c>
      <c r="I209" s="32" t="s">
        <v>799</v>
      </c>
      <c r="J209" s="33">
        <v>2</v>
      </c>
      <c r="K209" s="29" t="s">
        <v>643</v>
      </c>
      <c r="L209" s="12"/>
      <c r="M209" s="26"/>
      <c r="N209" s="13"/>
      <c r="O209" s="5" t="str">
        <f t="shared" si="3"/>
        <v xml:space="preserve">Высшая математика
доц. Полянина А.С.   Экзамен
</v>
      </c>
      <c r="P209" s="5"/>
    </row>
    <row r="210" spans="2:16" s="27" customFormat="1" ht="30.75" customHeight="1" x14ac:dyDescent="0.25">
      <c r="B210" s="29" t="s">
        <v>129</v>
      </c>
      <c r="C210" s="30"/>
      <c r="D210" s="30" t="s">
        <v>765</v>
      </c>
      <c r="E210" s="29" t="s">
        <v>321</v>
      </c>
      <c r="F210" s="30" t="s">
        <v>484</v>
      </c>
      <c r="G210" s="31" t="s">
        <v>444</v>
      </c>
      <c r="H210" s="31">
        <v>8</v>
      </c>
      <c r="I210" s="32" t="s">
        <v>486</v>
      </c>
      <c r="J210" s="33">
        <v>26</v>
      </c>
      <c r="K210" s="29" t="s">
        <v>646</v>
      </c>
      <c r="L210" s="12"/>
      <c r="M210" s="26"/>
      <c r="N210" s="13"/>
      <c r="O210" s="5" t="str">
        <f t="shared" si="3"/>
        <v xml:space="preserve">Высшая математика
доц. Макаров В.И.   КОП
</v>
      </c>
      <c r="P210" s="5"/>
    </row>
    <row r="211" spans="2:16" s="27" customFormat="1" ht="30.75" customHeight="1" x14ac:dyDescent="0.25">
      <c r="B211" s="29" t="s">
        <v>129</v>
      </c>
      <c r="C211" s="30"/>
      <c r="D211" s="30" t="s">
        <v>765</v>
      </c>
      <c r="E211" s="29" t="s">
        <v>321</v>
      </c>
      <c r="F211" s="30" t="s">
        <v>484</v>
      </c>
      <c r="G211" s="31" t="s">
        <v>444</v>
      </c>
      <c r="H211" s="31">
        <v>8</v>
      </c>
      <c r="I211" s="32" t="s">
        <v>778</v>
      </c>
      <c r="J211" s="33">
        <v>21</v>
      </c>
      <c r="K211" s="29" t="s">
        <v>646</v>
      </c>
      <c r="L211" s="12"/>
      <c r="M211" s="26"/>
      <c r="N211" s="13"/>
      <c r="O211" s="5" t="str">
        <f t="shared" si="3"/>
        <v xml:space="preserve">Высшая математика
доц. Макаров В.И.   КОП
</v>
      </c>
      <c r="P211" s="5"/>
    </row>
    <row r="212" spans="2:16" s="27" customFormat="1" ht="30.75" customHeight="1" x14ac:dyDescent="0.25">
      <c r="B212" s="29" t="s">
        <v>129</v>
      </c>
      <c r="C212" s="30"/>
      <c r="D212" s="30" t="s">
        <v>765</v>
      </c>
      <c r="E212" s="29" t="s">
        <v>321</v>
      </c>
      <c r="F212" s="30" t="s">
        <v>484</v>
      </c>
      <c r="G212" s="31" t="s">
        <v>444</v>
      </c>
      <c r="H212" s="31">
        <v>8</v>
      </c>
      <c r="I212" s="32" t="s">
        <v>766</v>
      </c>
      <c r="J212" s="33">
        <v>27</v>
      </c>
      <c r="K212" s="29" t="s">
        <v>646</v>
      </c>
      <c r="L212" s="12"/>
      <c r="M212" s="26"/>
      <c r="N212" s="13"/>
      <c r="O212" s="5" t="str">
        <f t="shared" si="3"/>
        <v xml:space="preserve">Высшая математика
доц. Макаров В.И.   КОП
</v>
      </c>
      <c r="P212" s="5"/>
    </row>
    <row r="213" spans="2:16" s="27" customFormat="1" ht="30.75" customHeight="1" x14ac:dyDescent="0.25">
      <c r="B213" s="29" t="s">
        <v>129</v>
      </c>
      <c r="C213" s="30" t="s">
        <v>759</v>
      </c>
      <c r="D213" s="30" t="s">
        <v>765</v>
      </c>
      <c r="E213" s="29" t="s">
        <v>321</v>
      </c>
      <c r="F213" s="30" t="s">
        <v>484</v>
      </c>
      <c r="G213" s="31" t="s">
        <v>18</v>
      </c>
      <c r="H213" s="31" t="s">
        <v>604</v>
      </c>
      <c r="I213" s="32" t="s">
        <v>486</v>
      </c>
      <c r="J213" s="33">
        <v>26</v>
      </c>
      <c r="K213" s="29" t="s">
        <v>647</v>
      </c>
      <c r="L213" s="12"/>
      <c r="M213" s="26"/>
      <c r="N213" s="13"/>
      <c r="O213" s="5" t="str">
        <f t="shared" si="3"/>
        <v xml:space="preserve">Высшая математика
доц. Ерохин С.В.   Экзамен
</v>
      </c>
      <c r="P213" s="5"/>
    </row>
    <row r="214" spans="2:16" s="27" customFormat="1" ht="30.75" customHeight="1" x14ac:dyDescent="0.25">
      <c r="B214" s="29" t="s">
        <v>129</v>
      </c>
      <c r="C214" s="30"/>
      <c r="D214" s="30" t="s">
        <v>765</v>
      </c>
      <c r="E214" s="29" t="s">
        <v>321</v>
      </c>
      <c r="F214" s="30" t="s">
        <v>484</v>
      </c>
      <c r="G214" s="31" t="s">
        <v>444</v>
      </c>
      <c r="H214" s="31">
        <v>8</v>
      </c>
      <c r="I214" s="32" t="s">
        <v>750</v>
      </c>
      <c r="J214" s="33">
        <v>30</v>
      </c>
      <c r="K214" s="29" t="s">
        <v>642</v>
      </c>
      <c r="L214" s="12"/>
      <c r="M214" s="26"/>
      <c r="N214" s="13"/>
      <c r="O214" s="5" t="str">
        <f t="shared" si="3"/>
        <v xml:space="preserve">Высшая математика
проф. Орлов В.Н.   КОП
</v>
      </c>
      <c r="P214" s="5"/>
    </row>
    <row r="215" spans="2:16" s="27" customFormat="1" ht="30.75" customHeight="1" x14ac:dyDescent="0.25">
      <c r="B215" s="29" t="s">
        <v>129</v>
      </c>
      <c r="C215" s="30"/>
      <c r="D215" s="30" t="s">
        <v>765</v>
      </c>
      <c r="E215" s="29" t="s">
        <v>321</v>
      </c>
      <c r="F215" s="30" t="s">
        <v>484</v>
      </c>
      <c r="G215" s="31" t="s">
        <v>444</v>
      </c>
      <c r="H215" s="31">
        <v>8</v>
      </c>
      <c r="I215" s="32" t="s">
        <v>753</v>
      </c>
      <c r="J215" s="33">
        <v>9</v>
      </c>
      <c r="K215" s="29" t="s">
        <v>645</v>
      </c>
      <c r="L215" s="12"/>
      <c r="M215" s="26"/>
      <c r="N215" s="13"/>
      <c r="O215" s="5" t="str">
        <f t="shared" si="3"/>
        <v xml:space="preserve">Высшая математика
преп. Познахирко Т.Ю.   КОП
</v>
      </c>
      <c r="P215" s="5"/>
    </row>
    <row r="216" spans="2:16" s="27" customFormat="1" ht="30.75" customHeight="1" x14ac:dyDescent="0.25">
      <c r="B216" s="29" t="s">
        <v>129</v>
      </c>
      <c r="C216" s="35" t="s">
        <v>759</v>
      </c>
      <c r="D216" s="30" t="s">
        <v>765</v>
      </c>
      <c r="E216" s="29" t="s">
        <v>321</v>
      </c>
      <c r="F216" s="30" t="s">
        <v>484</v>
      </c>
      <c r="G216" s="31" t="s">
        <v>18</v>
      </c>
      <c r="H216" s="31" t="s">
        <v>604</v>
      </c>
      <c r="I216" s="32" t="s">
        <v>778</v>
      </c>
      <c r="J216" s="33">
        <v>21</v>
      </c>
      <c r="K216" s="29" t="s">
        <v>355</v>
      </c>
      <c r="L216" s="12"/>
      <c r="M216" s="26"/>
      <c r="N216" s="13"/>
      <c r="O216" s="5" t="str">
        <f t="shared" si="3"/>
        <v xml:space="preserve">Высшая математика
доц. Кондрашова Е.В.   Экзамен
</v>
      </c>
      <c r="P216" s="5"/>
    </row>
    <row r="217" spans="2:16" s="27" customFormat="1" ht="30.75" customHeight="1" x14ac:dyDescent="0.25">
      <c r="B217" s="29" t="s">
        <v>129</v>
      </c>
      <c r="C217" s="30"/>
      <c r="D217" s="30" t="s">
        <v>765</v>
      </c>
      <c r="E217" s="29" t="s">
        <v>321</v>
      </c>
      <c r="F217" s="30" t="s">
        <v>484</v>
      </c>
      <c r="G217" s="31" t="s">
        <v>444</v>
      </c>
      <c r="H217" s="31">
        <v>8</v>
      </c>
      <c r="I217" s="32" t="s">
        <v>752</v>
      </c>
      <c r="J217" s="33">
        <v>20</v>
      </c>
      <c r="K217" s="29" t="s">
        <v>645</v>
      </c>
      <c r="L217" s="12"/>
      <c r="M217" s="26"/>
      <c r="N217" s="13"/>
      <c r="O217" s="5" t="str">
        <f t="shared" si="3"/>
        <v xml:space="preserve">Высшая математика
преп. Познахирко Т.Ю.   КОП
</v>
      </c>
      <c r="P217" s="5"/>
    </row>
    <row r="218" spans="2:16" s="27" customFormat="1" ht="30.75" customHeight="1" x14ac:dyDescent="0.25">
      <c r="B218" s="29" t="s">
        <v>129</v>
      </c>
      <c r="C218" s="30"/>
      <c r="D218" s="30" t="s">
        <v>765</v>
      </c>
      <c r="E218" s="29" t="s">
        <v>321</v>
      </c>
      <c r="F218" s="30" t="s">
        <v>484</v>
      </c>
      <c r="G218" s="31" t="s">
        <v>444</v>
      </c>
      <c r="H218" s="31">
        <v>8</v>
      </c>
      <c r="I218" s="32" t="s">
        <v>485</v>
      </c>
      <c r="J218" s="33">
        <v>9</v>
      </c>
      <c r="K218" s="29" t="s">
        <v>645</v>
      </c>
      <c r="L218" s="12"/>
      <c r="M218" s="26"/>
      <c r="N218" s="13"/>
      <c r="O218" s="5" t="str">
        <f t="shared" ref="O218:O281" si="4">CONCATENATE(F218,"
",K218,"   ",G218,"
",M218,"
",N218,"")</f>
        <v xml:space="preserve">Высшая математика
преп. Познахирко Т.Ю.   КОП
</v>
      </c>
      <c r="P218" s="5"/>
    </row>
    <row r="219" spans="2:16" s="27" customFormat="1" ht="30.75" customHeight="1" x14ac:dyDescent="0.25">
      <c r="B219" s="29" t="s">
        <v>129</v>
      </c>
      <c r="C219" s="30"/>
      <c r="D219" s="30" t="s">
        <v>765</v>
      </c>
      <c r="E219" s="29" t="s">
        <v>321</v>
      </c>
      <c r="F219" s="30" t="s">
        <v>484</v>
      </c>
      <c r="G219" s="31" t="s">
        <v>449</v>
      </c>
      <c r="H219" s="31">
        <v>2</v>
      </c>
      <c r="I219" s="32" t="s">
        <v>486</v>
      </c>
      <c r="J219" s="33">
        <v>26</v>
      </c>
      <c r="K219" s="29" t="s">
        <v>642</v>
      </c>
      <c r="L219" s="12"/>
      <c r="M219" s="26"/>
      <c r="N219" s="13"/>
      <c r="O219" s="5" t="str">
        <f t="shared" si="4"/>
        <v xml:space="preserve">Высшая математика
проф. Орлов В.Н.   Лек
</v>
      </c>
      <c r="P219" s="5"/>
    </row>
    <row r="220" spans="2:16" s="27" customFormat="1" ht="30.75" customHeight="1" x14ac:dyDescent="0.25">
      <c r="B220" s="29" t="s">
        <v>129</v>
      </c>
      <c r="C220" s="30"/>
      <c r="D220" s="30" t="s">
        <v>765</v>
      </c>
      <c r="E220" s="29" t="s">
        <v>321</v>
      </c>
      <c r="F220" s="30" t="s">
        <v>484</v>
      </c>
      <c r="G220" s="31" t="s">
        <v>449</v>
      </c>
      <c r="H220" s="31">
        <v>2</v>
      </c>
      <c r="I220" s="32" t="s">
        <v>778</v>
      </c>
      <c r="J220" s="33">
        <v>21</v>
      </c>
      <c r="K220" s="29" t="s">
        <v>642</v>
      </c>
      <c r="L220" s="12"/>
      <c r="M220" s="26"/>
      <c r="N220" s="13"/>
      <c r="O220" s="5" t="str">
        <f t="shared" si="4"/>
        <v xml:space="preserve">Высшая математика
проф. Орлов В.Н.   Лек
</v>
      </c>
      <c r="P220" s="5"/>
    </row>
    <row r="221" spans="2:16" s="27" customFormat="1" ht="30.75" customHeight="1" x14ac:dyDescent="0.25">
      <c r="B221" s="29" t="s">
        <v>129</v>
      </c>
      <c r="C221" s="30" t="s">
        <v>759</v>
      </c>
      <c r="D221" s="30" t="s">
        <v>765</v>
      </c>
      <c r="E221" s="29" t="s">
        <v>321</v>
      </c>
      <c r="F221" s="30" t="s">
        <v>484</v>
      </c>
      <c r="G221" s="31" t="s">
        <v>18</v>
      </c>
      <c r="H221" s="31" t="s">
        <v>604</v>
      </c>
      <c r="I221" s="32" t="s">
        <v>766</v>
      </c>
      <c r="J221" s="33">
        <v>27</v>
      </c>
      <c r="K221" s="29" t="s">
        <v>644</v>
      </c>
      <c r="L221" s="12"/>
      <c r="M221" s="26"/>
      <c r="N221" s="13"/>
      <c r="O221" s="5" t="str">
        <f t="shared" si="4"/>
        <v xml:space="preserve">Высшая математика
доц. Чиганова Н.М.   Экзамен
</v>
      </c>
      <c r="P221" s="5"/>
    </row>
    <row r="222" spans="2:16" s="27" customFormat="1" ht="30.75" customHeight="1" x14ac:dyDescent="0.25">
      <c r="B222" s="29" t="s">
        <v>129</v>
      </c>
      <c r="C222" s="30"/>
      <c r="D222" s="30" t="s">
        <v>765</v>
      </c>
      <c r="E222" s="29" t="s">
        <v>321</v>
      </c>
      <c r="F222" s="30" t="s">
        <v>484</v>
      </c>
      <c r="G222" s="31" t="s">
        <v>449</v>
      </c>
      <c r="H222" s="31">
        <v>2</v>
      </c>
      <c r="I222" s="32" t="s">
        <v>766</v>
      </c>
      <c r="J222" s="33">
        <v>27</v>
      </c>
      <c r="K222" s="29" t="s">
        <v>642</v>
      </c>
      <c r="L222" s="12"/>
      <c r="M222" s="26"/>
      <c r="N222" s="13"/>
      <c r="O222" s="5" t="str">
        <f t="shared" si="4"/>
        <v xml:space="preserve">Высшая математика
проф. Орлов В.Н.   Лек
</v>
      </c>
      <c r="P222" s="5"/>
    </row>
    <row r="223" spans="2:16" s="27" customFormat="1" ht="30.75" customHeight="1" x14ac:dyDescent="0.25">
      <c r="B223" s="29" t="s">
        <v>129</v>
      </c>
      <c r="C223" s="30"/>
      <c r="D223" s="30" t="s">
        <v>765</v>
      </c>
      <c r="E223" s="29" t="s">
        <v>321</v>
      </c>
      <c r="F223" s="30" t="s">
        <v>484</v>
      </c>
      <c r="G223" s="31" t="s">
        <v>449</v>
      </c>
      <c r="H223" s="31">
        <v>2</v>
      </c>
      <c r="I223" s="32" t="s">
        <v>750</v>
      </c>
      <c r="J223" s="33">
        <v>30</v>
      </c>
      <c r="K223" s="29" t="s">
        <v>642</v>
      </c>
      <c r="L223" s="12"/>
      <c r="M223" s="26"/>
      <c r="N223" s="13"/>
      <c r="O223" s="5" t="str">
        <f t="shared" si="4"/>
        <v xml:space="preserve">Высшая математика
проф. Орлов В.Н.   Лек
</v>
      </c>
      <c r="P223" s="5"/>
    </row>
    <row r="224" spans="2:16" s="27" customFormat="1" ht="30.75" customHeight="1" x14ac:dyDescent="0.25">
      <c r="B224" s="29" t="s">
        <v>129</v>
      </c>
      <c r="C224" s="30"/>
      <c r="D224" s="30" t="s">
        <v>765</v>
      </c>
      <c r="E224" s="29" t="s">
        <v>321</v>
      </c>
      <c r="F224" s="30" t="s">
        <v>484</v>
      </c>
      <c r="G224" s="31" t="s">
        <v>449</v>
      </c>
      <c r="H224" s="31">
        <v>2</v>
      </c>
      <c r="I224" s="32" t="s">
        <v>753</v>
      </c>
      <c r="J224" s="33">
        <v>9</v>
      </c>
      <c r="K224" s="29" t="s">
        <v>642</v>
      </c>
      <c r="L224" s="12"/>
      <c r="M224" s="26"/>
      <c r="N224" s="13"/>
      <c r="O224" s="5" t="str">
        <f t="shared" si="4"/>
        <v xml:space="preserve">Высшая математика
проф. Орлов В.Н.   Лек
</v>
      </c>
      <c r="P224" s="5"/>
    </row>
    <row r="225" spans="2:16" s="27" customFormat="1" ht="30.75" customHeight="1" x14ac:dyDescent="0.25">
      <c r="B225" s="29" t="s">
        <v>129</v>
      </c>
      <c r="C225" s="30" t="s">
        <v>759</v>
      </c>
      <c r="D225" s="30" t="s">
        <v>765</v>
      </c>
      <c r="E225" s="29" t="s">
        <v>321</v>
      </c>
      <c r="F225" s="30" t="s">
        <v>484</v>
      </c>
      <c r="G225" s="31" t="s">
        <v>18</v>
      </c>
      <c r="H225" s="31" t="s">
        <v>604</v>
      </c>
      <c r="I225" s="32" t="s">
        <v>750</v>
      </c>
      <c r="J225" s="33">
        <v>30</v>
      </c>
      <c r="K225" s="29" t="s">
        <v>642</v>
      </c>
      <c r="L225" s="12"/>
      <c r="M225" s="26"/>
      <c r="N225" s="13"/>
      <c r="O225" s="5" t="str">
        <f t="shared" si="4"/>
        <v xml:space="preserve">Высшая математика
проф. Орлов В.Н.   Экзамен
</v>
      </c>
      <c r="P225" s="5"/>
    </row>
    <row r="226" spans="2:16" s="27" customFormat="1" ht="30.75" customHeight="1" x14ac:dyDescent="0.25">
      <c r="B226" s="29" t="s">
        <v>129</v>
      </c>
      <c r="C226" s="30"/>
      <c r="D226" s="30" t="s">
        <v>765</v>
      </c>
      <c r="E226" s="29" t="s">
        <v>321</v>
      </c>
      <c r="F226" s="30" t="s">
        <v>484</v>
      </c>
      <c r="G226" s="31" t="s">
        <v>449</v>
      </c>
      <c r="H226" s="31">
        <v>2</v>
      </c>
      <c r="I226" s="32" t="s">
        <v>752</v>
      </c>
      <c r="J226" s="33">
        <v>20</v>
      </c>
      <c r="K226" s="29" t="s">
        <v>642</v>
      </c>
      <c r="L226" s="12"/>
      <c r="M226" s="26"/>
      <c r="N226" s="13"/>
      <c r="O226" s="5" t="str">
        <f t="shared" si="4"/>
        <v xml:space="preserve">Высшая математика
проф. Орлов В.Н.   Лек
</v>
      </c>
      <c r="P226" s="5"/>
    </row>
    <row r="227" spans="2:16" s="27" customFormat="1" ht="30.75" customHeight="1" x14ac:dyDescent="0.25">
      <c r="B227" s="29" t="s">
        <v>129</v>
      </c>
      <c r="C227" s="30"/>
      <c r="D227" s="30" t="s">
        <v>765</v>
      </c>
      <c r="E227" s="29" t="s">
        <v>321</v>
      </c>
      <c r="F227" s="30" t="s">
        <v>484</v>
      </c>
      <c r="G227" s="31" t="s">
        <v>449</v>
      </c>
      <c r="H227" s="31">
        <v>2</v>
      </c>
      <c r="I227" s="32" t="s">
        <v>485</v>
      </c>
      <c r="J227" s="33">
        <v>9</v>
      </c>
      <c r="K227" s="29" t="s">
        <v>642</v>
      </c>
      <c r="L227" s="12"/>
      <c r="M227" s="26"/>
      <c r="N227" s="13"/>
      <c r="O227" s="5" t="str">
        <f t="shared" si="4"/>
        <v xml:space="preserve">Высшая математика
проф. Орлов В.Н.   Лек
</v>
      </c>
      <c r="P227" s="5"/>
    </row>
    <row r="228" spans="2:16" s="27" customFormat="1" ht="30.75" customHeight="1" x14ac:dyDescent="0.25">
      <c r="B228" s="29" t="s">
        <v>129</v>
      </c>
      <c r="C228" s="35" t="s">
        <v>759</v>
      </c>
      <c r="D228" s="30" t="s">
        <v>765</v>
      </c>
      <c r="E228" s="29" t="s">
        <v>321</v>
      </c>
      <c r="F228" s="30" t="s">
        <v>484</v>
      </c>
      <c r="G228" s="31" t="s">
        <v>18</v>
      </c>
      <c r="H228" s="31" t="s">
        <v>604</v>
      </c>
      <c r="I228" s="32" t="s">
        <v>753</v>
      </c>
      <c r="J228" s="33">
        <v>9</v>
      </c>
      <c r="K228" s="29" t="s">
        <v>641</v>
      </c>
      <c r="L228" s="12"/>
      <c r="M228" s="26"/>
      <c r="N228" s="13"/>
      <c r="O228" s="5" t="str">
        <f t="shared" si="4"/>
        <v xml:space="preserve">Высшая математика
проф. Алероев Т.С.   Экзамен
</v>
      </c>
      <c r="P228" s="5"/>
    </row>
    <row r="229" spans="2:16" s="27" customFormat="1" ht="30.75" customHeight="1" x14ac:dyDescent="0.25">
      <c r="B229" s="29" t="s">
        <v>129</v>
      </c>
      <c r="C229" s="30"/>
      <c r="D229" s="30" t="s">
        <v>765</v>
      </c>
      <c r="E229" s="29" t="s">
        <v>321</v>
      </c>
      <c r="F229" s="30" t="s">
        <v>484</v>
      </c>
      <c r="G229" s="31" t="s">
        <v>451</v>
      </c>
      <c r="H229" s="31">
        <v>16</v>
      </c>
      <c r="I229" s="32" t="s">
        <v>486</v>
      </c>
      <c r="J229" s="33">
        <v>26</v>
      </c>
      <c r="K229" s="29" t="s">
        <v>646</v>
      </c>
      <c r="L229" s="12"/>
      <c r="M229" s="26"/>
      <c r="N229" s="13"/>
      <c r="O229" s="5" t="str">
        <f t="shared" si="4"/>
        <v xml:space="preserve">Высшая математика
доц. Макаров В.И.   Пр
</v>
      </c>
      <c r="P229" s="5"/>
    </row>
    <row r="230" spans="2:16" s="27" customFormat="1" ht="30.75" customHeight="1" x14ac:dyDescent="0.25">
      <c r="B230" s="29" t="s">
        <v>129</v>
      </c>
      <c r="C230" s="30"/>
      <c r="D230" s="30" t="s">
        <v>764</v>
      </c>
      <c r="E230" s="29" t="s">
        <v>251</v>
      </c>
      <c r="F230" s="30" t="s">
        <v>611</v>
      </c>
      <c r="G230" s="31" t="s">
        <v>451</v>
      </c>
      <c r="H230" s="31">
        <v>2</v>
      </c>
      <c r="I230" s="32" t="s">
        <v>754</v>
      </c>
      <c r="J230" s="33">
        <v>15</v>
      </c>
      <c r="K230" s="29" t="s">
        <v>637</v>
      </c>
      <c r="L230" s="12"/>
      <c r="M230" s="26"/>
      <c r="N230" s="13"/>
      <c r="O230" s="5" t="str">
        <f t="shared" si="4"/>
        <v xml:space="preserve">Государственное регулирование и техническое нормирование в строительстве
преп. Малыгин А.Б.   Пр
</v>
      </c>
      <c r="P230" s="5"/>
    </row>
    <row r="231" spans="2:16" s="27" customFormat="1" ht="30.75" customHeight="1" x14ac:dyDescent="0.25">
      <c r="B231" s="29" t="s">
        <v>129</v>
      </c>
      <c r="C231" s="30"/>
      <c r="D231" s="30" t="s">
        <v>764</v>
      </c>
      <c r="E231" s="29" t="s">
        <v>251</v>
      </c>
      <c r="F231" s="30" t="s">
        <v>611</v>
      </c>
      <c r="G231" s="31" t="s">
        <v>451</v>
      </c>
      <c r="H231" s="31">
        <v>2</v>
      </c>
      <c r="I231" s="32" t="s">
        <v>757</v>
      </c>
      <c r="J231" s="33">
        <v>23</v>
      </c>
      <c r="K231" s="29" t="s">
        <v>637</v>
      </c>
      <c r="L231" s="12"/>
      <c r="M231" s="26"/>
      <c r="N231" s="13"/>
      <c r="O231" s="5" t="str">
        <f t="shared" si="4"/>
        <v xml:space="preserve">Государственное регулирование и техническое нормирование в строительстве
преп. Малыгин А.Б.   Пр
</v>
      </c>
      <c r="P231" s="5"/>
    </row>
    <row r="232" spans="2:16" s="27" customFormat="1" ht="30.75" customHeight="1" x14ac:dyDescent="0.25">
      <c r="B232" s="29" t="s">
        <v>129</v>
      </c>
      <c r="C232" s="30" t="s">
        <v>759</v>
      </c>
      <c r="D232" s="30" t="s">
        <v>765</v>
      </c>
      <c r="E232" s="29" t="s">
        <v>321</v>
      </c>
      <c r="F232" s="30" t="s">
        <v>484</v>
      </c>
      <c r="G232" s="31" t="s">
        <v>18</v>
      </c>
      <c r="H232" s="31" t="s">
        <v>604</v>
      </c>
      <c r="I232" s="32" t="s">
        <v>485</v>
      </c>
      <c r="J232" s="33">
        <v>9</v>
      </c>
      <c r="K232" s="29" t="s">
        <v>641</v>
      </c>
      <c r="L232" s="12"/>
      <c r="M232" s="26"/>
      <c r="N232" s="13"/>
      <c r="O232" s="5" t="str">
        <f t="shared" si="4"/>
        <v xml:space="preserve">Высшая математика
проф. Алероев Т.С.   Экзамен
</v>
      </c>
      <c r="P232" s="5"/>
    </row>
    <row r="233" spans="2:16" s="27" customFormat="1" ht="30.75" customHeight="1" x14ac:dyDescent="0.25">
      <c r="B233" s="29" t="s">
        <v>129</v>
      </c>
      <c r="C233" s="30"/>
      <c r="D233" s="30" t="s">
        <v>764</v>
      </c>
      <c r="E233" s="29" t="s">
        <v>251</v>
      </c>
      <c r="F233" s="30" t="s">
        <v>611</v>
      </c>
      <c r="G233" s="31" t="s">
        <v>451</v>
      </c>
      <c r="H233" s="31">
        <v>2</v>
      </c>
      <c r="I233" s="32" t="s">
        <v>755</v>
      </c>
      <c r="J233" s="33">
        <v>17</v>
      </c>
      <c r="K233" s="29" t="s">
        <v>637</v>
      </c>
      <c r="L233" s="12"/>
      <c r="M233" s="26"/>
      <c r="N233" s="13"/>
      <c r="O233" s="5" t="str">
        <f t="shared" si="4"/>
        <v xml:space="preserve">Государственное регулирование и техническое нормирование в строительстве
преп. Малыгин А.Б.   Пр
</v>
      </c>
      <c r="P233" s="5"/>
    </row>
    <row r="234" spans="2:16" s="27" customFormat="1" ht="30.75" customHeight="1" x14ac:dyDescent="0.25">
      <c r="B234" s="29" t="s">
        <v>129</v>
      </c>
      <c r="C234" s="30"/>
      <c r="D234" s="30" t="s">
        <v>765</v>
      </c>
      <c r="E234" s="29" t="s">
        <v>321</v>
      </c>
      <c r="F234" s="30" t="s">
        <v>484</v>
      </c>
      <c r="G234" s="31" t="s">
        <v>451</v>
      </c>
      <c r="H234" s="31">
        <v>16</v>
      </c>
      <c r="I234" s="32" t="s">
        <v>778</v>
      </c>
      <c r="J234" s="33">
        <v>21</v>
      </c>
      <c r="K234" s="29" t="s">
        <v>646</v>
      </c>
      <c r="L234" s="12"/>
      <c r="M234" s="26"/>
      <c r="N234" s="13"/>
      <c r="O234" s="5" t="str">
        <f t="shared" si="4"/>
        <v xml:space="preserve">Высшая математика
доц. Макаров В.И.   Пр
</v>
      </c>
      <c r="P234" s="5"/>
    </row>
    <row r="235" spans="2:16" s="27" customFormat="1" ht="30.75" customHeight="1" x14ac:dyDescent="0.25">
      <c r="B235" s="29" t="s">
        <v>129</v>
      </c>
      <c r="C235" s="30"/>
      <c r="D235" s="30" t="s">
        <v>765</v>
      </c>
      <c r="E235" s="29" t="s">
        <v>321</v>
      </c>
      <c r="F235" s="30" t="s">
        <v>484</v>
      </c>
      <c r="G235" s="31" t="s">
        <v>451</v>
      </c>
      <c r="H235" s="31">
        <v>16</v>
      </c>
      <c r="I235" s="32" t="s">
        <v>766</v>
      </c>
      <c r="J235" s="33">
        <v>27</v>
      </c>
      <c r="K235" s="29" t="s">
        <v>646</v>
      </c>
      <c r="L235" s="12"/>
      <c r="M235" s="26"/>
      <c r="N235" s="13"/>
      <c r="O235" s="5" t="str">
        <f t="shared" si="4"/>
        <v xml:space="preserve">Высшая математика
доц. Макаров В.И.   Пр
</v>
      </c>
      <c r="P235" s="5"/>
    </row>
    <row r="236" spans="2:16" s="27" customFormat="1" ht="30.75" customHeight="1" x14ac:dyDescent="0.25">
      <c r="B236" s="29" t="s">
        <v>129</v>
      </c>
      <c r="C236" s="30" t="s">
        <v>759</v>
      </c>
      <c r="D236" s="30" t="s">
        <v>765</v>
      </c>
      <c r="E236" s="29" t="s">
        <v>321</v>
      </c>
      <c r="F236" s="30" t="s">
        <v>484</v>
      </c>
      <c r="G236" s="31" t="s">
        <v>18</v>
      </c>
      <c r="H236" s="31" t="s">
        <v>604</v>
      </c>
      <c r="I236" s="32" t="s">
        <v>752</v>
      </c>
      <c r="J236" s="33">
        <v>20</v>
      </c>
      <c r="K236" s="29" t="s">
        <v>641</v>
      </c>
      <c r="L236" s="12"/>
      <c r="M236" s="26"/>
      <c r="N236" s="13"/>
      <c r="O236" s="5" t="str">
        <f t="shared" si="4"/>
        <v xml:space="preserve">Высшая математика
проф. Алероев Т.С.   Экзамен
</v>
      </c>
      <c r="P236" s="5"/>
    </row>
    <row r="237" spans="2:16" s="27" customFormat="1" ht="30.75" customHeight="1" x14ac:dyDescent="0.25">
      <c r="B237" s="29" t="s">
        <v>129</v>
      </c>
      <c r="C237" s="30"/>
      <c r="D237" s="30" t="s">
        <v>765</v>
      </c>
      <c r="E237" s="29" t="s">
        <v>321</v>
      </c>
      <c r="F237" s="30" t="s">
        <v>484</v>
      </c>
      <c r="G237" s="31" t="s">
        <v>451</v>
      </c>
      <c r="H237" s="31">
        <v>16</v>
      </c>
      <c r="I237" s="32" t="s">
        <v>750</v>
      </c>
      <c r="J237" s="33">
        <v>30</v>
      </c>
      <c r="K237" s="29" t="s">
        <v>642</v>
      </c>
      <c r="L237" s="12"/>
      <c r="M237" s="26"/>
      <c r="N237" s="13"/>
      <c r="O237" s="5" t="str">
        <f t="shared" si="4"/>
        <v xml:space="preserve">Высшая математика
проф. Орлов В.Н.   Пр
</v>
      </c>
      <c r="P237" s="5"/>
    </row>
    <row r="238" spans="2:16" s="27" customFormat="1" ht="30.75" customHeight="1" x14ac:dyDescent="0.25">
      <c r="B238" s="29" t="s">
        <v>129</v>
      </c>
      <c r="C238" s="30" t="s">
        <v>604</v>
      </c>
      <c r="D238" s="30" t="s">
        <v>765</v>
      </c>
      <c r="E238" s="29" t="s">
        <v>321</v>
      </c>
      <c r="F238" s="30" t="s">
        <v>484</v>
      </c>
      <c r="G238" s="31" t="s">
        <v>18</v>
      </c>
      <c r="H238" s="31" t="s">
        <v>604</v>
      </c>
      <c r="I238" s="32" t="s">
        <v>775</v>
      </c>
      <c r="J238" s="33">
        <v>0</v>
      </c>
      <c r="K238" s="29" t="s">
        <v>704</v>
      </c>
      <c r="L238" s="12"/>
      <c r="M238" s="26"/>
      <c r="N238" s="13"/>
      <c r="O238" s="5" t="str">
        <f t="shared" si="4"/>
        <v xml:space="preserve">Высшая математика
Ведомость п/з   Экзамен
</v>
      </c>
      <c r="P238" s="5"/>
    </row>
    <row r="239" spans="2:16" s="27" customFormat="1" ht="30.75" customHeight="1" x14ac:dyDescent="0.25">
      <c r="B239" s="29" t="s">
        <v>129</v>
      </c>
      <c r="C239" s="30" t="s">
        <v>783</v>
      </c>
      <c r="D239" s="30" t="s">
        <v>764</v>
      </c>
      <c r="E239" s="29" t="s">
        <v>607</v>
      </c>
      <c r="F239" s="30" t="s">
        <v>801</v>
      </c>
      <c r="G239" s="31" t="s">
        <v>18</v>
      </c>
      <c r="H239" s="31" t="s">
        <v>604</v>
      </c>
      <c r="I239" s="32" t="s">
        <v>802</v>
      </c>
      <c r="J239" s="33">
        <v>0</v>
      </c>
      <c r="K239" s="29" t="s">
        <v>704</v>
      </c>
      <c r="L239" s="12"/>
      <c r="M239" s="26"/>
      <c r="N239" s="13"/>
      <c r="O239" s="5" t="str">
        <f t="shared" si="4"/>
        <v xml:space="preserve">Иностранный язык 
Ведомость п/з   Экзамен
</v>
      </c>
      <c r="P239" s="5"/>
    </row>
    <row r="240" spans="2:16" s="27" customFormat="1" ht="30.75" customHeight="1" x14ac:dyDescent="0.25">
      <c r="B240" s="29" t="s">
        <v>696</v>
      </c>
      <c r="C240" s="30"/>
      <c r="D240" s="30" t="s">
        <v>764</v>
      </c>
      <c r="E240" s="29" t="s">
        <v>67</v>
      </c>
      <c r="F240" s="30" t="s">
        <v>84</v>
      </c>
      <c r="G240" s="31" t="s">
        <v>451</v>
      </c>
      <c r="H240" s="31">
        <v>2</v>
      </c>
      <c r="I240" s="32" t="s">
        <v>490</v>
      </c>
      <c r="J240" s="33">
        <v>2</v>
      </c>
      <c r="K240" s="29" t="s">
        <v>269</v>
      </c>
      <c r="L240" s="12"/>
      <c r="M240" s="26"/>
      <c r="N240" s="13"/>
      <c r="O240" s="5" t="str">
        <f t="shared" si="4"/>
        <v xml:space="preserve">Газоснабжение
доц. Соловьева Е.Б.   Пр
</v>
      </c>
      <c r="P240" s="5"/>
    </row>
    <row r="241" spans="2:16" s="27" customFormat="1" ht="30.75" customHeight="1" x14ac:dyDescent="0.25">
      <c r="B241" s="29" t="s">
        <v>696</v>
      </c>
      <c r="C241" s="30"/>
      <c r="D241" s="30" t="s">
        <v>764</v>
      </c>
      <c r="E241" s="29" t="s">
        <v>67</v>
      </c>
      <c r="F241" s="30" t="s">
        <v>84</v>
      </c>
      <c r="G241" s="31" t="s">
        <v>453</v>
      </c>
      <c r="H241" s="31">
        <v>2</v>
      </c>
      <c r="I241" s="32" t="s">
        <v>490</v>
      </c>
      <c r="J241" s="33">
        <v>2</v>
      </c>
      <c r="K241" s="29" t="s">
        <v>269</v>
      </c>
      <c r="L241" s="12"/>
      <c r="M241" s="26"/>
      <c r="N241" s="13"/>
      <c r="O241" s="5" t="str">
        <f t="shared" si="4"/>
        <v xml:space="preserve">Газоснабжение
доц. Соловьева Е.Б.   Лаб
</v>
      </c>
      <c r="P241" s="5"/>
    </row>
    <row r="242" spans="2:16" s="27" customFormat="1" ht="30.75" customHeight="1" x14ac:dyDescent="0.25">
      <c r="B242" s="29" t="s">
        <v>696</v>
      </c>
      <c r="C242" s="30"/>
      <c r="D242" s="30" t="s">
        <v>764</v>
      </c>
      <c r="E242" s="29" t="s">
        <v>67</v>
      </c>
      <c r="F242" s="30" t="s">
        <v>84</v>
      </c>
      <c r="G242" s="31" t="s">
        <v>449</v>
      </c>
      <c r="H242" s="31">
        <v>2</v>
      </c>
      <c r="I242" s="32" t="s">
        <v>490</v>
      </c>
      <c r="J242" s="33">
        <v>2</v>
      </c>
      <c r="K242" s="29" t="s">
        <v>269</v>
      </c>
      <c r="L242" s="12"/>
      <c r="M242" s="26"/>
      <c r="N242" s="13"/>
      <c r="O242" s="5" t="str">
        <f t="shared" si="4"/>
        <v xml:space="preserve">Газоснабжение
доц. Соловьева Е.Б.   Лек
</v>
      </c>
      <c r="P242" s="5"/>
    </row>
    <row r="243" spans="2:16" s="27" customFormat="1" ht="30.75" customHeight="1" x14ac:dyDescent="0.25">
      <c r="B243" s="29" t="s">
        <v>696</v>
      </c>
      <c r="C243" s="30" t="s">
        <v>697</v>
      </c>
      <c r="D243" s="30" t="s">
        <v>764</v>
      </c>
      <c r="E243" s="29" t="s">
        <v>67</v>
      </c>
      <c r="F243" s="30" t="s">
        <v>84</v>
      </c>
      <c r="G243" s="31" t="s">
        <v>18</v>
      </c>
      <c r="H243" s="31" t="s">
        <v>604</v>
      </c>
      <c r="I243" s="32" t="s">
        <v>490</v>
      </c>
      <c r="J243" s="33">
        <v>2</v>
      </c>
      <c r="K243" s="29" t="s">
        <v>269</v>
      </c>
      <c r="L243" s="12"/>
      <c r="M243" s="26"/>
      <c r="N243" s="13"/>
      <c r="O243" s="5" t="str">
        <f t="shared" si="4"/>
        <v xml:space="preserve">Газоснабжение
доц. Соловьева Е.Б.   Экзамен
</v>
      </c>
      <c r="P243" s="5"/>
    </row>
    <row r="244" spans="2:16" s="27" customFormat="1" ht="30.75" customHeight="1" x14ac:dyDescent="0.25">
      <c r="B244" s="29" t="s">
        <v>602</v>
      </c>
      <c r="C244" s="30"/>
      <c r="D244" s="30" t="s">
        <v>764</v>
      </c>
      <c r="E244" s="29" t="s">
        <v>67</v>
      </c>
      <c r="F244" s="30" t="s">
        <v>84</v>
      </c>
      <c r="G244" s="31" t="s">
        <v>451</v>
      </c>
      <c r="H244" s="31">
        <v>2</v>
      </c>
      <c r="I244" s="32" t="s">
        <v>489</v>
      </c>
      <c r="J244" s="33">
        <v>12</v>
      </c>
      <c r="K244" s="29" t="s">
        <v>269</v>
      </c>
      <c r="L244" s="12"/>
      <c r="M244" s="26"/>
      <c r="N244" s="13"/>
      <c r="O244" s="5" t="str">
        <f t="shared" si="4"/>
        <v xml:space="preserve">Газоснабжение
доц. Соловьева Е.Б.   Пр
</v>
      </c>
      <c r="P244" s="5"/>
    </row>
    <row r="245" spans="2:16" s="27" customFormat="1" ht="30.75" customHeight="1" x14ac:dyDescent="0.25">
      <c r="B245" s="29" t="s">
        <v>602</v>
      </c>
      <c r="C245" s="30"/>
      <c r="D245" s="30" t="s">
        <v>764</v>
      </c>
      <c r="E245" s="29" t="s">
        <v>67</v>
      </c>
      <c r="F245" s="30" t="s">
        <v>84</v>
      </c>
      <c r="G245" s="31" t="s">
        <v>453</v>
      </c>
      <c r="H245" s="31">
        <v>2</v>
      </c>
      <c r="I245" s="32" t="s">
        <v>489</v>
      </c>
      <c r="J245" s="33">
        <v>12</v>
      </c>
      <c r="K245" s="29" t="s">
        <v>269</v>
      </c>
      <c r="L245" s="12"/>
      <c r="M245" s="26"/>
      <c r="N245" s="13"/>
      <c r="O245" s="5" t="str">
        <f t="shared" si="4"/>
        <v xml:space="preserve">Газоснабжение
доц. Соловьева Е.Б.   Лаб
</v>
      </c>
      <c r="P245" s="5"/>
    </row>
    <row r="246" spans="2:16" s="27" customFormat="1" ht="30.75" customHeight="1" x14ac:dyDescent="0.25">
      <c r="B246" s="29" t="s">
        <v>602</v>
      </c>
      <c r="C246" s="30"/>
      <c r="D246" s="30" t="s">
        <v>764</v>
      </c>
      <c r="E246" s="29" t="s">
        <v>67</v>
      </c>
      <c r="F246" s="30" t="s">
        <v>84</v>
      </c>
      <c r="G246" s="31" t="s">
        <v>449</v>
      </c>
      <c r="H246" s="31">
        <v>2</v>
      </c>
      <c r="I246" s="32" t="s">
        <v>489</v>
      </c>
      <c r="J246" s="33">
        <v>12</v>
      </c>
      <c r="K246" s="29" t="s">
        <v>269</v>
      </c>
      <c r="L246" s="12"/>
      <c r="M246" s="26"/>
      <c r="N246" s="13"/>
      <c r="O246" s="5" t="str">
        <f t="shared" si="4"/>
        <v xml:space="preserve">Газоснабжение
доц. Соловьева Е.Б.   Лек
</v>
      </c>
      <c r="P246" s="5"/>
    </row>
    <row r="247" spans="2:16" s="27" customFormat="1" ht="30.75" customHeight="1" x14ac:dyDescent="0.25">
      <c r="B247" s="29" t="s">
        <v>602</v>
      </c>
      <c r="C247" s="30" t="s">
        <v>726</v>
      </c>
      <c r="D247" s="30" t="s">
        <v>764</v>
      </c>
      <c r="E247" s="29" t="s">
        <v>67</v>
      </c>
      <c r="F247" s="30" t="s">
        <v>84</v>
      </c>
      <c r="G247" s="31" t="s">
        <v>18</v>
      </c>
      <c r="H247" s="31" t="s">
        <v>604</v>
      </c>
      <c r="I247" s="32" t="s">
        <v>489</v>
      </c>
      <c r="J247" s="33">
        <v>12</v>
      </c>
      <c r="K247" s="29" t="s">
        <v>269</v>
      </c>
      <c r="L247" s="12"/>
      <c r="M247" s="26"/>
      <c r="N247" s="13"/>
      <c r="O247" s="5" t="str">
        <f t="shared" si="4"/>
        <v xml:space="preserve">Газоснабжение
доц. Соловьева Е.Б.   Экзамен
</v>
      </c>
      <c r="P247" s="5"/>
    </row>
    <row r="248" spans="2:16" s="27" customFormat="1" ht="30.75" customHeight="1" x14ac:dyDescent="0.25">
      <c r="B248" s="29" t="s">
        <v>705</v>
      </c>
      <c r="C248" s="30"/>
      <c r="D248" s="30" t="s">
        <v>764</v>
      </c>
      <c r="E248" s="29" t="s">
        <v>87</v>
      </c>
      <c r="F248" s="30" t="s">
        <v>92</v>
      </c>
      <c r="G248" s="31" t="s">
        <v>451</v>
      </c>
      <c r="H248" s="31">
        <v>2</v>
      </c>
      <c r="I248" s="32" t="s">
        <v>467</v>
      </c>
      <c r="J248" s="33">
        <v>8</v>
      </c>
      <c r="K248" s="29" t="s">
        <v>267</v>
      </c>
      <c r="L248" s="12"/>
      <c r="M248" s="26"/>
      <c r="N248" s="13"/>
      <c r="O248" s="5" t="str">
        <f t="shared" si="4"/>
        <v xml:space="preserve">Гидробиология
доц. Попков А.Г.   Пр
</v>
      </c>
      <c r="P248" s="5"/>
    </row>
    <row r="249" spans="2:16" s="27" customFormat="1" ht="30.75" customHeight="1" x14ac:dyDescent="0.25">
      <c r="B249" s="29" t="s">
        <v>705</v>
      </c>
      <c r="C249" s="30"/>
      <c r="D249" s="30" t="s">
        <v>764</v>
      </c>
      <c r="E249" s="29" t="s">
        <v>87</v>
      </c>
      <c r="F249" s="30" t="s">
        <v>92</v>
      </c>
      <c r="G249" s="31" t="s">
        <v>453</v>
      </c>
      <c r="H249" s="31">
        <v>2</v>
      </c>
      <c r="I249" s="32" t="s">
        <v>467</v>
      </c>
      <c r="J249" s="33">
        <v>8</v>
      </c>
      <c r="K249" s="29" t="s">
        <v>267</v>
      </c>
      <c r="L249" s="12"/>
      <c r="M249" s="26"/>
      <c r="N249" s="13"/>
      <c r="O249" s="5" t="str">
        <f t="shared" si="4"/>
        <v xml:space="preserve">Гидробиология
доц. Попков А.Г.   Лаб
</v>
      </c>
      <c r="P249" s="5"/>
    </row>
    <row r="250" spans="2:16" s="27" customFormat="1" ht="30.75" customHeight="1" x14ac:dyDescent="0.25">
      <c r="B250" s="29" t="s">
        <v>705</v>
      </c>
      <c r="C250" s="30"/>
      <c r="D250" s="30" t="s">
        <v>764</v>
      </c>
      <c r="E250" s="29" t="s">
        <v>87</v>
      </c>
      <c r="F250" s="30" t="s">
        <v>92</v>
      </c>
      <c r="G250" s="31" t="s">
        <v>449</v>
      </c>
      <c r="H250" s="31">
        <v>2</v>
      </c>
      <c r="I250" s="32" t="s">
        <v>467</v>
      </c>
      <c r="J250" s="33">
        <v>8</v>
      </c>
      <c r="K250" s="29" t="s">
        <v>267</v>
      </c>
      <c r="L250" s="12"/>
      <c r="M250" s="26"/>
      <c r="N250" s="13"/>
      <c r="O250" s="5" t="str">
        <f t="shared" si="4"/>
        <v xml:space="preserve">Гидробиология
доц. Попков А.Г.   Лек
</v>
      </c>
      <c r="P250" s="5"/>
    </row>
    <row r="251" spans="2:16" s="27" customFormat="1" ht="30.75" customHeight="1" x14ac:dyDescent="0.25">
      <c r="B251" s="29" t="s">
        <v>705</v>
      </c>
      <c r="C251" s="30" t="s">
        <v>709</v>
      </c>
      <c r="D251" s="30" t="s">
        <v>764</v>
      </c>
      <c r="E251" s="29" t="s">
        <v>254</v>
      </c>
      <c r="F251" s="30" t="s">
        <v>529</v>
      </c>
      <c r="G251" s="31" t="s">
        <v>43</v>
      </c>
      <c r="H251" s="31" t="s">
        <v>604</v>
      </c>
      <c r="I251" s="32" t="s">
        <v>501</v>
      </c>
      <c r="J251" s="33">
        <v>1</v>
      </c>
      <c r="K251" s="29" t="s">
        <v>294</v>
      </c>
      <c r="L251" s="12"/>
      <c r="M251" s="26"/>
      <c r="N251" s="13"/>
      <c r="O251" s="5" t="str">
        <f t="shared" si="4"/>
        <v xml:space="preserve">Металлические конструкции
доц. Вершинин В.П.   Защита КП
</v>
      </c>
      <c r="P251" s="5"/>
    </row>
    <row r="252" spans="2:16" s="27" customFormat="1" ht="30.75" customHeight="1" x14ac:dyDescent="0.25">
      <c r="B252" s="29" t="s">
        <v>129</v>
      </c>
      <c r="C252" s="30"/>
      <c r="D252" s="30" t="s">
        <v>764</v>
      </c>
      <c r="E252" s="29" t="s">
        <v>251</v>
      </c>
      <c r="F252" s="30" t="s">
        <v>611</v>
      </c>
      <c r="G252" s="31" t="s">
        <v>451</v>
      </c>
      <c r="H252" s="31">
        <v>2</v>
      </c>
      <c r="I252" s="32" t="s">
        <v>491</v>
      </c>
      <c r="J252" s="33">
        <v>6</v>
      </c>
      <c r="K252" s="29" t="s">
        <v>637</v>
      </c>
      <c r="L252" s="12"/>
      <c r="M252" s="26"/>
      <c r="N252" s="13"/>
      <c r="O252" s="5" t="str">
        <f t="shared" si="4"/>
        <v xml:space="preserve">Государственное регулирование и техническое нормирование в строительстве
преп. Малыгин А.Б.   Пр
</v>
      </c>
      <c r="P252" s="5"/>
    </row>
    <row r="253" spans="2:16" s="27" customFormat="1" ht="30.75" customHeight="1" x14ac:dyDescent="0.25">
      <c r="B253" s="29" t="s">
        <v>129</v>
      </c>
      <c r="C253" s="30" t="s">
        <v>737</v>
      </c>
      <c r="D253" s="30" t="s">
        <v>764</v>
      </c>
      <c r="E253" s="29" t="s">
        <v>251</v>
      </c>
      <c r="F253" s="30" t="s">
        <v>611</v>
      </c>
      <c r="G253" s="31" t="s">
        <v>21</v>
      </c>
      <c r="H253" s="31" t="s">
        <v>604</v>
      </c>
      <c r="I253" s="32" t="s">
        <v>754</v>
      </c>
      <c r="J253" s="33">
        <v>15</v>
      </c>
      <c r="K253" s="29" t="s">
        <v>295</v>
      </c>
      <c r="L253" s="12"/>
      <c r="M253" s="26"/>
      <c r="N253" s="13"/>
      <c r="O253" s="5" t="str">
        <f t="shared" si="4"/>
        <v xml:space="preserve">Государственное регулирование и техническое нормирование в строительстве
ст.преп. Сокорева Е.В.   Зачет
</v>
      </c>
      <c r="P253" s="5"/>
    </row>
    <row r="254" spans="2:16" s="27" customFormat="1" ht="30.75" customHeight="1" x14ac:dyDescent="0.25">
      <c r="B254" s="29" t="s">
        <v>129</v>
      </c>
      <c r="C254" s="30"/>
      <c r="D254" s="30" t="s">
        <v>764</v>
      </c>
      <c r="E254" s="29" t="s">
        <v>251</v>
      </c>
      <c r="F254" s="30" t="s">
        <v>611</v>
      </c>
      <c r="G254" s="31" t="s">
        <v>451</v>
      </c>
      <c r="H254" s="31">
        <v>2</v>
      </c>
      <c r="I254" s="32" t="s">
        <v>756</v>
      </c>
      <c r="J254" s="33">
        <v>31</v>
      </c>
      <c r="K254" s="29" t="s">
        <v>637</v>
      </c>
      <c r="L254" s="12"/>
      <c r="M254" s="26"/>
      <c r="N254" s="13"/>
      <c r="O254" s="5" t="str">
        <f t="shared" si="4"/>
        <v xml:space="preserve">Государственное регулирование и техническое нормирование в строительстве
преп. Малыгин А.Б.   Пр
</v>
      </c>
      <c r="P254" s="5"/>
    </row>
    <row r="255" spans="2:16" s="27" customFormat="1" ht="30.75" customHeight="1" x14ac:dyDescent="0.25">
      <c r="B255" s="29" t="s">
        <v>129</v>
      </c>
      <c r="C255" s="30" t="s">
        <v>737</v>
      </c>
      <c r="D255" s="30" t="s">
        <v>764</v>
      </c>
      <c r="E255" s="29" t="s">
        <v>251</v>
      </c>
      <c r="F255" s="30" t="s">
        <v>611</v>
      </c>
      <c r="G255" s="31" t="s">
        <v>21</v>
      </c>
      <c r="H255" s="31" t="s">
        <v>604</v>
      </c>
      <c r="I255" s="32" t="s">
        <v>757</v>
      </c>
      <c r="J255" s="33">
        <v>23</v>
      </c>
      <c r="K255" s="29" t="s">
        <v>252</v>
      </c>
      <c r="L255" s="12"/>
      <c r="M255" s="26"/>
      <c r="N255" s="13"/>
      <c r="O255" s="5" t="str">
        <f t="shared" si="4"/>
        <v xml:space="preserve">Государственное регулирование и техническое нормирование в строительстве
ст.преп. Никонова Е.В.   Зачет
</v>
      </c>
      <c r="P255" s="5"/>
    </row>
    <row r="256" spans="2:16" s="27" customFormat="1" ht="30.75" customHeight="1" x14ac:dyDescent="0.25">
      <c r="B256" s="29" t="s">
        <v>129</v>
      </c>
      <c r="C256" s="30" t="s">
        <v>737</v>
      </c>
      <c r="D256" s="30" t="s">
        <v>764</v>
      </c>
      <c r="E256" s="29" t="s">
        <v>251</v>
      </c>
      <c r="F256" s="30" t="s">
        <v>611</v>
      </c>
      <c r="G256" s="31" t="s">
        <v>21</v>
      </c>
      <c r="H256" s="31" t="s">
        <v>604</v>
      </c>
      <c r="I256" s="32" t="s">
        <v>492</v>
      </c>
      <c r="J256" s="33">
        <v>23</v>
      </c>
      <c r="K256" s="29" t="s">
        <v>315</v>
      </c>
      <c r="L256" s="12"/>
      <c r="M256" s="26"/>
      <c r="N256" s="13"/>
      <c r="O256" s="5" t="str">
        <f t="shared" si="4"/>
        <v xml:space="preserve">Государственное регулирование и техническое нормирование в строительстве
ст.преп. Гагин А.В.   Зачет
</v>
      </c>
      <c r="P256" s="5"/>
    </row>
    <row r="257" spans="2:16" s="27" customFormat="1" ht="30.75" customHeight="1" x14ac:dyDescent="0.25">
      <c r="B257" s="29" t="s">
        <v>129</v>
      </c>
      <c r="C257" s="30"/>
      <c r="D257" s="30" t="s">
        <v>764</v>
      </c>
      <c r="E257" s="29" t="s">
        <v>251</v>
      </c>
      <c r="F257" s="30" t="s">
        <v>611</v>
      </c>
      <c r="G257" s="31" t="s">
        <v>451</v>
      </c>
      <c r="H257" s="31">
        <v>2</v>
      </c>
      <c r="I257" s="32" t="s">
        <v>492</v>
      </c>
      <c r="J257" s="33">
        <v>23</v>
      </c>
      <c r="K257" s="29" t="s">
        <v>637</v>
      </c>
      <c r="L257" s="12"/>
      <c r="M257" s="26"/>
      <c r="N257" s="13"/>
      <c r="O257" s="5" t="str">
        <f t="shared" si="4"/>
        <v xml:space="preserve">Государственное регулирование и техническое нормирование в строительстве
преп. Малыгин А.Б.   Пр
</v>
      </c>
      <c r="P257" s="5"/>
    </row>
    <row r="258" spans="2:16" s="27" customFormat="1" ht="30.75" customHeight="1" x14ac:dyDescent="0.25">
      <c r="B258" s="29" t="s">
        <v>129</v>
      </c>
      <c r="C258" s="30"/>
      <c r="D258" s="30" t="s">
        <v>764</v>
      </c>
      <c r="E258" s="29" t="s">
        <v>250</v>
      </c>
      <c r="F258" s="30" t="s">
        <v>497</v>
      </c>
      <c r="G258" s="31" t="s">
        <v>445</v>
      </c>
      <c r="H258" s="31">
        <v>6</v>
      </c>
      <c r="I258" s="32" t="s">
        <v>757</v>
      </c>
      <c r="J258" s="33">
        <v>23</v>
      </c>
      <c r="K258" s="29" t="s">
        <v>272</v>
      </c>
      <c r="L258" s="12"/>
      <c r="M258" s="26"/>
      <c r="N258" s="13"/>
      <c r="O258" s="5" t="str">
        <f t="shared" si="4"/>
        <v xml:space="preserve">Деятельность технического заказчика при реализации инвестиционно-строительного проекта
проф. Синенко С.А.   КРП
</v>
      </c>
      <c r="P258" s="5"/>
    </row>
    <row r="259" spans="2:16" s="27" customFormat="1" ht="30.75" customHeight="1" x14ac:dyDescent="0.25">
      <c r="B259" s="29" t="s">
        <v>129</v>
      </c>
      <c r="C259" s="30" t="s">
        <v>737</v>
      </c>
      <c r="D259" s="30" t="s">
        <v>764</v>
      </c>
      <c r="E259" s="29" t="s">
        <v>251</v>
      </c>
      <c r="F259" s="30" t="s">
        <v>611</v>
      </c>
      <c r="G259" s="31" t="s">
        <v>21</v>
      </c>
      <c r="H259" s="31" t="s">
        <v>604</v>
      </c>
      <c r="I259" s="32" t="s">
        <v>755</v>
      </c>
      <c r="J259" s="33">
        <v>17</v>
      </c>
      <c r="K259" s="29" t="s">
        <v>295</v>
      </c>
      <c r="L259" s="12"/>
      <c r="M259" s="26"/>
      <c r="N259" s="13"/>
      <c r="O259" s="5" t="str">
        <f t="shared" si="4"/>
        <v xml:space="preserve">Государственное регулирование и техническое нормирование в строительстве
ст.преп. Сокорева Е.В.   Зачет
</v>
      </c>
      <c r="P259" s="5"/>
    </row>
    <row r="260" spans="2:16" s="27" customFormat="1" ht="30.75" customHeight="1" x14ac:dyDescent="0.25">
      <c r="B260" s="29" t="s">
        <v>129</v>
      </c>
      <c r="C260" s="30"/>
      <c r="D260" s="30" t="s">
        <v>764</v>
      </c>
      <c r="E260" s="29" t="s">
        <v>250</v>
      </c>
      <c r="F260" s="30" t="s">
        <v>497</v>
      </c>
      <c r="G260" s="31" t="s">
        <v>445</v>
      </c>
      <c r="H260" s="31">
        <v>6</v>
      </c>
      <c r="I260" s="32" t="s">
        <v>492</v>
      </c>
      <c r="J260" s="33">
        <v>23</v>
      </c>
      <c r="K260" s="29" t="s">
        <v>307</v>
      </c>
      <c r="L260" s="12"/>
      <c r="M260" s="26"/>
      <c r="N260" s="13"/>
      <c r="O260" s="5" t="str">
        <f t="shared" si="4"/>
        <v xml:space="preserve">Деятельность технического заказчика при реализации инвестиционно-строительного проекта
доц. Шестерикова Я.В.   КРП
</v>
      </c>
      <c r="P260" s="5"/>
    </row>
    <row r="261" spans="2:16" s="27" customFormat="1" ht="30.75" customHeight="1" x14ac:dyDescent="0.25">
      <c r="B261" s="29" t="s">
        <v>129</v>
      </c>
      <c r="C261" s="30" t="s">
        <v>737</v>
      </c>
      <c r="D261" s="30" t="s">
        <v>764</v>
      </c>
      <c r="E261" s="29" t="s">
        <v>251</v>
      </c>
      <c r="F261" s="30" t="s">
        <v>611</v>
      </c>
      <c r="G261" s="31" t="s">
        <v>21</v>
      </c>
      <c r="H261" s="31" t="s">
        <v>604</v>
      </c>
      <c r="I261" s="32" t="s">
        <v>491</v>
      </c>
      <c r="J261" s="33">
        <v>6</v>
      </c>
      <c r="K261" s="29" t="s">
        <v>252</v>
      </c>
      <c r="L261" s="12"/>
      <c r="M261" s="26"/>
      <c r="N261" s="13"/>
      <c r="O261" s="5" t="str">
        <f t="shared" si="4"/>
        <v xml:space="preserve">Государственное регулирование и техническое нормирование в строительстве
ст.преп. Никонова Е.В.   Зачет
</v>
      </c>
      <c r="P261" s="5"/>
    </row>
    <row r="262" spans="2:16" s="27" customFormat="1" ht="30.75" customHeight="1" x14ac:dyDescent="0.25">
      <c r="B262" s="29" t="s">
        <v>129</v>
      </c>
      <c r="C262" s="30"/>
      <c r="D262" s="30" t="s">
        <v>764</v>
      </c>
      <c r="E262" s="29" t="s">
        <v>250</v>
      </c>
      <c r="F262" s="30" t="s">
        <v>497</v>
      </c>
      <c r="G262" s="31" t="s">
        <v>451</v>
      </c>
      <c r="H262" s="31">
        <v>4</v>
      </c>
      <c r="I262" s="32" t="s">
        <v>757</v>
      </c>
      <c r="J262" s="33">
        <v>23</v>
      </c>
      <c r="K262" s="29" t="s">
        <v>272</v>
      </c>
      <c r="L262" s="12"/>
      <c r="M262" s="26"/>
      <c r="N262" s="13"/>
      <c r="O262" s="5" t="str">
        <f t="shared" si="4"/>
        <v xml:space="preserve">Деятельность технического заказчика при реализации инвестиционно-строительного проекта
проф. Синенко С.А.   Пр
</v>
      </c>
      <c r="P262" s="5"/>
    </row>
    <row r="263" spans="2:16" s="27" customFormat="1" ht="30.75" customHeight="1" x14ac:dyDescent="0.25">
      <c r="B263" s="29" t="s">
        <v>129</v>
      </c>
      <c r="C263" s="30" t="s">
        <v>737</v>
      </c>
      <c r="D263" s="30" t="s">
        <v>764</v>
      </c>
      <c r="E263" s="29" t="s">
        <v>251</v>
      </c>
      <c r="F263" s="30" t="s">
        <v>611</v>
      </c>
      <c r="G263" s="31" t="s">
        <v>21</v>
      </c>
      <c r="H263" s="31" t="s">
        <v>604</v>
      </c>
      <c r="I263" s="32" t="s">
        <v>756</v>
      </c>
      <c r="J263" s="33">
        <v>31</v>
      </c>
      <c r="K263" s="29" t="s">
        <v>252</v>
      </c>
      <c r="L263" s="12"/>
      <c r="M263" s="26"/>
      <c r="N263" s="13"/>
      <c r="O263" s="5" t="str">
        <f t="shared" si="4"/>
        <v xml:space="preserve">Государственное регулирование и техническое нормирование в строительстве
ст.преп. Никонова Е.В.   Зачет
</v>
      </c>
      <c r="P263" s="5"/>
    </row>
    <row r="264" spans="2:16" s="27" customFormat="1" ht="30.75" customHeight="1" x14ac:dyDescent="0.25">
      <c r="B264" s="29" t="s">
        <v>11</v>
      </c>
      <c r="C264" s="30"/>
      <c r="D264" s="30" t="s">
        <v>764</v>
      </c>
      <c r="E264" s="29" t="s">
        <v>250</v>
      </c>
      <c r="F264" s="30" t="s">
        <v>493</v>
      </c>
      <c r="G264" s="31" t="s">
        <v>451</v>
      </c>
      <c r="H264" s="31">
        <v>2</v>
      </c>
      <c r="I264" s="32" t="s">
        <v>494</v>
      </c>
      <c r="J264" s="33">
        <v>2</v>
      </c>
      <c r="K264" s="29" t="s">
        <v>272</v>
      </c>
      <c r="L264" s="12"/>
      <c r="M264" s="26"/>
      <c r="N264" s="13"/>
      <c r="O264" s="5" t="str">
        <f t="shared" si="4"/>
        <v xml:space="preserve">Деятельность технического заказчика и подрядных организаций
проф. Синенко С.А.   Пр
</v>
      </c>
      <c r="P264" s="5"/>
    </row>
    <row r="265" spans="2:16" s="27" customFormat="1" ht="30.75" customHeight="1" x14ac:dyDescent="0.25">
      <c r="B265" s="29" t="s">
        <v>11</v>
      </c>
      <c r="C265" s="30" t="s">
        <v>745</v>
      </c>
      <c r="D265" s="30" t="s">
        <v>764</v>
      </c>
      <c r="E265" s="29" t="s">
        <v>250</v>
      </c>
      <c r="F265" s="30" t="s">
        <v>493</v>
      </c>
      <c r="G265" s="31" t="s">
        <v>16</v>
      </c>
      <c r="H265" s="31" t="s">
        <v>604</v>
      </c>
      <c r="I265" s="32" t="s">
        <v>494</v>
      </c>
      <c r="J265" s="33">
        <v>2</v>
      </c>
      <c r="K265" s="29" t="s">
        <v>272</v>
      </c>
      <c r="L265" s="12"/>
      <c r="M265" s="26"/>
      <c r="N265" s="13"/>
      <c r="O265" s="5" t="str">
        <f t="shared" si="4"/>
        <v xml:space="preserve">Деятельность технического заказчика и подрядных организаций
проф. Синенко С.А.   Защита КР
</v>
      </c>
      <c r="P265" s="5"/>
    </row>
    <row r="266" spans="2:16" s="27" customFormat="1" ht="30.75" customHeight="1" x14ac:dyDescent="0.25">
      <c r="B266" s="29" t="s">
        <v>11</v>
      </c>
      <c r="C266" s="30"/>
      <c r="D266" s="30" t="s">
        <v>764</v>
      </c>
      <c r="E266" s="29" t="s">
        <v>250</v>
      </c>
      <c r="F266" s="30" t="s">
        <v>493</v>
      </c>
      <c r="G266" s="31" t="s">
        <v>445</v>
      </c>
      <c r="H266" s="31">
        <v>2</v>
      </c>
      <c r="I266" s="32" t="s">
        <v>494</v>
      </c>
      <c r="J266" s="33">
        <v>2</v>
      </c>
      <c r="K266" s="29" t="s">
        <v>272</v>
      </c>
      <c r="L266" s="12"/>
      <c r="M266" s="26"/>
      <c r="N266" s="13"/>
      <c r="O266" s="5" t="str">
        <f t="shared" si="4"/>
        <v xml:space="preserve">Деятельность технического заказчика и подрядных организаций
проф. Синенко С.А.   КРП
</v>
      </c>
      <c r="P266" s="5"/>
    </row>
    <row r="267" spans="2:16" s="27" customFormat="1" ht="30.75" customHeight="1" x14ac:dyDescent="0.25">
      <c r="B267" s="29" t="s">
        <v>11</v>
      </c>
      <c r="C267" s="30"/>
      <c r="D267" s="30" t="s">
        <v>764</v>
      </c>
      <c r="E267" s="29" t="s">
        <v>250</v>
      </c>
      <c r="F267" s="30" t="s">
        <v>493</v>
      </c>
      <c r="G267" s="31" t="s">
        <v>449</v>
      </c>
      <c r="H267" s="31">
        <v>2</v>
      </c>
      <c r="I267" s="32" t="s">
        <v>494</v>
      </c>
      <c r="J267" s="33">
        <v>2</v>
      </c>
      <c r="K267" s="29" t="s">
        <v>272</v>
      </c>
      <c r="L267" s="12"/>
      <c r="M267" s="26"/>
      <c r="N267" s="13"/>
      <c r="O267" s="5" t="str">
        <f t="shared" si="4"/>
        <v xml:space="preserve">Деятельность технического заказчика и подрядных организаций
проф. Синенко С.А.   Лек
</v>
      </c>
      <c r="P267" s="5"/>
    </row>
    <row r="268" spans="2:16" s="27" customFormat="1" ht="30.75" customHeight="1" x14ac:dyDescent="0.25">
      <c r="B268" s="29" t="s">
        <v>11</v>
      </c>
      <c r="C268" s="30" t="s">
        <v>745</v>
      </c>
      <c r="D268" s="30" t="s">
        <v>764</v>
      </c>
      <c r="E268" s="29" t="s">
        <v>250</v>
      </c>
      <c r="F268" s="30" t="s">
        <v>493</v>
      </c>
      <c r="G268" s="31" t="s">
        <v>15</v>
      </c>
      <c r="H268" s="31" t="s">
        <v>604</v>
      </c>
      <c r="I268" s="32" t="s">
        <v>494</v>
      </c>
      <c r="J268" s="33">
        <v>2</v>
      </c>
      <c r="K268" s="29" t="s">
        <v>272</v>
      </c>
      <c r="L268" s="12"/>
      <c r="M268" s="26"/>
      <c r="N268" s="13"/>
      <c r="O268" s="5" t="str">
        <f t="shared" si="4"/>
        <v xml:space="preserve">Деятельность технического заказчика и подрядных организаций
проф. Синенко С.А.   Зачет с оц.
</v>
      </c>
      <c r="P268" s="5"/>
    </row>
    <row r="269" spans="2:16" s="27" customFormat="1" ht="30.75" customHeight="1" x14ac:dyDescent="0.25">
      <c r="B269" s="29" t="s">
        <v>705</v>
      </c>
      <c r="C269" s="30"/>
      <c r="D269" s="30" t="s">
        <v>764</v>
      </c>
      <c r="E269" s="29" t="s">
        <v>250</v>
      </c>
      <c r="F269" s="30" t="s">
        <v>493</v>
      </c>
      <c r="G269" s="31" t="s">
        <v>451</v>
      </c>
      <c r="H269" s="31">
        <v>2</v>
      </c>
      <c r="I269" s="32" t="s">
        <v>495</v>
      </c>
      <c r="J269" s="33">
        <v>11</v>
      </c>
      <c r="K269" s="29" t="s">
        <v>272</v>
      </c>
      <c r="L269" s="12"/>
      <c r="M269" s="26"/>
      <c r="N269" s="13"/>
      <c r="O269" s="5" t="str">
        <f t="shared" si="4"/>
        <v xml:space="preserve">Деятельность технического заказчика и подрядных организаций
проф. Синенко С.А.   Пр
</v>
      </c>
      <c r="P269" s="5"/>
    </row>
    <row r="270" spans="2:16" s="27" customFormat="1" ht="30.75" customHeight="1" x14ac:dyDescent="0.25">
      <c r="B270" s="29" t="s">
        <v>705</v>
      </c>
      <c r="C270" s="30" t="s">
        <v>709</v>
      </c>
      <c r="D270" s="30" t="s">
        <v>764</v>
      </c>
      <c r="E270" s="29" t="s">
        <v>254</v>
      </c>
      <c r="F270" s="30" t="s">
        <v>529</v>
      </c>
      <c r="G270" s="31" t="s">
        <v>18</v>
      </c>
      <c r="H270" s="31" t="s">
        <v>604</v>
      </c>
      <c r="I270" s="32" t="s">
        <v>501</v>
      </c>
      <c r="J270" s="33">
        <v>1</v>
      </c>
      <c r="K270" s="29" t="s">
        <v>294</v>
      </c>
      <c r="L270" s="12"/>
      <c r="M270" s="26"/>
      <c r="N270" s="13"/>
      <c r="O270" s="5" t="str">
        <f t="shared" si="4"/>
        <v xml:space="preserve">Металлические конструкции
доц. Вершинин В.П.   Экзамен
</v>
      </c>
      <c r="P270" s="5"/>
    </row>
    <row r="271" spans="2:16" s="27" customFormat="1" ht="30.75" customHeight="1" x14ac:dyDescent="0.25">
      <c r="B271" s="29" t="s">
        <v>705</v>
      </c>
      <c r="C271" s="30"/>
      <c r="D271" s="30" t="s">
        <v>764</v>
      </c>
      <c r="E271" s="29" t="s">
        <v>250</v>
      </c>
      <c r="F271" s="30" t="s">
        <v>493</v>
      </c>
      <c r="G271" s="31" t="s">
        <v>445</v>
      </c>
      <c r="H271" s="31">
        <v>2</v>
      </c>
      <c r="I271" s="32" t="s">
        <v>495</v>
      </c>
      <c r="J271" s="33">
        <v>11</v>
      </c>
      <c r="K271" s="29" t="s">
        <v>272</v>
      </c>
      <c r="L271" s="12"/>
      <c r="M271" s="26"/>
      <c r="N271" s="13"/>
      <c r="O271" s="5" t="str">
        <f t="shared" si="4"/>
        <v xml:space="preserve">Деятельность технического заказчика и подрядных организаций
проф. Синенко С.А.   КРП
</v>
      </c>
      <c r="P271" s="5"/>
    </row>
    <row r="272" spans="2:16" s="27" customFormat="1" ht="30.75" customHeight="1" x14ac:dyDescent="0.25">
      <c r="B272" s="29" t="s">
        <v>705</v>
      </c>
      <c r="C272" s="30"/>
      <c r="D272" s="30" t="s">
        <v>764</v>
      </c>
      <c r="E272" s="29" t="s">
        <v>250</v>
      </c>
      <c r="F272" s="30" t="s">
        <v>493</v>
      </c>
      <c r="G272" s="31" t="s">
        <v>449</v>
      </c>
      <c r="H272" s="31">
        <v>2</v>
      </c>
      <c r="I272" s="32" t="s">
        <v>495</v>
      </c>
      <c r="J272" s="33">
        <v>11</v>
      </c>
      <c r="K272" s="29" t="s">
        <v>272</v>
      </c>
      <c r="L272" s="12"/>
      <c r="M272" s="26"/>
      <c r="N272" s="13"/>
      <c r="O272" s="5" t="str">
        <f t="shared" si="4"/>
        <v xml:space="preserve">Деятельность технического заказчика и подрядных организаций
проф. Синенко С.А.   Лек
</v>
      </c>
      <c r="P272" s="5"/>
    </row>
    <row r="273" spans="2:16" s="27" customFormat="1" ht="30.75" customHeight="1" x14ac:dyDescent="0.25">
      <c r="B273" s="29" t="s">
        <v>705</v>
      </c>
      <c r="C273" s="30" t="s">
        <v>709</v>
      </c>
      <c r="D273" s="30" t="s">
        <v>764</v>
      </c>
      <c r="E273" s="29" t="s">
        <v>261</v>
      </c>
      <c r="F273" s="30" t="s">
        <v>145</v>
      </c>
      <c r="G273" s="31" t="s">
        <v>21</v>
      </c>
      <c r="H273" s="31" t="s">
        <v>604</v>
      </c>
      <c r="I273" s="32" t="s">
        <v>501</v>
      </c>
      <c r="J273" s="33">
        <v>1</v>
      </c>
      <c r="K273" s="29" t="s">
        <v>297</v>
      </c>
      <c r="L273" s="12"/>
      <c r="M273" s="26"/>
      <c r="N273" s="13"/>
      <c r="O273" s="5" t="str">
        <f t="shared" si="4"/>
        <v xml:space="preserve">Метрология, стандартизация, сертификация и управление качеством
доц. Мухамеджанова О.Г.   Зачет
</v>
      </c>
      <c r="P273" s="5"/>
    </row>
    <row r="274" spans="2:16" s="27" customFormat="1" ht="30.75" customHeight="1" x14ac:dyDescent="0.25">
      <c r="B274" s="29" t="s">
        <v>705</v>
      </c>
      <c r="C274" s="30"/>
      <c r="D274" s="30" t="s">
        <v>764</v>
      </c>
      <c r="E274" s="29" t="s">
        <v>250</v>
      </c>
      <c r="F274" s="30" t="s">
        <v>493</v>
      </c>
      <c r="G274" s="31" t="s">
        <v>451</v>
      </c>
      <c r="H274" s="31">
        <v>2</v>
      </c>
      <c r="I274" s="32" t="s">
        <v>496</v>
      </c>
      <c r="J274" s="33">
        <v>6</v>
      </c>
      <c r="K274" s="29" t="s">
        <v>272</v>
      </c>
      <c r="L274" s="12"/>
      <c r="M274" s="26"/>
      <c r="N274" s="13"/>
      <c r="O274" s="5" t="str">
        <f t="shared" si="4"/>
        <v xml:space="preserve">Деятельность технического заказчика и подрядных организаций
проф. Синенко С.А.   Пр
</v>
      </c>
      <c r="P274" s="5"/>
    </row>
    <row r="275" spans="2:16" s="27" customFormat="1" ht="30.75" customHeight="1" x14ac:dyDescent="0.25">
      <c r="B275" s="29" t="s">
        <v>705</v>
      </c>
      <c r="C275" s="30" t="s">
        <v>709</v>
      </c>
      <c r="D275" s="30" t="s">
        <v>764</v>
      </c>
      <c r="E275" s="29" t="s">
        <v>238</v>
      </c>
      <c r="F275" s="30" t="s">
        <v>164</v>
      </c>
      <c r="G275" s="31" t="s">
        <v>21</v>
      </c>
      <c r="H275" s="31" t="s">
        <v>604</v>
      </c>
      <c r="I275" s="32" t="s">
        <v>501</v>
      </c>
      <c r="J275" s="33">
        <v>1</v>
      </c>
      <c r="K275" s="29" t="s">
        <v>310</v>
      </c>
      <c r="L275" s="12"/>
      <c r="M275" s="26"/>
      <c r="N275" s="13"/>
      <c r="O275" s="5" t="str">
        <f t="shared" si="4"/>
        <v xml:space="preserve">Основания и фундаменты зданий и сооружений
ст.преп. Чунюк М.С.   Зачет
</v>
      </c>
      <c r="P275" s="5"/>
    </row>
    <row r="276" spans="2:16" s="27" customFormat="1" ht="30.75" customHeight="1" x14ac:dyDescent="0.25">
      <c r="B276" s="29" t="s">
        <v>705</v>
      </c>
      <c r="C276" s="30"/>
      <c r="D276" s="30" t="s">
        <v>764</v>
      </c>
      <c r="E276" s="29" t="s">
        <v>250</v>
      </c>
      <c r="F276" s="30" t="s">
        <v>493</v>
      </c>
      <c r="G276" s="31" t="s">
        <v>445</v>
      </c>
      <c r="H276" s="31">
        <v>2</v>
      </c>
      <c r="I276" s="32" t="s">
        <v>496</v>
      </c>
      <c r="J276" s="33">
        <v>6</v>
      </c>
      <c r="K276" s="29" t="s">
        <v>272</v>
      </c>
      <c r="L276" s="12"/>
      <c r="M276" s="26"/>
      <c r="N276" s="13"/>
      <c r="O276" s="5" t="str">
        <f t="shared" si="4"/>
        <v xml:space="preserve">Деятельность технического заказчика и подрядных организаций
проф. Синенко С.А.   КРП
</v>
      </c>
      <c r="P276" s="5"/>
    </row>
    <row r="277" spans="2:16" s="27" customFormat="1" ht="30.75" customHeight="1" x14ac:dyDescent="0.25">
      <c r="B277" s="29" t="s">
        <v>705</v>
      </c>
      <c r="C277" s="30"/>
      <c r="D277" s="30" t="s">
        <v>764</v>
      </c>
      <c r="E277" s="29" t="s">
        <v>250</v>
      </c>
      <c r="F277" s="30" t="s">
        <v>493</v>
      </c>
      <c r="G277" s="31" t="s">
        <v>449</v>
      </c>
      <c r="H277" s="31">
        <v>2</v>
      </c>
      <c r="I277" s="32" t="s">
        <v>496</v>
      </c>
      <c r="J277" s="33">
        <v>6</v>
      </c>
      <c r="K277" s="29" t="s">
        <v>272</v>
      </c>
      <c r="L277" s="12"/>
      <c r="M277" s="26"/>
      <c r="N277" s="13"/>
      <c r="O277" s="5" t="str">
        <f t="shared" si="4"/>
        <v xml:space="preserve">Деятельность технического заказчика и подрядных организаций
проф. Синенко С.А.   Лек
</v>
      </c>
      <c r="P277" s="5"/>
    </row>
    <row r="278" spans="2:16" s="27" customFormat="1" ht="30.75" customHeight="1" x14ac:dyDescent="0.25">
      <c r="B278" s="29" t="s">
        <v>705</v>
      </c>
      <c r="C278" s="30" t="s">
        <v>709</v>
      </c>
      <c r="D278" s="30" t="s">
        <v>764</v>
      </c>
      <c r="E278" s="29" t="s">
        <v>238</v>
      </c>
      <c r="F278" s="30" t="s">
        <v>164</v>
      </c>
      <c r="G278" s="31" t="s">
        <v>16</v>
      </c>
      <c r="H278" s="31" t="s">
        <v>604</v>
      </c>
      <c r="I278" s="32" t="s">
        <v>501</v>
      </c>
      <c r="J278" s="33">
        <v>1</v>
      </c>
      <c r="K278" s="29" t="s">
        <v>311</v>
      </c>
      <c r="L278" s="12"/>
      <c r="M278" s="26"/>
      <c r="N278" s="13"/>
      <c r="O278" s="5" t="str">
        <f t="shared" si="4"/>
        <v xml:space="preserve">Основания и фундаменты зданий и сооружений
доц. Алексеев А.Г.   Защита КР
</v>
      </c>
      <c r="P278" s="5"/>
    </row>
    <row r="279" spans="2:16" s="27" customFormat="1" ht="30.75" customHeight="1" x14ac:dyDescent="0.25">
      <c r="B279" s="29" t="s">
        <v>129</v>
      </c>
      <c r="C279" s="30" t="s">
        <v>737</v>
      </c>
      <c r="D279" s="30" t="s">
        <v>764</v>
      </c>
      <c r="E279" s="29" t="s">
        <v>250</v>
      </c>
      <c r="F279" s="30" t="s">
        <v>497</v>
      </c>
      <c r="G279" s="31" t="s">
        <v>43</v>
      </c>
      <c r="H279" s="31" t="s">
        <v>604</v>
      </c>
      <c r="I279" s="32" t="s">
        <v>757</v>
      </c>
      <c r="J279" s="33">
        <v>23</v>
      </c>
      <c r="K279" s="29" t="s">
        <v>272</v>
      </c>
      <c r="L279" s="12"/>
      <c r="M279" s="26"/>
      <c r="N279" s="13"/>
      <c r="O279" s="5" t="str">
        <f t="shared" si="4"/>
        <v xml:space="preserve">Деятельность технического заказчика при реализации инвестиционно-строительного проекта
проф. Синенко С.А.   Защита КП
</v>
      </c>
      <c r="P279" s="5"/>
    </row>
    <row r="280" spans="2:16" s="27" customFormat="1" ht="30.75" customHeight="1" x14ac:dyDescent="0.25">
      <c r="B280" s="29" t="s">
        <v>129</v>
      </c>
      <c r="C280" s="30"/>
      <c r="D280" s="30" t="s">
        <v>764</v>
      </c>
      <c r="E280" s="29" t="s">
        <v>250</v>
      </c>
      <c r="F280" s="30" t="s">
        <v>497</v>
      </c>
      <c r="G280" s="31" t="s">
        <v>451</v>
      </c>
      <c r="H280" s="31">
        <v>4</v>
      </c>
      <c r="I280" s="32" t="s">
        <v>492</v>
      </c>
      <c r="J280" s="33">
        <v>23</v>
      </c>
      <c r="K280" s="29" t="s">
        <v>272</v>
      </c>
      <c r="L280" s="12"/>
      <c r="M280" s="26"/>
      <c r="N280" s="13"/>
      <c r="O280" s="5" t="str">
        <f t="shared" si="4"/>
        <v xml:space="preserve">Деятельность технического заказчика при реализации инвестиционно-строительного проекта
проф. Синенко С.А.   Пр
</v>
      </c>
      <c r="P280" s="5"/>
    </row>
    <row r="281" spans="2:16" s="27" customFormat="1" ht="30.75" customHeight="1" x14ac:dyDescent="0.25">
      <c r="B281" s="29" t="s">
        <v>129</v>
      </c>
      <c r="C281" s="30"/>
      <c r="D281" s="30" t="s">
        <v>764</v>
      </c>
      <c r="E281" s="29" t="s">
        <v>606</v>
      </c>
      <c r="F281" s="30" t="s">
        <v>514</v>
      </c>
      <c r="G281" s="31" t="s">
        <v>453</v>
      </c>
      <c r="H281" s="31">
        <v>4</v>
      </c>
      <c r="I281" s="32" t="s">
        <v>799</v>
      </c>
      <c r="J281" s="33">
        <v>3</v>
      </c>
      <c r="K281" s="29" t="s">
        <v>657</v>
      </c>
      <c r="L281" s="12"/>
      <c r="M281" s="26"/>
      <c r="N281" s="13"/>
      <c r="O281" s="5" t="str">
        <f t="shared" si="4"/>
        <v xml:space="preserve">Инженерная геодезия
доц. Лабузнов А.В.   Лаб
</v>
      </c>
      <c r="P281" s="5"/>
    </row>
    <row r="282" spans="2:16" s="27" customFormat="1" ht="30.75" customHeight="1" x14ac:dyDescent="0.25">
      <c r="B282" s="29" t="s">
        <v>129</v>
      </c>
      <c r="C282" s="30" t="s">
        <v>737</v>
      </c>
      <c r="D282" s="30" t="s">
        <v>764</v>
      </c>
      <c r="E282" s="29" t="s">
        <v>250</v>
      </c>
      <c r="F282" s="30" t="s">
        <v>497</v>
      </c>
      <c r="G282" s="31" t="s">
        <v>18</v>
      </c>
      <c r="H282" s="31" t="s">
        <v>604</v>
      </c>
      <c r="I282" s="32" t="s">
        <v>757</v>
      </c>
      <c r="J282" s="33">
        <v>23</v>
      </c>
      <c r="K282" s="29" t="s">
        <v>272</v>
      </c>
      <c r="L282" s="12"/>
      <c r="M282" s="26"/>
      <c r="N282" s="13"/>
      <c r="O282" s="5" t="str">
        <f t="shared" ref="O282:O345" si="5">CONCATENATE(F282,"
",K282,"   ",G282,"
",M282,"
",N282,"")</f>
        <v xml:space="preserve">Деятельность технического заказчика при реализации инвестиционно-строительного проекта
проф. Синенко С.А.   Экзамен
</v>
      </c>
      <c r="P282" s="5"/>
    </row>
    <row r="283" spans="2:16" s="27" customFormat="1" ht="30.75" customHeight="1" x14ac:dyDescent="0.25">
      <c r="B283" s="29" t="s">
        <v>129</v>
      </c>
      <c r="C283" s="30"/>
      <c r="D283" s="30" t="s">
        <v>764</v>
      </c>
      <c r="E283" s="29" t="s">
        <v>606</v>
      </c>
      <c r="F283" s="30" t="s">
        <v>514</v>
      </c>
      <c r="G283" s="31" t="s">
        <v>453</v>
      </c>
      <c r="H283" s="31">
        <v>4</v>
      </c>
      <c r="I283" s="32" t="s">
        <v>786</v>
      </c>
      <c r="J283" s="33">
        <v>20</v>
      </c>
      <c r="K283" s="29" t="s">
        <v>657</v>
      </c>
      <c r="L283" s="12"/>
      <c r="M283" s="26"/>
      <c r="N283" s="13"/>
      <c r="O283" s="5" t="str">
        <f t="shared" si="5"/>
        <v xml:space="preserve">Инженерная геодезия
доц. Лабузнов А.В.   Лаб
</v>
      </c>
      <c r="P283" s="5"/>
    </row>
    <row r="284" spans="2:16" s="27" customFormat="1" ht="30.75" customHeight="1" x14ac:dyDescent="0.25">
      <c r="B284" s="29" t="s">
        <v>129</v>
      </c>
      <c r="C284" s="30" t="s">
        <v>737</v>
      </c>
      <c r="D284" s="30" t="s">
        <v>764</v>
      </c>
      <c r="E284" s="29" t="s">
        <v>250</v>
      </c>
      <c r="F284" s="30" t="s">
        <v>497</v>
      </c>
      <c r="G284" s="31" t="s">
        <v>18</v>
      </c>
      <c r="H284" s="31" t="s">
        <v>604</v>
      </c>
      <c r="I284" s="32" t="s">
        <v>492</v>
      </c>
      <c r="J284" s="33">
        <v>23</v>
      </c>
      <c r="K284" s="29" t="s">
        <v>272</v>
      </c>
      <c r="L284" s="12"/>
      <c r="M284" s="26"/>
      <c r="N284" s="13"/>
      <c r="O284" s="5" t="str">
        <f t="shared" si="5"/>
        <v xml:space="preserve">Деятельность технического заказчика при реализации инвестиционно-строительного проекта
проф. Синенко С.А.   Экзамен
</v>
      </c>
      <c r="P284" s="5"/>
    </row>
    <row r="285" spans="2:16" s="27" customFormat="1" ht="30.75" customHeight="1" x14ac:dyDescent="0.25">
      <c r="B285" s="29" t="s">
        <v>129</v>
      </c>
      <c r="C285" s="30" t="s">
        <v>737</v>
      </c>
      <c r="D285" s="30" t="s">
        <v>764</v>
      </c>
      <c r="E285" s="29" t="s">
        <v>250</v>
      </c>
      <c r="F285" s="30" t="s">
        <v>497</v>
      </c>
      <c r="G285" s="31" t="s">
        <v>43</v>
      </c>
      <c r="H285" s="31" t="s">
        <v>604</v>
      </c>
      <c r="I285" s="32" t="s">
        <v>492</v>
      </c>
      <c r="J285" s="33">
        <v>23</v>
      </c>
      <c r="K285" s="29" t="s">
        <v>307</v>
      </c>
      <c r="L285" s="12"/>
      <c r="M285" s="26"/>
      <c r="N285" s="13"/>
      <c r="O285" s="5" t="str">
        <f t="shared" si="5"/>
        <v xml:space="preserve">Деятельность технического заказчика при реализации инвестиционно-строительного проекта
доц. Шестерикова Я.В.   Защита КП
</v>
      </c>
      <c r="P285" s="5"/>
    </row>
    <row r="286" spans="2:16" s="27" customFormat="1" ht="30.75" customHeight="1" x14ac:dyDescent="0.25">
      <c r="B286" s="29" t="s">
        <v>129</v>
      </c>
      <c r="C286" s="30"/>
      <c r="D286" s="30" t="s">
        <v>764</v>
      </c>
      <c r="E286" s="29" t="s">
        <v>606</v>
      </c>
      <c r="F286" s="30" t="s">
        <v>514</v>
      </c>
      <c r="G286" s="31" t="s">
        <v>453</v>
      </c>
      <c r="H286" s="31">
        <v>4</v>
      </c>
      <c r="I286" s="32" t="s">
        <v>802</v>
      </c>
      <c r="J286" s="33">
        <v>1</v>
      </c>
      <c r="K286" s="29" t="s">
        <v>657</v>
      </c>
      <c r="L286" s="12"/>
      <c r="M286" s="26"/>
      <c r="N286" s="13"/>
      <c r="O286" s="5" t="str">
        <f t="shared" si="5"/>
        <v xml:space="preserve">Инженерная геодезия
доц. Лабузнов А.В.   Лаб
</v>
      </c>
      <c r="P286" s="5"/>
    </row>
    <row r="287" spans="2:16" s="27" customFormat="1" ht="30.75" customHeight="1" x14ac:dyDescent="0.25">
      <c r="B287" s="29" t="s">
        <v>705</v>
      </c>
      <c r="C287" s="30"/>
      <c r="D287" s="30" t="s">
        <v>764</v>
      </c>
      <c r="E287" s="29" t="s">
        <v>257</v>
      </c>
      <c r="F287" s="30" t="s">
        <v>498</v>
      </c>
      <c r="G287" s="31" t="s">
        <v>451</v>
      </c>
      <c r="H287" s="31">
        <v>2</v>
      </c>
      <c r="I287" s="32" t="s">
        <v>499</v>
      </c>
      <c r="J287" s="33">
        <v>1</v>
      </c>
      <c r="K287" s="29" t="s">
        <v>372</v>
      </c>
      <c r="L287" s="12"/>
      <c r="M287" s="26"/>
      <c r="N287" s="13"/>
      <c r="O287" s="5" t="str">
        <f t="shared" si="5"/>
        <v xml:space="preserve">Документационное обеспечение планово-экономической работы
ст.преп. Аверченко Т.В.   Пр
</v>
      </c>
      <c r="P287" s="5"/>
    </row>
    <row r="288" spans="2:16" s="27" customFormat="1" ht="30.75" customHeight="1" x14ac:dyDescent="0.25">
      <c r="B288" s="29" t="s">
        <v>705</v>
      </c>
      <c r="C288" s="30"/>
      <c r="D288" s="30" t="s">
        <v>764</v>
      </c>
      <c r="E288" s="29" t="s">
        <v>257</v>
      </c>
      <c r="F288" s="30" t="s">
        <v>498</v>
      </c>
      <c r="G288" s="31" t="s">
        <v>449</v>
      </c>
      <c r="H288" s="31">
        <v>2</v>
      </c>
      <c r="I288" s="32" t="s">
        <v>499</v>
      </c>
      <c r="J288" s="33">
        <v>1</v>
      </c>
      <c r="K288" s="29" t="s">
        <v>372</v>
      </c>
      <c r="L288" s="12"/>
      <c r="M288" s="26"/>
      <c r="N288" s="13"/>
      <c r="O288" s="5" t="str">
        <f t="shared" si="5"/>
        <v xml:space="preserve">Документационное обеспечение планово-экономической работы
ст.преп. Аверченко Т.В.   Лек
</v>
      </c>
      <c r="P288" s="5"/>
    </row>
    <row r="289" spans="2:16" s="27" customFormat="1" ht="30.75" customHeight="1" x14ac:dyDescent="0.25">
      <c r="B289" s="29" t="s">
        <v>705</v>
      </c>
      <c r="C289" s="30" t="s">
        <v>709</v>
      </c>
      <c r="D289" s="30" t="s">
        <v>764</v>
      </c>
      <c r="E289" s="29" t="s">
        <v>610</v>
      </c>
      <c r="F289" s="30" t="s">
        <v>567</v>
      </c>
      <c r="G289" s="31" t="s">
        <v>18</v>
      </c>
      <c r="H289" s="31" t="s">
        <v>604</v>
      </c>
      <c r="I289" s="32" t="s">
        <v>501</v>
      </c>
      <c r="J289" s="33">
        <v>1</v>
      </c>
      <c r="K289" s="29" t="s">
        <v>674</v>
      </c>
      <c r="L289" s="12"/>
      <c r="M289" s="26"/>
      <c r="N289" s="13"/>
      <c r="O289" s="5" t="str">
        <f t="shared" si="5"/>
        <v xml:space="preserve">Строительная механика
доц. Куликов В.Г.   Экзамен
</v>
      </c>
      <c r="P289" s="5"/>
    </row>
    <row r="290" spans="2:16" s="27" customFormat="1" ht="30.75" customHeight="1" x14ac:dyDescent="0.25">
      <c r="B290" s="29" t="s">
        <v>705</v>
      </c>
      <c r="C290" s="30" t="s">
        <v>735</v>
      </c>
      <c r="D290" s="30" t="s">
        <v>764</v>
      </c>
      <c r="E290" s="29" t="s">
        <v>250</v>
      </c>
      <c r="F290" s="30" t="s">
        <v>698</v>
      </c>
      <c r="G290" s="31" t="s">
        <v>21</v>
      </c>
      <c r="H290" s="31" t="s">
        <v>604</v>
      </c>
      <c r="I290" s="32" t="s">
        <v>501</v>
      </c>
      <c r="J290" s="33">
        <v>1</v>
      </c>
      <c r="K290" s="29" t="s">
        <v>361</v>
      </c>
      <c r="L290" s="12"/>
      <c r="M290" s="26"/>
      <c r="N290" s="13"/>
      <c r="O290" s="5" t="str">
        <f t="shared" si="5"/>
        <v xml:space="preserve">Производственная практика, технологическая
ст.преп. Хубаев А.О.   Зачет
</v>
      </c>
      <c r="P290" s="5"/>
    </row>
    <row r="291" spans="2:16" s="27" customFormat="1" ht="30.75" customHeight="1" x14ac:dyDescent="0.25">
      <c r="B291" s="29" t="s">
        <v>705</v>
      </c>
      <c r="C291" s="30"/>
      <c r="D291" s="30" t="s">
        <v>764</v>
      </c>
      <c r="E291" s="29" t="s">
        <v>241</v>
      </c>
      <c r="F291" s="30" t="s">
        <v>500</v>
      </c>
      <c r="G291" s="31" t="s">
        <v>449</v>
      </c>
      <c r="H291" s="31">
        <v>2</v>
      </c>
      <c r="I291" s="32" t="s">
        <v>501</v>
      </c>
      <c r="J291" s="33">
        <v>1</v>
      </c>
      <c r="K291" s="29" t="s">
        <v>649</v>
      </c>
      <c r="L291" s="12"/>
      <c r="M291" s="26"/>
      <c r="N291" s="13"/>
      <c r="O291" s="5" t="str">
        <f t="shared" si="5"/>
        <v xml:space="preserve">Железобетонные и каменные конструкции
ст.преп. Медянкин М.Д.   Лек
</v>
      </c>
      <c r="P291" s="5"/>
    </row>
    <row r="292" spans="2:16" s="27" customFormat="1" ht="30.75" customHeight="1" x14ac:dyDescent="0.25">
      <c r="B292" s="29" t="s">
        <v>705</v>
      </c>
      <c r="C292" s="30"/>
      <c r="D292" s="30" t="s">
        <v>764</v>
      </c>
      <c r="E292" s="29" t="s">
        <v>241</v>
      </c>
      <c r="F292" s="30" t="s">
        <v>500</v>
      </c>
      <c r="G292" s="31" t="s">
        <v>451</v>
      </c>
      <c r="H292" s="31">
        <v>2</v>
      </c>
      <c r="I292" s="32" t="s">
        <v>501</v>
      </c>
      <c r="J292" s="33">
        <v>1</v>
      </c>
      <c r="K292" s="29" t="s">
        <v>649</v>
      </c>
      <c r="L292" s="12"/>
      <c r="M292" s="26"/>
      <c r="N292" s="13"/>
      <c r="O292" s="5" t="str">
        <f t="shared" si="5"/>
        <v xml:space="preserve">Железобетонные и каменные конструкции
ст.преп. Медянкин М.Д.   Пр
</v>
      </c>
      <c r="P292" s="5"/>
    </row>
    <row r="293" spans="2:16" s="27" customFormat="1" ht="30.75" customHeight="1" x14ac:dyDescent="0.25">
      <c r="B293" s="29" t="s">
        <v>705</v>
      </c>
      <c r="C293" s="30"/>
      <c r="D293" s="30" t="s">
        <v>764</v>
      </c>
      <c r="E293" s="29" t="s">
        <v>241</v>
      </c>
      <c r="F293" s="30" t="s">
        <v>500</v>
      </c>
      <c r="G293" s="31" t="s">
        <v>451</v>
      </c>
      <c r="H293" s="31">
        <v>2</v>
      </c>
      <c r="I293" s="32" t="s">
        <v>502</v>
      </c>
      <c r="J293" s="33">
        <v>1</v>
      </c>
      <c r="K293" s="29" t="s">
        <v>649</v>
      </c>
      <c r="L293" s="12"/>
      <c r="M293" s="26"/>
      <c r="N293" s="13"/>
      <c r="O293" s="5" t="str">
        <f t="shared" si="5"/>
        <v xml:space="preserve">Железобетонные и каменные конструкции
ст.преп. Медянкин М.Д.   Пр
</v>
      </c>
      <c r="P293" s="5"/>
    </row>
    <row r="294" spans="2:16" s="27" customFormat="1" ht="30.75" customHeight="1" x14ac:dyDescent="0.25">
      <c r="B294" s="29" t="s">
        <v>705</v>
      </c>
      <c r="C294" s="30"/>
      <c r="D294" s="30" t="s">
        <v>764</v>
      </c>
      <c r="E294" s="29" t="s">
        <v>241</v>
      </c>
      <c r="F294" s="30" t="s">
        <v>500</v>
      </c>
      <c r="G294" s="31" t="s">
        <v>449</v>
      </c>
      <c r="H294" s="31">
        <v>2</v>
      </c>
      <c r="I294" s="32" t="s">
        <v>502</v>
      </c>
      <c r="J294" s="33">
        <v>1</v>
      </c>
      <c r="K294" s="29" t="s">
        <v>649</v>
      </c>
      <c r="L294" s="12"/>
      <c r="M294" s="26"/>
      <c r="N294" s="13"/>
      <c r="O294" s="5" t="str">
        <f t="shared" si="5"/>
        <v xml:space="preserve">Железобетонные и каменные конструкции
ст.преп. Медянкин М.Д.   Лек
</v>
      </c>
      <c r="P294" s="5"/>
    </row>
    <row r="295" spans="2:16" s="27" customFormat="1" ht="30.75" customHeight="1" x14ac:dyDescent="0.25">
      <c r="B295" s="29" t="s">
        <v>705</v>
      </c>
      <c r="C295" s="30" t="s">
        <v>709</v>
      </c>
      <c r="D295" s="30" t="s">
        <v>764</v>
      </c>
      <c r="E295" s="29" t="s">
        <v>250</v>
      </c>
      <c r="F295" s="30" t="s">
        <v>220</v>
      </c>
      <c r="G295" s="31" t="s">
        <v>15</v>
      </c>
      <c r="H295" s="31" t="s">
        <v>604</v>
      </c>
      <c r="I295" s="32" t="s">
        <v>501</v>
      </c>
      <c r="J295" s="33">
        <v>1</v>
      </c>
      <c r="K295" s="29" t="s">
        <v>333</v>
      </c>
      <c r="L295" s="12"/>
      <c r="M295" s="26"/>
      <c r="N295" s="13"/>
      <c r="O295" s="5" t="str">
        <f t="shared" si="5"/>
        <v xml:space="preserve">Технологии строительных процессов
ст.преп. Ефимов В.В.   Зачет с оц.
</v>
      </c>
      <c r="P295" s="5"/>
    </row>
    <row r="296" spans="2:16" s="27" customFormat="1" ht="30.75" customHeight="1" x14ac:dyDescent="0.25">
      <c r="B296" s="29" t="s">
        <v>705</v>
      </c>
      <c r="C296" s="30"/>
      <c r="D296" s="30" t="s">
        <v>764</v>
      </c>
      <c r="E296" s="29" t="s">
        <v>241</v>
      </c>
      <c r="F296" s="30" t="s">
        <v>500</v>
      </c>
      <c r="G296" s="31" t="s">
        <v>451</v>
      </c>
      <c r="H296" s="31">
        <v>2</v>
      </c>
      <c r="I296" s="32" t="s">
        <v>503</v>
      </c>
      <c r="J296" s="33">
        <v>1</v>
      </c>
      <c r="K296" s="29" t="s">
        <v>649</v>
      </c>
      <c r="L296" s="12"/>
      <c r="M296" s="26"/>
      <c r="N296" s="13"/>
      <c r="O296" s="5" t="str">
        <f t="shared" si="5"/>
        <v xml:space="preserve">Железобетонные и каменные конструкции
ст.преп. Медянкин М.Д.   Пр
</v>
      </c>
      <c r="P296" s="5"/>
    </row>
    <row r="297" spans="2:16" s="27" customFormat="1" ht="30.75" customHeight="1" x14ac:dyDescent="0.25">
      <c r="B297" s="29" t="s">
        <v>705</v>
      </c>
      <c r="C297" s="30"/>
      <c r="D297" s="30" t="s">
        <v>764</v>
      </c>
      <c r="E297" s="29" t="s">
        <v>241</v>
      </c>
      <c r="F297" s="30" t="s">
        <v>500</v>
      </c>
      <c r="G297" s="31" t="s">
        <v>449</v>
      </c>
      <c r="H297" s="31">
        <v>2</v>
      </c>
      <c r="I297" s="32" t="s">
        <v>503</v>
      </c>
      <c r="J297" s="33">
        <v>1</v>
      </c>
      <c r="K297" s="29" t="s">
        <v>649</v>
      </c>
      <c r="L297" s="12"/>
      <c r="M297" s="26"/>
      <c r="N297" s="13"/>
      <c r="O297" s="5" t="str">
        <f t="shared" si="5"/>
        <v xml:space="preserve">Железобетонные и каменные конструкции
ст.преп. Медянкин М.Д.   Лек
</v>
      </c>
      <c r="P297" s="5"/>
    </row>
    <row r="298" spans="2:16" s="27" customFormat="1" ht="30.75" customHeight="1" x14ac:dyDescent="0.25">
      <c r="B298" s="29" t="s">
        <v>705</v>
      </c>
      <c r="C298" s="30" t="s">
        <v>709</v>
      </c>
      <c r="D298" s="30" t="s">
        <v>764</v>
      </c>
      <c r="E298" s="29" t="s">
        <v>250</v>
      </c>
      <c r="F298" s="30" t="s">
        <v>220</v>
      </c>
      <c r="G298" s="31" t="s">
        <v>16</v>
      </c>
      <c r="H298" s="31" t="s">
        <v>604</v>
      </c>
      <c r="I298" s="32" t="s">
        <v>501</v>
      </c>
      <c r="J298" s="33">
        <v>1</v>
      </c>
      <c r="K298" s="29" t="s">
        <v>362</v>
      </c>
      <c r="L298" s="12"/>
      <c r="M298" s="26"/>
      <c r="N298" s="13"/>
      <c r="O298" s="5" t="str">
        <f t="shared" si="5"/>
        <v xml:space="preserve">Технологии строительных процессов
ст.преп. Степанов А.Е.   Защита КР
</v>
      </c>
      <c r="P298" s="5"/>
    </row>
    <row r="299" spans="2:16" s="27" customFormat="1" ht="30.75" customHeight="1" x14ac:dyDescent="0.25">
      <c r="B299" s="29" t="s">
        <v>696</v>
      </c>
      <c r="C299" s="30"/>
      <c r="D299" s="30" t="s">
        <v>764</v>
      </c>
      <c r="E299" s="29" t="s">
        <v>241</v>
      </c>
      <c r="F299" s="30" t="s">
        <v>500</v>
      </c>
      <c r="G299" s="31" t="s">
        <v>451</v>
      </c>
      <c r="H299" s="31">
        <v>2</v>
      </c>
      <c r="I299" s="32" t="s">
        <v>510</v>
      </c>
      <c r="J299" s="33">
        <v>23</v>
      </c>
      <c r="K299" s="29" t="s">
        <v>649</v>
      </c>
      <c r="L299" s="12"/>
      <c r="M299" s="26"/>
      <c r="N299" s="13"/>
      <c r="O299" s="5" t="str">
        <f t="shared" si="5"/>
        <v xml:space="preserve">Железобетонные и каменные конструкции
ст.преп. Медянкин М.Д.   Пр
</v>
      </c>
      <c r="P299" s="5"/>
    </row>
    <row r="300" spans="2:16" s="27" customFormat="1" ht="30.75" customHeight="1" x14ac:dyDescent="0.25">
      <c r="B300" s="29" t="s">
        <v>696</v>
      </c>
      <c r="C300" s="30"/>
      <c r="D300" s="30" t="s">
        <v>764</v>
      </c>
      <c r="E300" s="29" t="s">
        <v>241</v>
      </c>
      <c r="F300" s="30" t="s">
        <v>500</v>
      </c>
      <c r="G300" s="31" t="s">
        <v>453</v>
      </c>
      <c r="H300" s="31">
        <v>2</v>
      </c>
      <c r="I300" s="32" t="s">
        <v>510</v>
      </c>
      <c r="J300" s="33">
        <v>23</v>
      </c>
      <c r="K300" s="29" t="s">
        <v>649</v>
      </c>
      <c r="L300" s="12"/>
      <c r="M300" s="26"/>
      <c r="N300" s="13"/>
      <c r="O300" s="5" t="str">
        <f t="shared" si="5"/>
        <v xml:space="preserve">Железобетонные и каменные конструкции
ст.преп. Медянкин М.Д.   Лаб
</v>
      </c>
      <c r="P300" s="5"/>
    </row>
    <row r="301" spans="2:16" s="27" customFormat="1" ht="30.75" customHeight="1" x14ac:dyDescent="0.25">
      <c r="B301" s="29" t="s">
        <v>696</v>
      </c>
      <c r="C301" s="30" t="s">
        <v>697</v>
      </c>
      <c r="D301" s="30" t="s">
        <v>764</v>
      </c>
      <c r="E301" s="29" t="s">
        <v>241</v>
      </c>
      <c r="F301" s="30" t="s">
        <v>500</v>
      </c>
      <c r="G301" s="31" t="s">
        <v>18</v>
      </c>
      <c r="H301" s="31" t="s">
        <v>604</v>
      </c>
      <c r="I301" s="32" t="s">
        <v>510</v>
      </c>
      <c r="J301" s="33">
        <v>23</v>
      </c>
      <c r="K301" s="29" t="s">
        <v>649</v>
      </c>
      <c r="L301" s="12"/>
      <c r="M301" s="26"/>
      <c r="N301" s="13"/>
      <c r="O301" s="5" t="str">
        <f t="shared" si="5"/>
        <v xml:space="preserve">Железобетонные и каменные конструкции
ст.преп. Медянкин М.Д.   Экзамен
</v>
      </c>
      <c r="P301" s="5"/>
    </row>
    <row r="302" spans="2:16" s="27" customFormat="1" ht="30.75" customHeight="1" x14ac:dyDescent="0.25">
      <c r="B302" s="29" t="s">
        <v>696</v>
      </c>
      <c r="C302" s="30"/>
      <c r="D302" s="30" t="s">
        <v>764</v>
      </c>
      <c r="E302" s="29" t="s">
        <v>241</v>
      </c>
      <c r="F302" s="30" t="s">
        <v>500</v>
      </c>
      <c r="G302" s="31" t="s">
        <v>449</v>
      </c>
      <c r="H302" s="31">
        <v>2</v>
      </c>
      <c r="I302" s="32" t="s">
        <v>510</v>
      </c>
      <c r="J302" s="33">
        <v>23</v>
      </c>
      <c r="K302" s="29" t="s">
        <v>319</v>
      </c>
      <c r="L302" s="12"/>
      <c r="M302" s="26"/>
      <c r="N302" s="13"/>
      <c r="O302" s="5" t="str">
        <f t="shared" si="5"/>
        <v xml:space="preserve">Железобетонные и каменные конструкции
преп. Берлинова М.Н.   Лек
</v>
      </c>
      <c r="P302" s="5"/>
    </row>
    <row r="303" spans="2:16" s="27" customFormat="1" ht="30.75" customHeight="1" x14ac:dyDescent="0.25">
      <c r="B303" s="29" t="s">
        <v>696</v>
      </c>
      <c r="C303" s="30" t="s">
        <v>697</v>
      </c>
      <c r="D303" s="30" t="s">
        <v>764</v>
      </c>
      <c r="E303" s="29" t="s">
        <v>241</v>
      </c>
      <c r="F303" s="30" t="s">
        <v>500</v>
      </c>
      <c r="G303" s="31" t="s">
        <v>43</v>
      </c>
      <c r="H303" s="31" t="s">
        <v>604</v>
      </c>
      <c r="I303" s="32" t="s">
        <v>510</v>
      </c>
      <c r="J303" s="33">
        <v>23</v>
      </c>
      <c r="K303" s="29" t="s">
        <v>651</v>
      </c>
      <c r="L303" s="12"/>
      <c r="M303" s="26"/>
      <c r="N303" s="13"/>
      <c r="O303" s="5" t="str">
        <f t="shared" si="5"/>
        <v xml:space="preserve">Железобетонные и каменные конструкции
доц. Манаенков И.К.   Защита КП
</v>
      </c>
      <c r="P303" s="5"/>
    </row>
    <row r="304" spans="2:16" s="27" customFormat="1" ht="30.75" customHeight="1" x14ac:dyDescent="0.25">
      <c r="B304" s="29" t="s">
        <v>696</v>
      </c>
      <c r="C304" s="30"/>
      <c r="D304" s="30" t="s">
        <v>764</v>
      </c>
      <c r="E304" s="29" t="s">
        <v>241</v>
      </c>
      <c r="F304" s="30" t="s">
        <v>500</v>
      </c>
      <c r="G304" s="31" t="s">
        <v>445</v>
      </c>
      <c r="H304" s="31">
        <v>2</v>
      </c>
      <c r="I304" s="32" t="s">
        <v>510</v>
      </c>
      <c r="J304" s="33">
        <v>23</v>
      </c>
      <c r="K304" s="29" t="s">
        <v>651</v>
      </c>
      <c r="L304" s="12"/>
      <c r="M304" s="26"/>
      <c r="N304" s="13"/>
      <c r="O304" s="5" t="str">
        <f t="shared" si="5"/>
        <v xml:space="preserve">Железобетонные и каменные конструкции
доц. Манаенков И.К.   КРП
</v>
      </c>
      <c r="P304" s="5"/>
    </row>
    <row r="305" spans="2:16" s="27" customFormat="1" ht="30.75" customHeight="1" x14ac:dyDescent="0.25">
      <c r="B305" s="29" t="s">
        <v>696</v>
      </c>
      <c r="C305" s="30"/>
      <c r="D305" s="30" t="s">
        <v>764</v>
      </c>
      <c r="E305" s="29" t="s">
        <v>241</v>
      </c>
      <c r="F305" s="30" t="s">
        <v>500</v>
      </c>
      <c r="G305" s="31" t="s">
        <v>451</v>
      </c>
      <c r="H305" s="31">
        <v>2</v>
      </c>
      <c r="I305" s="32" t="s">
        <v>508</v>
      </c>
      <c r="J305" s="33">
        <v>5</v>
      </c>
      <c r="K305" s="29" t="s">
        <v>275</v>
      </c>
      <c r="L305" s="12"/>
      <c r="M305" s="26"/>
      <c r="N305" s="13"/>
      <c r="O305" s="5" t="str">
        <f t="shared" si="5"/>
        <v xml:space="preserve">Железобетонные и каменные конструкции
доц. Ванус Д.С.   Пр
</v>
      </c>
      <c r="P305" s="5"/>
    </row>
    <row r="306" spans="2:16" s="27" customFormat="1" ht="30.75" customHeight="1" x14ac:dyDescent="0.25">
      <c r="B306" s="29" t="s">
        <v>696</v>
      </c>
      <c r="C306" s="30"/>
      <c r="D306" s="30" t="s">
        <v>764</v>
      </c>
      <c r="E306" s="29" t="s">
        <v>241</v>
      </c>
      <c r="F306" s="30" t="s">
        <v>500</v>
      </c>
      <c r="G306" s="31" t="s">
        <v>449</v>
      </c>
      <c r="H306" s="31">
        <v>2</v>
      </c>
      <c r="I306" s="32" t="s">
        <v>508</v>
      </c>
      <c r="J306" s="33">
        <v>5</v>
      </c>
      <c r="K306" s="29" t="s">
        <v>275</v>
      </c>
      <c r="L306" s="12"/>
      <c r="M306" s="26"/>
      <c r="N306" s="13"/>
      <c r="O306" s="5" t="str">
        <f t="shared" si="5"/>
        <v xml:space="preserve">Железобетонные и каменные конструкции
доц. Ванус Д.С.   Лек
</v>
      </c>
      <c r="P306" s="5"/>
    </row>
    <row r="307" spans="2:16" s="27" customFormat="1" ht="30.75" customHeight="1" x14ac:dyDescent="0.25">
      <c r="B307" s="29" t="s">
        <v>696</v>
      </c>
      <c r="C307" s="30" t="s">
        <v>697</v>
      </c>
      <c r="D307" s="30" t="s">
        <v>764</v>
      </c>
      <c r="E307" s="29" t="s">
        <v>241</v>
      </c>
      <c r="F307" s="30" t="s">
        <v>500</v>
      </c>
      <c r="G307" s="31" t="s">
        <v>21</v>
      </c>
      <c r="H307" s="31" t="s">
        <v>604</v>
      </c>
      <c r="I307" s="32" t="s">
        <v>508</v>
      </c>
      <c r="J307" s="33">
        <v>5</v>
      </c>
      <c r="K307" s="29" t="s">
        <v>275</v>
      </c>
      <c r="L307" s="12"/>
      <c r="M307" s="26"/>
      <c r="N307" s="13"/>
      <c r="O307" s="5" t="str">
        <f t="shared" si="5"/>
        <v xml:space="preserve">Железобетонные и каменные конструкции
доц. Ванус Д.С.   Зачет
</v>
      </c>
      <c r="P307" s="5"/>
    </row>
    <row r="308" spans="2:16" s="27" customFormat="1" ht="30.75" customHeight="1" x14ac:dyDescent="0.25">
      <c r="B308" s="29" t="s">
        <v>696</v>
      </c>
      <c r="C308" s="30"/>
      <c r="D308" s="30" t="s">
        <v>764</v>
      </c>
      <c r="E308" s="29" t="s">
        <v>241</v>
      </c>
      <c r="F308" s="30" t="s">
        <v>500</v>
      </c>
      <c r="G308" s="31" t="s">
        <v>451</v>
      </c>
      <c r="H308" s="31">
        <v>2</v>
      </c>
      <c r="I308" s="32" t="s">
        <v>509</v>
      </c>
      <c r="J308" s="33">
        <v>4</v>
      </c>
      <c r="K308" s="29" t="s">
        <v>275</v>
      </c>
      <c r="L308" s="12"/>
      <c r="M308" s="26"/>
      <c r="N308" s="13"/>
      <c r="O308" s="5" t="str">
        <f t="shared" si="5"/>
        <v xml:space="preserve">Железобетонные и каменные конструкции
доц. Ванус Д.С.   Пр
</v>
      </c>
      <c r="P308" s="5"/>
    </row>
    <row r="309" spans="2:16" s="27" customFormat="1" ht="30.75" customHeight="1" x14ac:dyDescent="0.25">
      <c r="B309" s="29" t="s">
        <v>696</v>
      </c>
      <c r="C309" s="30" t="s">
        <v>697</v>
      </c>
      <c r="D309" s="30" t="s">
        <v>764</v>
      </c>
      <c r="E309" s="29" t="s">
        <v>241</v>
      </c>
      <c r="F309" s="30" t="s">
        <v>500</v>
      </c>
      <c r="G309" s="31" t="s">
        <v>21</v>
      </c>
      <c r="H309" s="31" t="s">
        <v>604</v>
      </c>
      <c r="I309" s="32" t="s">
        <v>509</v>
      </c>
      <c r="J309" s="33">
        <v>4</v>
      </c>
      <c r="K309" s="29" t="s">
        <v>275</v>
      </c>
      <c r="L309" s="12"/>
      <c r="M309" s="26"/>
      <c r="N309" s="13"/>
      <c r="O309" s="5" t="str">
        <f t="shared" si="5"/>
        <v xml:space="preserve">Железобетонные и каменные конструкции
доц. Ванус Д.С.   Зачет
</v>
      </c>
      <c r="P309" s="5"/>
    </row>
    <row r="310" spans="2:16" s="27" customFormat="1" ht="30.75" customHeight="1" x14ac:dyDescent="0.25">
      <c r="B310" s="29" t="s">
        <v>696</v>
      </c>
      <c r="C310" s="30"/>
      <c r="D310" s="30" t="s">
        <v>764</v>
      </c>
      <c r="E310" s="29" t="s">
        <v>241</v>
      </c>
      <c r="F310" s="30" t="s">
        <v>500</v>
      </c>
      <c r="G310" s="31" t="s">
        <v>449</v>
      </c>
      <c r="H310" s="31">
        <v>2</v>
      </c>
      <c r="I310" s="32" t="s">
        <v>509</v>
      </c>
      <c r="J310" s="33">
        <v>4</v>
      </c>
      <c r="K310" s="29" t="s">
        <v>275</v>
      </c>
      <c r="L310" s="12"/>
      <c r="M310" s="26"/>
      <c r="N310" s="13"/>
      <c r="O310" s="5" t="str">
        <f t="shared" si="5"/>
        <v xml:space="preserve">Железобетонные и каменные конструкции
доц. Ванус Д.С.   Лек
</v>
      </c>
      <c r="P310" s="5"/>
    </row>
    <row r="311" spans="2:16" s="27" customFormat="1" ht="30.75" customHeight="1" x14ac:dyDescent="0.25">
      <c r="B311" s="29" t="s">
        <v>696</v>
      </c>
      <c r="C311" s="30"/>
      <c r="D311" s="30" t="s">
        <v>764</v>
      </c>
      <c r="E311" s="29" t="s">
        <v>241</v>
      </c>
      <c r="F311" s="30" t="s">
        <v>500</v>
      </c>
      <c r="G311" s="31" t="s">
        <v>451</v>
      </c>
      <c r="H311" s="31">
        <v>2</v>
      </c>
      <c r="I311" s="32" t="s">
        <v>511</v>
      </c>
      <c r="J311" s="33">
        <v>27</v>
      </c>
      <c r="K311" s="29" t="s">
        <v>649</v>
      </c>
      <c r="L311" s="12"/>
      <c r="M311" s="26"/>
      <c r="N311" s="13"/>
      <c r="O311" s="5" t="str">
        <f t="shared" si="5"/>
        <v xml:space="preserve">Железобетонные и каменные конструкции
ст.преп. Медянкин М.Д.   Пр
</v>
      </c>
      <c r="P311" s="5"/>
    </row>
    <row r="312" spans="2:16" s="27" customFormat="1" ht="30.75" customHeight="1" x14ac:dyDescent="0.25">
      <c r="B312" s="29" t="s">
        <v>696</v>
      </c>
      <c r="C312" s="30"/>
      <c r="D312" s="30" t="s">
        <v>764</v>
      </c>
      <c r="E312" s="29" t="s">
        <v>241</v>
      </c>
      <c r="F312" s="30" t="s">
        <v>500</v>
      </c>
      <c r="G312" s="31" t="s">
        <v>453</v>
      </c>
      <c r="H312" s="31">
        <v>2</v>
      </c>
      <c r="I312" s="32" t="s">
        <v>511</v>
      </c>
      <c r="J312" s="33">
        <v>27</v>
      </c>
      <c r="K312" s="29" t="s">
        <v>649</v>
      </c>
      <c r="L312" s="12"/>
      <c r="M312" s="26"/>
      <c r="N312" s="13"/>
      <c r="O312" s="5" t="str">
        <f t="shared" si="5"/>
        <v xml:space="preserve">Железобетонные и каменные конструкции
ст.преп. Медянкин М.Д.   Лаб
</v>
      </c>
      <c r="P312" s="5"/>
    </row>
    <row r="313" spans="2:16" s="27" customFormat="1" ht="30.75" customHeight="1" x14ac:dyDescent="0.25">
      <c r="B313" s="29" t="s">
        <v>696</v>
      </c>
      <c r="C313" s="30" t="s">
        <v>697</v>
      </c>
      <c r="D313" s="30" t="s">
        <v>764</v>
      </c>
      <c r="E313" s="29" t="s">
        <v>241</v>
      </c>
      <c r="F313" s="30" t="s">
        <v>500</v>
      </c>
      <c r="G313" s="31" t="s">
        <v>18</v>
      </c>
      <c r="H313" s="31" t="s">
        <v>604</v>
      </c>
      <c r="I313" s="32" t="s">
        <v>511</v>
      </c>
      <c r="J313" s="33">
        <v>27</v>
      </c>
      <c r="K313" s="29" t="s">
        <v>649</v>
      </c>
      <c r="L313" s="12"/>
      <c r="M313" s="26"/>
      <c r="N313" s="13"/>
      <c r="O313" s="5" t="str">
        <f t="shared" si="5"/>
        <v xml:space="preserve">Железобетонные и каменные конструкции
ст.преп. Медянкин М.Д.   Экзамен
</v>
      </c>
      <c r="P313" s="5"/>
    </row>
    <row r="314" spans="2:16" s="27" customFormat="1" ht="30.75" customHeight="1" x14ac:dyDescent="0.25">
      <c r="B314" s="29" t="s">
        <v>696</v>
      </c>
      <c r="C314" s="30"/>
      <c r="D314" s="30" t="s">
        <v>764</v>
      </c>
      <c r="E314" s="29" t="s">
        <v>241</v>
      </c>
      <c r="F314" s="30" t="s">
        <v>500</v>
      </c>
      <c r="G314" s="31" t="s">
        <v>449</v>
      </c>
      <c r="H314" s="31">
        <v>2</v>
      </c>
      <c r="I314" s="32" t="s">
        <v>511</v>
      </c>
      <c r="J314" s="33">
        <v>27</v>
      </c>
      <c r="K314" s="29" t="s">
        <v>319</v>
      </c>
      <c r="L314" s="12"/>
      <c r="M314" s="26"/>
      <c r="N314" s="13"/>
      <c r="O314" s="5" t="str">
        <f t="shared" si="5"/>
        <v xml:space="preserve">Железобетонные и каменные конструкции
преп. Берлинова М.Н.   Лек
</v>
      </c>
      <c r="P314" s="5"/>
    </row>
    <row r="315" spans="2:16" s="27" customFormat="1" ht="30.75" customHeight="1" x14ac:dyDescent="0.25">
      <c r="B315" s="29" t="s">
        <v>696</v>
      </c>
      <c r="C315" s="30" t="s">
        <v>697</v>
      </c>
      <c r="D315" s="30" t="s">
        <v>764</v>
      </c>
      <c r="E315" s="29" t="s">
        <v>241</v>
      </c>
      <c r="F315" s="30" t="s">
        <v>500</v>
      </c>
      <c r="G315" s="31" t="s">
        <v>43</v>
      </c>
      <c r="H315" s="31" t="s">
        <v>604</v>
      </c>
      <c r="I315" s="32" t="s">
        <v>511</v>
      </c>
      <c r="J315" s="33">
        <v>27</v>
      </c>
      <c r="K315" s="29" t="s">
        <v>331</v>
      </c>
      <c r="L315" s="12"/>
      <c r="M315" s="26"/>
      <c r="N315" s="13"/>
      <c r="O315" s="5" t="str">
        <f t="shared" si="5"/>
        <v xml:space="preserve">Железобетонные и каменные конструкции
доц. Малахова А.Н.   Защита КП
</v>
      </c>
      <c r="P315" s="5"/>
    </row>
    <row r="316" spans="2:16" s="27" customFormat="1" ht="30.75" customHeight="1" x14ac:dyDescent="0.25">
      <c r="B316" s="29" t="s">
        <v>696</v>
      </c>
      <c r="C316" s="30"/>
      <c r="D316" s="30" t="s">
        <v>764</v>
      </c>
      <c r="E316" s="29" t="s">
        <v>241</v>
      </c>
      <c r="F316" s="30" t="s">
        <v>500</v>
      </c>
      <c r="G316" s="31" t="s">
        <v>445</v>
      </c>
      <c r="H316" s="31">
        <v>2</v>
      </c>
      <c r="I316" s="32" t="s">
        <v>511</v>
      </c>
      <c r="J316" s="33">
        <v>27</v>
      </c>
      <c r="K316" s="29" t="s">
        <v>331</v>
      </c>
      <c r="L316" s="12"/>
      <c r="M316" s="26"/>
      <c r="N316" s="13"/>
      <c r="O316" s="5" t="str">
        <f t="shared" si="5"/>
        <v xml:space="preserve">Железобетонные и каменные конструкции
доц. Малахова А.Н.   КРП
</v>
      </c>
      <c r="P316" s="5"/>
    </row>
    <row r="317" spans="2:16" s="27" customFormat="1" ht="30.75" customHeight="1" x14ac:dyDescent="0.25">
      <c r="B317" s="29" t="s">
        <v>696</v>
      </c>
      <c r="C317" s="30"/>
      <c r="D317" s="30" t="s">
        <v>764</v>
      </c>
      <c r="E317" s="29" t="s">
        <v>241</v>
      </c>
      <c r="F317" s="30" t="s">
        <v>500</v>
      </c>
      <c r="G317" s="31" t="s">
        <v>451</v>
      </c>
      <c r="H317" s="31">
        <v>2</v>
      </c>
      <c r="I317" s="32" t="s">
        <v>512</v>
      </c>
      <c r="J317" s="33">
        <v>18</v>
      </c>
      <c r="K317" s="29" t="s">
        <v>273</v>
      </c>
      <c r="L317" s="12"/>
      <c r="M317" s="26"/>
      <c r="N317" s="13"/>
      <c r="O317" s="5" t="str">
        <f t="shared" si="5"/>
        <v xml:space="preserve">Железобетонные и каменные конструкции
доц. Попов Д.С.   Пр
</v>
      </c>
      <c r="P317" s="5"/>
    </row>
    <row r="318" spans="2:16" s="27" customFormat="1" ht="30.75" customHeight="1" x14ac:dyDescent="0.25">
      <c r="B318" s="29" t="s">
        <v>696</v>
      </c>
      <c r="C318" s="30"/>
      <c r="D318" s="30" t="s">
        <v>764</v>
      </c>
      <c r="E318" s="29" t="s">
        <v>241</v>
      </c>
      <c r="F318" s="30" t="s">
        <v>500</v>
      </c>
      <c r="G318" s="31" t="s">
        <v>453</v>
      </c>
      <c r="H318" s="31">
        <v>2</v>
      </c>
      <c r="I318" s="32" t="s">
        <v>512</v>
      </c>
      <c r="J318" s="33">
        <v>18</v>
      </c>
      <c r="K318" s="29" t="s">
        <v>273</v>
      </c>
      <c r="L318" s="12"/>
      <c r="M318" s="26"/>
      <c r="N318" s="13"/>
      <c r="O318" s="5" t="str">
        <f t="shared" si="5"/>
        <v xml:space="preserve">Железобетонные и каменные конструкции
доц. Попов Д.С.   Лаб
</v>
      </c>
      <c r="P318" s="5"/>
    </row>
    <row r="319" spans="2:16" s="27" customFormat="1" ht="30.75" customHeight="1" x14ac:dyDescent="0.25">
      <c r="B319" s="29" t="s">
        <v>696</v>
      </c>
      <c r="C319" s="30" t="s">
        <v>697</v>
      </c>
      <c r="D319" s="30" t="s">
        <v>764</v>
      </c>
      <c r="E319" s="29" t="s">
        <v>241</v>
      </c>
      <c r="F319" s="30" t="s">
        <v>500</v>
      </c>
      <c r="G319" s="31" t="s">
        <v>43</v>
      </c>
      <c r="H319" s="31" t="s">
        <v>604</v>
      </c>
      <c r="I319" s="32" t="s">
        <v>512</v>
      </c>
      <c r="J319" s="33">
        <v>18</v>
      </c>
      <c r="K319" s="29" t="s">
        <v>320</v>
      </c>
      <c r="L319" s="12"/>
      <c r="M319" s="26"/>
      <c r="N319" s="13"/>
      <c r="O319" s="5" t="str">
        <f t="shared" si="5"/>
        <v xml:space="preserve">Железобетонные и каменные конструкции
доц. Алексейцев А.В.   Защита КП
</v>
      </c>
      <c r="P319" s="5"/>
    </row>
    <row r="320" spans="2:16" s="27" customFormat="1" ht="30.75" customHeight="1" x14ac:dyDescent="0.25">
      <c r="B320" s="29" t="s">
        <v>696</v>
      </c>
      <c r="C320" s="30"/>
      <c r="D320" s="30" t="s">
        <v>764</v>
      </c>
      <c r="E320" s="29" t="s">
        <v>241</v>
      </c>
      <c r="F320" s="30" t="s">
        <v>500</v>
      </c>
      <c r="G320" s="31" t="s">
        <v>445</v>
      </c>
      <c r="H320" s="31">
        <v>2</v>
      </c>
      <c r="I320" s="32" t="s">
        <v>512</v>
      </c>
      <c r="J320" s="33">
        <v>18</v>
      </c>
      <c r="K320" s="29" t="s">
        <v>320</v>
      </c>
      <c r="L320" s="12"/>
      <c r="M320" s="26"/>
      <c r="N320" s="13"/>
      <c r="O320" s="5" t="str">
        <f t="shared" si="5"/>
        <v xml:space="preserve">Железобетонные и каменные конструкции
доц. Алексейцев А.В.   КРП
</v>
      </c>
      <c r="P320" s="5"/>
    </row>
    <row r="321" spans="2:16" s="27" customFormat="1" ht="30.75" customHeight="1" x14ac:dyDescent="0.25">
      <c r="B321" s="29" t="s">
        <v>696</v>
      </c>
      <c r="C321" s="30"/>
      <c r="D321" s="30" t="s">
        <v>764</v>
      </c>
      <c r="E321" s="29" t="s">
        <v>241</v>
      </c>
      <c r="F321" s="30" t="s">
        <v>500</v>
      </c>
      <c r="G321" s="31" t="s">
        <v>449</v>
      </c>
      <c r="H321" s="31">
        <v>2</v>
      </c>
      <c r="I321" s="32" t="s">
        <v>512</v>
      </c>
      <c r="J321" s="33">
        <v>18</v>
      </c>
      <c r="K321" s="29" t="s">
        <v>319</v>
      </c>
      <c r="L321" s="12"/>
      <c r="M321" s="26"/>
      <c r="N321" s="13"/>
      <c r="O321" s="5" t="str">
        <f t="shared" si="5"/>
        <v xml:space="preserve">Железобетонные и каменные конструкции
преп. Берлинова М.Н.   Лек
</v>
      </c>
      <c r="P321" s="5"/>
    </row>
    <row r="322" spans="2:16" s="27" customFormat="1" ht="30.75" customHeight="1" x14ac:dyDescent="0.25">
      <c r="B322" s="29" t="s">
        <v>696</v>
      </c>
      <c r="C322" s="30" t="s">
        <v>697</v>
      </c>
      <c r="D322" s="30" t="s">
        <v>764</v>
      </c>
      <c r="E322" s="29" t="s">
        <v>241</v>
      </c>
      <c r="F322" s="30" t="s">
        <v>500</v>
      </c>
      <c r="G322" s="31" t="s">
        <v>18</v>
      </c>
      <c r="H322" s="31" t="s">
        <v>604</v>
      </c>
      <c r="I322" s="32" t="s">
        <v>512</v>
      </c>
      <c r="J322" s="33">
        <v>18</v>
      </c>
      <c r="K322" s="29" t="s">
        <v>273</v>
      </c>
      <c r="L322" s="12"/>
      <c r="M322" s="26"/>
      <c r="N322" s="13"/>
      <c r="O322" s="5" t="str">
        <f t="shared" si="5"/>
        <v xml:space="preserve">Железобетонные и каменные конструкции
доц. Попов Д.С.   Экзамен
</v>
      </c>
      <c r="P322" s="5"/>
    </row>
    <row r="323" spans="2:16" s="27" customFormat="1" ht="30.75" customHeight="1" x14ac:dyDescent="0.25">
      <c r="B323" s="29" t="s">
        <v>696</v>
      </c>
      <c r="C323" s="30"/>
      <c r="D323" s="30" t="s">
        <v>764</v>
      </c>
      <c r="E323" s="29" t="s">
        <v>241</v>
      </c>
      <c r="F323" s="30" t="s">
        <v>500</v>
      </c>
      <c r="G323" s="31" t="s">
        <v>445</v>
      </c>
      <c r="H323" s="31">
        <v>2</v>
      </c>
      <c r="I323" s="32" t="s">
        <v>513</v>
      </c>
      <c r="J323" s="33">
        <v>15</v>
      </c>
      <c r="K323" s="29" t="s">
        <v>320</v>
      </c>
      <c r="L323" s="12"/>
      <c r="M323" s="26"/>
      <c r="N323" s="13"/>
      <c r="O323" s="5" t="str">
        <f t="shared" si="5"/>
        <v xml:space="preserve">Железобетонные и каменные конструкции
доц. Алексейцев А.В.   КРП
</v>
      </c>
      <c r="P323" s="5"/>
    </row>
    <row r="324" spans="2:16" s="27" customFormat="1" ht="30.75" customHeight="1" x14ac:dyDescent="0.25">
      <c r="B324" s="29" t="s">
        <v>696</v>
      </c>
      <c r="C324" s="30"/>
      <c r="D324" s="30" t="s">
        <v>764</v>
      </c>
      <c r="E324" s="29" t="s">
        <v>241</v>
      </c>
      <c r="F324" s="30" t="s">
        <v>500</v>
      </c>
      <c r="G324" s="31" t="s">
        <v>451</v>
      </c>
      <c r="H324" s="31">
        <v>2</v>
      </c>
      <c r="I324" s="32" t="s">
        <v>513</v>
      </c>
      <c r="J324" s="33">
        <v>15</v>
      </c>
      <c r="K324" s="29" t="s">
        <v>273</v>
      </c>
      <c r="L324" s="12"/>
      <c r="M324" s="26"/>
      <c r="N324" s="13"/>
      <c r="O324" s="5" t="str">
        <f t="shared" si="5"/>
        <v xml:space="preserve">Железобетонные и каменные конструкции
доц. Попов Д.С.   Пр
</v>
      </c>
      <c r="P324" s="5"/>
    </row>
    <row r="325" spans="2:16" s="27" customFormat="1" ht="30.75" customHeight="1" x14ac:dyDescent="0.25">
      <c r="B325" s="29" t="s">
        <v>696</v>
      </c>
      <c r="C325" s="30"/>
      <c r="D325" s="30" t="s">
        <v>764</v>
      </c>
      <c r="E325" s="29" t="s">
        <v>241</v>
      </c>
      <c r="F325" s="30" t="s">
        <v>500</v>
      </c>
      <c r="G325" s="31" t="s">
        <v>453</v>
      </c>
      <c r="H325" s="31">
        <v>2</v>
      </c>
      <c r="I325" s="32" t="s">
        <v>513</v>
      </c>
      <c r="J325" s="33">
        <v>15</v>
      </c>
      <c r="K325" s="29" t="s">
        <v>273</v>
      </c>
      <c r="L325" s="12"/>
      <c r="M325" s="26"/>
      <c r="N325" s="13"/>
      <c r="O325" s="5" t="str">
        <f t="shared" si="5"/>
        <v xml:space="preserve">Железобетонные и каменные конструкции
доц. Попов Д.С.   Лаб
</v>
      </c>
      <c r="P325" s="5"/>
    </row>
    <row r="326" spans="2:16" s="27" customFormat="1" ht="30.75" customHeight="1" x14ac:dyDescent="0.25">
      <c r="B326" s="29" t="s">
        <v>696</v>
      </c>
      <c r="C326" s="30" t="s">
        <v>697</v>
      </c>
      <c r="D326" s="30" t="s">
        <v>764</v>
      </c>
      <c r="E326" s="29" t="s">
        <v>241</v>
      </c>
      <c r="F326" s="30" t="s">
        <v>500</v>
      </c>
      <c r="G326" s="31" t="s">
        <v>43</v>
      </c>
      <c r="H326" s="31" t="s">
        <v>604</v>
      </c>
      <c r="I326" s="32" t="s">
        <v>513</v>
      </c>
      <c r="J326" s="33">
        <v>15</v>
      </c>
      <c r="K326" s="29" t="s">
        <v>320</v>
      </c>
      <c r="L326" s="12"/>
      <c r="M326" s="26"/>
      <c r="N326" s="13"/>
      <c r="O326" s="5" t="str">
        <f t="shared" si="5"/>
        <v xml:space="preserve">Железобетонные и каменные конструкции
доц. Алексейцев А.В.   Защита КП
</v>
      </c>
      <c r="P326" s="5"/>
    </row>
    <row r="327" spans="2:16" s="27" customFormat="1" ht="30.75" customHeight="1" x14ac:dyDescent="0.25">
      <c r="B327" s="29" t="s">
        <v>696</v>
      </c>
      <c r="C327" s="30"/>
      <c r="D327" s="30" t="s">
        <v>764</v>
      </c>
      <c r="E327" s="29" t="s">
        <v>241</v>
      </c>
      <c r="F327" s="30" t="s">
        <v>500</v>
      </c>
      <c r="G327" s="31" t="s">
        <v>449</v>
      </c>
      <c r="H327" s="31">
        <v>2</v>
      </c>
      <c r="I327" s="32" t="s">
        <v>513</v>
      </c>
      <c r="J327" s="33">
        <v>15</v>
      </c>
      <c r="K327" s="29" t="s">
        <v>319</v>
      </c>
      <c r="L327" s="12"/>
      <c r="M327" s="26"/>
      <c r="N327" s="13"/>
      <c r="O327" s="5" t="str">
        <f t="shared" si="5"/>
        <v xml:space="preserve">Железобетонные и каменные конструкции
преп. Берлинова М.Н.   Лек
</v>
      </c>
      <c r="P327" s="5"/>
    </row>
    <row r="328" spans="2:16" s="27" customFormat="1" ht="30.75" customHeight="1" x14ac:dyDescent="0.25">
      <c r="B328" s="29" t="s">
        <v>696</v>
      </c>
      <c r="C328" s="30" t="s">
        <v>697</v>
      </c>
      <c r="D328" s="30" t="s">
        <v>764</v>
      </c>
      <c r="E328" s="29" t="s">
        <v>241</v>
      </c>
      <c r="F328" s="30" t="s">
        <v>500</v>
      </c>
      <c r="G328" s="31" t="s">
        <v>18</v>
      </c>
      <c r="H328" s="31" t="s">
        <v>604</v>
      </c>
      <c r="I328" s="32" t="s">
        <v>513</v>
      </c>
      <c r="J328" s="33">
        <v>15</v>
      </c>
      <c r="K328" s="29" t="s">
        <v>273</v>
      </c>
      <c r="L328" s="12"/>
      <c r="M328" s="26"/>
      <c r="N328" s="13"/>
      <c r="O328" s="5" t="str">
        <f t="shared" si="5"/>
        <v xml:space="preserve">Железобетонные и каменные конструкции
доц. Попов Д.С.   Экзамен
</v>
      </c>
      <c r="P328" s="5"/>
    </row>
    <row r="329" spans="2:16" s="27" customFormat="1" ht="30.75" customHeight="1" x14ac:dyDescent="0.25">
      <c r="B329" s="29" t="s">
        <v>696</v>
      </c>
      <c r="C329" s="30"/>
      <c r="D329" s="30" t="s">
        <v>764</v>
      </c>
      <c r="E329" s="29" t="s">
        <v>241</v>
      </c>
      <c r="F329" s="30" t="s">
        <v>500</v>
      </c>
      <c r="G329" s="31" t="s">
        <v>451</v>
      </c>
      <c r="H329" s="31">
        <v>2</v>
      </c>
      <c r="I329" s="32" t="s">
        <v>504</v>
      </c>
      <c r="J329" s="33">
        <v>1</v>
      </c>
      <c r="K329" s="29" t="s">
        <v>275</v>
      </c>
      <c r="L329" s="12"/>
      <c r="M329" s="26"/>
      <c r="N329" s="13"/>
      <c r="O329" s="5" t="str">
        <f t="shared" si="5"/>
        <v xml:space="preserve">Железобетонные и каменные конструкции
доц. Ванус Д.С.   Пр
</v>
      </c>
      <c r="P329" s="5"/>
    </row>
    <row r="330" spans="2:16" s="27" customFormat="1" ht="30.75" customHeight="1" x14ac:dyDescent="0.25">
      <c r="B330" s="29" t="s">
        <v>696</v>
      </c>
      <c r="C330" s="30"/>
      <c r="D330" s="30" t="s">
        <v>764</v>
      </c>
      <c r="E330" s="29" t="s">
        <v>241</v>
      </c>
      <c r="F330" s="30" t="s">
        <v>500</v>
      </c>
      <c r="G330" s="31" t="s">
        <v>449</v>
      </c>
      <c r="H330" s="31">
        <v>2</v>
      </c>
      <c r="I330" s="32" t="s">
        <v>504</v>
      </c>
      <c r="J330" s="33">
        <v>1</v>
      </c>
      <c r="K330" s="29" t="s">
        <v>275</v>
      </c>
      <c r="L330" s="12"/>
      <c r="M330" s="26"/>
      <c r="N330" s="13"/>
      <c r="O330" s="5" t="str">
        <f t="shared" si="5"/>
        <v xml:space="preserve">Железобетонные и каменные конструкции
доц. Ванус Д.С.   Лек
</v>
      </c>
      <c r="P330" s="5"/>
    </row>
    <row r="331" spans="2:16" s="27" customFormat="1" ht="30.75" customHeight="1" x14ac:dyDescent="0.25">
      <c r="B331" s="29" t="s">
        <v>696</v>
      </c>
      <c r="C331" s="30" t="s">
        <v>697</v>
      </c>
      <c r="D331" s="30" t="s">
        <v>764</v>
      </c>
      <c r="E331" s="29" t="s">
        <v>241</v>
      </c>
      <c r="F331" s="30" t="s">
        <v>500</v>
      </c>
      <c r="G331" s="31" t="s">
        <v>21</v>
      </c>
      <c r="H331" s="31" t="s">
        <v>604</v>
      </c>
      <c r="I331" s="32" t="s">
        <v>504</v>
      </c>
      <c r="J331" s="33">
        <v>1</v>
      </c>
      <c r="K331" s="29" t="s">
        <v>275</v>
      </c>
      <c r="L331" s="12"/>
      <c r="M331" s="26"/>
      <c r="N331" s="13"/>
      <c r="O331" s="5" t="str">
        <f t="shared" si="5"/>
        <v xml:space="preserve">Железобетонные и каменные конструкции
доц. Ванус Д.С.   Зачет
</v>
      </c>
      <c r="P331" s="5"/>
    </row>
    <row r="332" spans="2:16" s="27" customFormat="1" ht="30.75" customHeight="1" x14ac:dyDescent="0.25">
      <c r="B332" s="29" t="s">
        <v>696</v>
      </c>
      <c r="C332" s="30"/>
      <c r="D332" s="30" t="s">
        <v>764</v>
      </c>
      <c r="E332" s="29" t="s">
        <v>241</v>
      </c>
      <c r="F332" s="30" t="s">
        <v>500</v>
      </c>
      <c r="G332" s="31" t="s">
        <v>451</v>
      </c>
      <c r="H332" s="31">
        <v>2</v>
      </c>
      <c r="I332" s="32" t="s">
        <v>505</v>
      </c>
      <c r="J332" s="33">
        <v>9</v>
      </c>
      <c r="K332" s="29" t="s">
        <v>275</v>
      </c>
      <c r="L332" s="12"/>
      <c r="M332" s="26"/>
      <c r="N332" s="13"/>
      <c r="O332" s="5" t="str">
        <f t="shared" si="5"/>
        <v xml:space="preserve">Железобетонные и каменные конструкции
доц. Ванус Д.С.   Пр
</v>
      </c>
      <c r="P332" s="5"/>
    </row>
    <row r="333" spans="2:16" s="27" customFormat="1" ht="30.75" customHeight="1" x14ac:dyDescent="0.25">
      <c r="B333" s="29" t="s">
        <v>696</v>
      </c>
      <c r="C333" s="30"/>
      <c r="D333" s="30" t="s">
        <v>764</v>
      </c>
      <c r="E333" s="29" t="s">
        <v>241</v>
      </c>
      <c r="F333" s="30" t="s">
        <v>500</v>
      </c>
      <c r="G333" s="31" t="s">
        <v>449</v>
      </c>
      <c r="H333" s="31">
        <v>2</v>
      </c>
      <c r="I333" s="32" t="s">
        <v>505</v>
      </c>
      <c r="J333" s="33">
        <v>9</v>
      </c>
      <c r="K333" s="29" t="s">
        <v>275</v>
      </c>
      <c r="L333" s="12"/>
      <c r="M333" s="26"/>
      <c r="N333" s="13"/>
      <c r="O333" s="5" t="str">
        <f t="shared" si="5"/>
        <v xml:space="preserve">Железобетонные и каменные конструкции
доц. Ванус Д.С.   Лек
</v>
      </c>
      <c r="P333" s="5"/>
    </row>
    <row r="334" spans="2:16" s="27" customFormat="1" ht="30.75" customHeight="1" x14ac:dyDescent="0.25">
      <c r="B334" s="29" t="s">
        <v>696</v>
      </c>
      <c r="C334" s="30" t="s">
        <v>697</v>
      </c>
      <c r="D334" s="30" t="s">
        <v>764</v>
      </c>
      <c r="E334" s="29" t="s">
        <v>241</v>
      </c>
      <c r="F334" s="30" t="s">
        <v>500</v>
      </c>
      <c r="G334" s="31" t="s">
        <v>21</v>
      </c>
      <c r="H334" s="31" t="s">
        <v>604</v>
      </c>
      <c r="I334" s="32" t="s">
        <v>505</v>
      </c>
      <c r="J334" s="33">
        <v>9</v>
      </c>
      <c r="K334" s="29" t="s">
        <v>275</v>
      </c>
      <c r="L334" s="12"/>
      <c r="M334" s="26"/>
      <c r="N334" s="13"/>
      <c r="O334" s="5" t="str">
        <f t="shared" si="5"/>
        <v xml:space="preserve">Железобетонные и каменные конструкции
доц. Ванус Д.С.   Зачет
</v>
      </c>
      <c r="P334" s="5"/>
    </row>
    <row r="335" spans="2:16" s="27" customFormat="1" ht="30.75" customHeight="1" x14ac:dyDescent="0.25">
      <c r="B335" s="29" t="s">
        <v>696</v>
      </c>
      <c r="C335" s="30"/>
      <c r="D335" s="30" t="s">
        <v>764</v>
      </c>
      <c r="E335" s="29" t="s">
        <v>241</v>
      </c>
      <c r="F335" s="30" t="s">
        <v>500</v>
      </c>
      <c r="G335" s="31" t="s">
        <v>451</v>
      </c>
      <c r="H335" s="31">
        <v>2</v>
      </c>
      <c r="I335" s="32" t="s">
        <v>506</v>
      </c>
      <c r="J335" s="33">
        <v>2</v>
      </c>
      <c r="K335" s="29" t="s">
        <v>275</v>
      </c>
      <c r="L335" s="12"/>
      <c r="M335" s="26"/>
      <c r="N335" s="13"/>
      <c r="O335" s="5" t="str">
        <f t="shared" si="5"/>
        <v xml:space="preserve">Железобетонные и каменные конструкции
доц. Ванус Д.С.   Пр
</v>
      </c>
      <c r="P335" s="5"/>
    </row>
    <row r="336" spans="2:16" s="27" customFormat="1" ht="30.75" customHeight="1" x14ac:dyDescent="0.25">
      <c r="B336" s="29" t="s">
        <v>696</v>
      </c>
      <c r="C336" s="30"/>
      <c r="D336" s="30" t="s">
        <v>764</v>
      </c>
      <c r="E336" s="29" t="s">
        <v>241</v>
      </c>
      <c r="F336" s="30" t="s">
        <v>500</v>
      </c>
      <c r="G336" s="31" t="s">
        <v>449</v>
      </c>
      <c r="H336" s="31">
        <v>2</v>
      </c>
      <c r="I336" s="32" t="s">
        <v>506</v>
      </c>
      <c r="J336" s="33">
        <v>2</v>
      </c>
      <c r="K336" s="29" t="s">
        <v>275</v>
      </c>
      <c r="L336" s="12"/>
      <c r="M336" s="26"/>
      <c r="N336" s="13"/>
      <c r="O336" s="5" t="str">
        <f t="shared" si="5"/>
        <v xml:space="preserve">Железобетонные и каменные конструкции
доц. Ванус Д.С.   Лек
</v>
      </c>
      <c r="P336" s="5"/>
    </row>
    <row r="337" spans="2:16" s="27" customFormat="1" ht="30.75" customHeight="1" x14ac:dyDescent="0.25">
      <c r="B337" s="29" t="s">
        <v>696</v>
      </c>
      <c r="C337" s="30" t="s">
        <v>697</v>
      </c>
      <c r="D337" s="30" t="s">
        <v>764</v>
      </c>
      <c r="E337" s="29" t="s">
        <v>241</v>
      </c>
      <c r="F337" s="30" t="s">
        <v>500</v>
      </c>
      <c r="G337" s="31" t="s">
        <v>21</v>
      </c>
      <c r="H337" s="31" t="s">
        <v>604</v>
      </c>
      <c r="I337" s="32" t="s">
        <v>506</v>
      </c>
      <c r="J337" s="33">
        <v>2</v>
      </c>
      <c r="K337" s="29" t="s">
        <v>275</v>
      </c>
      <c r="L337" s="12"/>
      <c r="M337" s="26"/>
      <c r="N337" s="13"/>
      <c r="O337" s="5" t="str">
        <f t="shared" si="5"/>
        <v xml:space="preserve">Железобетонные и каменные конструкции
доц. Ванус Д.С.   Зачет
</v>
      </c>
      <c r="P337" s="5"/>
    </row>
    <row r="338" spans="2:16" s="27" customFormat="1" ht="30.75" customHeight="1" x14ac:dyDescent="0.25">
      <c r="B338" s="29" t="s">
        <v>696</v>
      </c>
      <c r="C338" s="30"/>
      <c r="D338" s="30" t="s">
        <v>764</v>
      </c>
      <c r="E338" s="29" t="s">
        <v>241</v>
      </c>
      <c r="F338" s="30" t="s">
        <v>500</v>
      </c>
      <c r="G338" s="31" t="s">
        <v>451</v>
      </c>
      <c r="H338" s="31">
        <v>2</v>
      </c>
      <c r="I338" s="32" t="s">
        <v>507</v>
      </c>
      <c r="J338" s="33">
        <v>3</v>
      </c>
      <c r="K338" s="29" t="s">
        <v>275</v>
      </c>
      <c r="L338" s="12"/>
      <c r="M338" s="26"/>
      <c r="N338" s="13"/>
      <c r="O338" s="5" t="str">
        <f t="shared" si="5"/>
        <v xml:space="preserve">Железобетонные и каменные конструкции
доц. Ванус Д.С.   Пр
</v>
      </c>
      <c r="P338" s="5"/>
    </row>
    <row r="339" spans="2:16" s="27" customFormat="1" ht="30.75" customHeight="1" x14ac:dyDescent="0.25">
      <c r="B339" s="29" t="s">
        <v>696</v>
      </c>
      <c r="C339" s="30"/>
      <c r="D339" s="30" t="s">
        <v>764</v>
      </c>
      <c r="E339" s="29" t="s">
        <v>241</v>
      </c>
      <c r="F339" s="30" t="s">
        <v>500</v>
      </c>
      <c r="G339" s="31" t="s">
        <v>449</v>
      </c>
      <c r="H339" s="31">
        <v>2</v>
      </c>
      <c r="I339" s="32" t="s">
        <v>507</v>
      </c>
      <c r="J339" s="33">
        <v>3</v>
      </c>
      <c r="K339" s="29" t="s">
        <v>275</v>
      </c>
      <c r="L339" s="12"/>
      <c r="M339" s="26"/>
      <c r="N339" s="13"/>
      <c r="O339" s="5" t="str">
        <f t="shared" si="5"/>
        <v xml:space="preserve">Железобетонные и каменные конструкции
доц. Ванус Д.С.   Лек
</v>
      </c>
      <c r="P339" s="5"/>
    </row>
    <row r="340" spans="2:16" s="27" customFormat="1" ht="30.75" customHeight="1" x14ac:dyDescent="0.25">
      <c r="B340" s="29" t="s">
        <v>696</v>
      </c>
      <c r="C340" s="30" t="s">
        <v>697</v>
      </c>
      <c r="D340" s="30" t="s">
        <v>764</v>
      </c>
      <c r="E340" s="29" t="s">
        <v>241</v>
      </c>
      <c r="F340" s="30" t="s">
        <v>500</v>
      </c>
      <c r="G340" s="31" t="s">
        <v>21</v>
      </c>
      <c r="H340" s="31" t="s">
        <v>604</v>
      </c>
      <c r="I340" s="32" t="s">
        <v>507</v>
      </c>
      <c r="J340" s="33">
        <v>3</v>
      </c>
      <c r="K340" s="29" t="s">
        <v>275</v>
      </c>
      <c r="L340" s="12"/>
      <c r="M340" s="26"/>
      <c r="N340" s="13"/>
      <c r="O340" s="5" t="str">
        <f t="shared" si="5"/>
        <v xml:space="preserve">Железобетонные и каменные конструкции
доц. Ванус Д.С.   Зачет
</v>
      </c>
      <c r="P340" s="5"/>
    </row>
    <row r="341" spans="2:16" s="27" customFormat="1" ht="30.75" customHeight="1" x14ac:dyDescent="0.25">
      <c r="B341" s="29" t="s">
        <v>129</v>
      </c>
      <c r="C341" s="30"/>
      <c r="D341" s="30" t="s">
        <v>764</v>
      </c>
      <c r="E341" s="29" t="s">
        <v>606</v>
      </c>
      <c r="F341" s="30" t="s">
        <v>773</v>
      </c>
      <c r="G341" s="31" t="s">
        <v>453</v>
      </c>
      <c r="H341" s="31">
        <v>4</v>
      </c>
      <c r="I341" s="32" t="s">
        <v>803</v>
      </c>
      <c r="J341" s="33">
        <v>18</v>
      </c>
      <c r="K341" s="29" t="s">
        <v>774</v>
      </c>
      <c r="L341" s="12"/>
      <c r="M341" s="26"/>
      <c r="N341" s="13"/>
      <c r="O341" s="5" t="str">
        <f t="shared" si="5"/>
        <v xml:space="preserve">Инженерная геология
доц. Криночкина О.К.   Лаб
</v>
      </c>
      <c r="P341" s="5"/>
    </row>
    <row r="342" spans="2:16" s="27" customFormat="1" ht="30.75" customHeight="1" x14ac:dyDescent="0.25">
      <c r="B342" s="29" t="s">
        <v>129</v>
      </c>
      <c r="C342" s="30"/>
      <c r="D342" s="30" t="s">
        <v>764</v>
      </c>
      <c r="E342" s="29" t="s">
        <v>606</v>
      </c>
      <c r="F342" s="30" t="s">
        <v>773</v>
      </c>
      <c r="G342" s="31" t="s">
        <v>451</v>
      </c>
      <c r="H342" s="31">
        <v>4</v>
      </c>
      <c r="I342" s="32" t="s">
        <v>803</v>
      </c>
      <c r="J342" s="33">
        <v>18</v>
      </c>
      <c r="K342" s="29" t="s">
        <v>774</v>
      </c>
      <c r="L342" s="12"/>
      <c r="M342" s="26"/>
      <c r="N342" s="13"/>
      <c r="O342" s="5" t="str">
        <f t="shared" si="5"/>
        <v xml:space="preserve">Инженерная геология
доц. Криночкина О.К.   Пр
</v>
      </c>
      <c r="P342" s="5"/>
    </row>
    <row r="343" spans="2:16" s="27" customFormat="1" ht="30.75" customHeight="1" x14ac:dyDescent="0.25">
      <c r="B343" s="29" t="s">
        <v>129</v>
      </c>
      <c r="C343" s="30" t="s">
        <v>783</v>
      </c>
      <c r="D343" s="30" t="s">
        <v>764</v>
      </c>
      <c r="E343" s="29" t="s">
        <v>606</v>
      </c>
      <c r="F343" s="30" t="s">
        <v>514</v>
      </c>
      <c r="G343" s="31" t="s">
        <v>18</v>
      </c>
      <c r="H343" s="31" t="s">
        <v>604</v>
      </c>
      <c r="I343" s="32" t="s">
        <v>786</v>
      </c>
      <c r="J343" s="33">
        <v>20</v>
      </c>
      <c r="K343" s="29" t="s">
        <v>657</v>
      </c>
      <c r="L343" s="12"/>
      <c r="M343" s="26"/>
      <c r="N343" s="13"/>
      <c r="O343" s="5" t="str">
        <f t="shared" si="5"/>
        <v xml:space="preserve">Инженерная геодезия
доц. Лабузнов А.В.   Экзамен
</v>
      </c>
      <c r="P343" s="5"/>
    </row>
    <row r="344" spans="2:16" s="27" customFormat="1" ht="30.75" customHeight="1" x14ac:dyDescent="0.25">
      <c r="B344" s="29" t="s">
        <v>129</v>
      </c>
      <c r="C344" s="30"/>
      <c r="D344" s="30" t="s">
        <v>764</v>
      </c>
      <c r="E344" s="29" t="s">
        <v>607</v>
      </c>
      <c r="F344" s="30" t="s">
        <v>612</v>
      </c>
      <c r="G344" s="31" t="s">
        <v>451</v>
      </c>
      <c r="H344" s="31">
        <v>6</v>
      </c>
      <c r="I344" s="32" t="s">
        <v>754</v>
      </c>
      <c r="J344" s="33">
        <v>15</v>
      </c>
      <c r="K344" s="29" t="s">
        <v>662</v>
      </c>
      <c r="L344" s="12"/>
      <c r="M344" s="26"/>
      <c r="N344" s="13"/>
      <c r="O344" s="5" t="str">
        <f t="shared" si="5"/>
        <v xml:space="preserve">Иностранный язык в профессиональной сфере, Английский
доц. Сак А.Н.   Пр
</v>
      </c>
      <c r="P344" s="5"/>
    </row>
    <row r="345" spans="2:16" s="27" customFormat="1" ht="30.75" customHeight="1" x14ac:dyDescent="0.25">
      <c r="B345" s="29" t="s">
        <v>129</v>
      </c>
      <c r="C345" s="30" t="s">
        <v>783</v>
      </c>
      <c r="D345" s="30" t="s">
        <v>764</v>
      </c>
      <c r="E345" s="29" t="s">
        <v>279</v>
      </c>
      <c r="F345" s="30" t="s">
        <v>519</v>
      </c>
      <c r="G345" s="31" t="s">
        <v>21</v>
      </c>
      <c r="H345" s="31" t="s">
        <v>604</v>
      </c>
      <c r="I345" s="32" t="s">
        <v>488</v>
      </c>
      <c r="J345" s="33">
        <v>1</v>
      </c>
      <c r="K345" s="29" t="s">
        <v>281</v>
      </c>
      <c r="L345" s="12"/>
      <c r="M345" s="26"/>
      <c r="N345" s="13"/>
      <c r="O345" s="5" t="str">
        <f t="shared" si="5"/>
        <v xml:space="preserve">Информатика
преп. Маликова Е.В.   Зачет
</v>
      </c>
      <c r="P345" s="5"/>
    </row>
    <row r="346" spans="2:16" s="27" customFormat="1" ht="30.75" customHeight="1" x14ac:dyDescent="0.25">
      <c r="B346" s="29" t="s">
        <v>129</v>
      </c>
      <c r="C346" s="30" t="s">
        <v>783</v>
      </c>
      <c r="D346" s="30" t="s">
        <v>764</v>
      </c>
      <c r="E346" s="29" t="s">
        <v>606</v>
      </c>
      <c r="F346" s="30" t="s">
        <v>514</v>
      </c>
      <c r="G346" s="31" t="s">
        <v>18</v>
      </c>
      <c r="H346" s="31" t="s">
        <v>604</v>
      </c>
      <c r="I346" s="32" t="s">
        <v>799</v>
      </c>
      <c r="J346" s="33">
        <v>3</v>
      </c>
      <c r="K346" s="29" t="s">
        <v>657</v>
      </c>
      <c r="L346" s="12"/>
      <c r="M346" s="26"/>
      <c r="N346" s="13"/>
      <c r="O346" s="5" t="str">
        <f t="shared" ref="O346:O409" si="6">CONCATENATE(F346,"
",K346,"   ",G346,"
",M346,"
",N346,"")</f>
        <v xml:space="preserve">Инженерная геодезия
доц. Лабузнов А.В.   Экзамен
</v>
      </c>
      <c r="P346" s="5"/>
    </row>
    <row r="347" spans="2:16" s="27" customFormat="1" ht="30.75" customHeight="1" x14ac:dyDescent="0.25">
      <c r="B347" s="29" t="s">
        <v>129</v>
      </c>
      <c r="C347" s="30"/>
      <c r="D347" s="30" t="s">
        <v>765</v>
      </c>
      <c r="E347" s="29" t="s">
        <v>321</v>
      </c>
      <c r="F347" s="30" t="s">
        <v>484</v>
      </c>
      <c r="G347" s="31" t="s">
        <v>451</v>
      </c>
      <c r="H347" s="31">
        <v>16</v>
      </c>
      <c r="I347" s="32" t="s">
        <v>753</v>
      </c>
      <c r="J347" s="33">
        <v>9</v>
      </c>
      <c r="K347" s="29" t="s">
        <v>645</v>
      </c>
      <c r="L347" s="12"/>
      <c r="M347" s="26"/>
      <c r="N347" s="13"/>
      <c r="O347" s="5" t="str">
        <f t="shared" si="6"/>
        <v xml:space="preserve">Высшая математика
преп. Познахирко Т.Ю.   Пр
</v>
      </c>
      <c r="P347" s="5"/>
    </row>
    <row r="348" spans="2:16" s="27" customFormat="1" ht="30.75" customHeight="1" x14ac:dyDescent="0.25">
      <c r="B348" s="29" t="s">
        <v>129</v>
      </c>
      <c r="C348" s="30"/>
      <c r="D348" s="30" t="s">
        <v>765</v>
      </c>
      <c r="E348" s="29" t="s">
        <v>321</v>
      </c>
      <c r="F348" s="30" t="s">
        <v>484</v>
      </c>
      <c r="G348" s="31" t="s">
        <v>451</v>
      </c>
      <c r="H348" s="31">
        <v>16</v>
      </c>
      <c r="I348" s="32" t="s">
        <v>752</v>
      </c>
      <c r="J348" s="33">
        <v>20</v>
      </c>
      <c r="K348" s="29" t="s">
        <v>645</v>
      </c>
      <c r="L348" s="12"/>
      <c r="M348" s="26"/>
      <c r="N348" s="13"/>
      <c r="O348" s="5" t="str">
        <f t="shared" si="6"/>
        <v xml:space="preserve">Высшая математика
преп. Познахирко Т.Ю.   Пр
</v>
      </c>
      <c r="P348" s="5"/>
    </row>
    <row r="349" spans="2:16" s="27" customFormat="1" ht="30.75" customHeight="1" x14ac:dyDescent="0.25">
      <c r="B349" s="29" t="s">
        <v>129</v>
      </c>
      <c r="C349" s="30" t="s">
        <v>759</v>
      </c>
      <c r="D349" s="30" t="s">
        <v>765</v>
      </c>
      <c r="E349" s="29" t="s">
        <v>606</v>
      </c>
      <c r="F349" s="30" t="s">
        <v>514</v>
      </c>
      <c r="G349" s="31" t="s">
        <v>18</v>
      </c>
      <c r="H349" s="31" t="s">
        <v>604</v>
      </c>
      <c r="I349" s="32" t="s">
        <v>486</v>
      </c>
      <c r="J349" s="33">
        <v>27</v>
      </c>
      <c r="K349" s="29" t="s">
        <v>657</v>
      </c>
      <c r="L349" s="12"/>
      <c r="M349" s="26"/>
      <c r="N349" s="13"/>
      <c r="O349" s="5" t="str">
        <f t="shared" si="6"/>
        <v xml:space="preserve">Инженерная геодезия
доц. Лабузнов А.В.   Экзамен
</v>
      </c>
      <c r="P349" s="5"/>
    </row>
    <row r="350" spans="2:16" s="27" customFormat="1" ht="30.75" customHeight="1" x14ac:dyDescent="0.25">
      <c r="B350" s="29" t="s">
        <v>129</v>
      </c>
      <c r="C350" s="30"/>
      <c r="D350" s="30" t="s">
        <v>765</v>
      </c>
      <c r="E350" s="29" t="s">
        <v>321</v>
      </c>
      <c r="F350" s="30" t="s">
        <v>484</v>
      </c>
      <c r="G350" s="31" t="s">
        <v>451</v>
      </c>
      <c r="H350" s="31">
        <v>16</v>
      </c>
      <c r="I350" s="32" t="s">
        <v>485</v>
      </c>
      <c r="J350" s="33">
        <v>9</v>
      </c>
      <c r="K350" s="29" t="s">
        <v>645</v>
      </c>
      <c r="L350" s="12"/>
      <c r="M350" s="26"/>
      <c r="N350" s="13"/>
      <c r="O350" s="5" t="str">
        <f t="shared" si="6"/>
        <v xml:space="preserve">Высшая математика
преп. Познахирко Т.Ю.   Пр
</v>
      </c>
      <c r="P350" s="5"/>
    </row>
    <row r="351" spans="2:16" s="27" customFormat="1" ht="30.75" customHeight="1" x14ac:dyDescent="0.25">
      <c r="B351" s="29" t="s">
        <v>129</v>
      </c>
      <c r="C351" s="35" t="s">
        <v>759</v>
      </c>
      <c r="D351" s="30" t="s">
        <v>765</v>
      </c>
      <c r="E351" s="29" t="s">
        <v>606</v>
      </c>
      <c r="F351" s="30" t="s">
        <v>514</v>
      </c>
      <c r="G351" s="31" t="s">
        <v>18</v>
      </c>
      <c r="H351" s="31" t="s">
        <v>604</v>
      </c>
      <c r="I351" s="32" t="s">
        <v>778</v>
      </c>
      <c r="J351" s="33">
        <v>21</v>
      </c>
      <c r="K351" s="29" t="s">
        <v>657</v>
      </c>
      <c r="L351" s="12"/>
      <c r="M351" s="26"/>
      <c r="N351" s="13"/>
      <c r="O351" s="5" t="str">
        <f t="shared" si="6"/>
        <v xml:space="preserve">Инженерная геодезия
доц. Лабузнов А.В.   Экзамен
</v>
      </c>
      <c r="P351" s="5"/>
    </row>
    <row r="352" spans="2:16" s="27" customFormat="1" ht="30.75" customHeight="1" x14ac:dyDescent="0.25">
      <c r="B352" s="29" t="s">
        <v>129</v>
      </c>
      <c r="C352" s="30"/>
      <c r="D352" s="30" t="s">
        <v>765</v>
      </c>
      <c r="E352" s="29" t="s">
        <v>606</v>
      </c>
      <c r="F352" s="30" t="s">
        <v>514</v>
      </c>
      <c r="G352" s="31" t="s">
        <v>453</v>
      </c>
      <c r="H352" s="31">
        <v>16</v>
      </c>
      <c r="I352" s="32" t="s">
        <v>486</v>
      </c>
      <c r="J352" s="33">
        <v>27</v>
      </c>
      <c r="K352" s="29" t="s">
        <v>657</v>
      </c>
      <c r="L352" s="12"/>
      <c r="M352" s="26"/>
      <c r="N352" s="13"/>
      <c r="O352" s="5" t="str">
        <f t="shared" si="6"/>
        <v xml:space="preserve">Инженерная геодезия
доц. Лабузнов А.В.   Лаб
</v>
      </c>
      <c r="P352" s="5"/>
    </row>
    <row r="353" spans="2:16" s="27" customFormat="1" ht="30.75" customHeight="1" x14ac:dyDescent="0.25">
      <c r="B353" s="29" t="s">
        <v>129</v>
      </c>
      <c r="C353" s="30"/>
      <c r="D353" s="30" t="s">
        <v>765</v>
      </c>
      <c r="E353" s="29" t="s">
        <v>606</v>
      </c>
      <c r="F353" s="30" t="s">
        <v>514</v>
      </c>
      <c r="G353" s="31" t="s">
        <v>453</v>
      </c>
      <c r="H353" s="31">
        <v>16</v>
      </c>
      <c r="I353" s="32" t="s">
        <v>778</v>
      </c>
      <c r="J353" s="33">
        <v>21</v>
      </c>
      <c r="K353" s="29" t="s">
        <v>658</v>
      </c>
      <c r="L353" s="12"/>
      <c r="M353" s="26"/>
      <c r="N353" s="13"/>
      <c r="O353" s="5" t="str">
        <f t="shared" si="6"/>
        <v xml:space="preserve">Инженерная геодезия
доц. Шендяпина С.В.   Лаб
</v>
      </c>
      <c r="P353" s="5"/>
    </row>
    <row r="354" spans="2:16" s="27" customFormat="1" ht="30.75" customHeight="1" x14ac:dyDescent="0.25">
      <c r="B354" s="29" t="s">
        <v>129</v>
      </c>
      <c r="C354" s="30" t="s">
        <v>759</v>
      </c>
      <c r="D354" s="30" t="s">
        <v>765</v>
      </c>
      <c r="E354" s="29" t="s">
        <v>606</v>
      </c>
      <c r="F354" s="30" t="s">
        <v>514</v>
      </c>
      <c r="G354" s="31" t="s">
        <v>18</v>
      </c>
      <c r="H354" s="31" t="s">
        <v>604</v>
      </c>
      <c r="I354" s="32" t="s">
        <v>766</v>
      </c>
      <c r="J354" s="33">
        <v>29</v>
      </c>
      <c r="K354" s="29" t="s">
        <v>657</v>
      </c>
      <c r="L354" s="12"/>
      <c r="M354" s="26"/>
      <c r="N354" s="13"/>
      <c r="O354" s="5" t="str">
        <f t="shared" si="6"/>
        <v xml:space="preserve">Инженерная геодезия
доц. Лабузнов А.В.   Экзамен
</v>
      </c>
      <c r="P354" s="5"/>
    </row>
    <row r="355" spans="2:16" s="27" customFormat="1" ht="30.75" customHeight="1" x14ac:dyDescent="0.25">
      <c r="B355" s="29" t="s">
        <v>129</v>
      </c>
      <c r="C355" s="30"/>
      <c r="D355" s="30" t="s">
        <v>765</v>
      </c>
      <c r="E355" s="29" t="s">
        <v>606</v>
      </c>
      <c r="F355" s="30" t="s">
        <v>514</v>
      </c>
      <c r="G355" s="31" t="s">
        <v>453</v>
      </c>
      <c r="H355" s="31">
        <v>16</v>
      </c>
      <c r="I355" s="32" t="s">
        <v>766</v>
      </c>
      <c r="J355" s="33">
        <v>29</v>
      </c>
      <c r="K355" s="29" t="s">
        <v>658</v>
      </c>
      <c r="L355" s="12"/>
      <c r="M355" s="26"/>
      <c r="N355" s="13"/>
      <c r="O355" s="5" t="str">
        <f t="shared" si="6"/>
        <v xml:space="preserve">Инженерная геодезия
доц. Шендяпина С.В.   Лаб
</v>
      </c>
      <c r="P355" s="5"/>
    </row>
    <row r="356" spans="2:16" s="27" customFormat="1" ht="30.75" customHeight="1" x14ac:dyDescent="0.25">
      <c r="B356" s="29" t="s">
        <v>129</v>
      </c>
      <c r="C356" s="30"/>
      <c r="D356" s="30" t="s">
        <v>765</v>
      </c>
      <c r="E356" s="29" t="s">
        <v>606</v>
      </c>
      <c r="F356" s="30" t="s">
        <v>514</v>
      </c>
      <c r="G356" s="31" t="s">
        <v>453</v>
      </c>
      <c r="H356" s="31">
        <v>16</v>
      </c>
      <c r="I356" s="32" t="s">
        <v>750</v>
      </c>
      <c r="J356" s="33">
        <v>30</v>
      </c>
      <c r="K356" s="29" t="s">
        <v>657</v>
      </c>
      <c r="L356" s="12"/>
      <c r="M356" s="26"/>
      <c r="N356" s="13"/>
      <c r="O356" s="5" t="str">
        <f t="shared" si="6"/>
        <v xml:space="preserve">Инженерная геодезия
доц. Лабузнов А.В.   Лаб
</v>
      </c>
      <c r="P356" s="5"/>
    </row>
    <row r="357" spans="2:16" s="27" customFormat="1" ht="30.75" customHeight="1" x14ac:dyDescent="0.25">
      <c r="B357" s="29" t="s">
        <v>129</v>
      </c>
      <c r="C357" s="30"/>
      <c r="D357" s="30" t="s">
        <v>765</v>
      </c>
      <c r="E357" s="29" t="s">
        <v>606</v>
      </c>
      <c r="F357" s="30" t="s">
        <v>514</v>
      </c>
      <c r="G357" s="31" t="s">
        <v>453</v>
      </c>
      <c r="H357" s="31">
        <v>16</v>
      </c>
      <c r="I357" s="32" t="s">
        <v>753</v>
      </c>
      <c r="J357" s="33">
        <v>8</v>
      </c>
      <c r="K357" s="29" t="s">
        <v>657</v>
      </c>
      <c r="L357" s="12"/>
      <c r="M357" s="26"/>
      <c r="N357" s="13"/>
      <c r="O357" s="5" t="str">
        <f t="shared" si="6"/>
        <v xml:space="preserve">Инженерная геодезия
доц. Лабузнов А.В.   Лаб
</v>
      </c>
      <c r="P357" s="5"/>
    </row>
    <row r="358" spans="2:16" s="27" customFormat="1" ht="30.75" customHeight="1" x14ac:dyDescent="0.25">
      <c r="B358" s="29" t="s">
        <v>129</v>
      </c>
      <c r="C358" s="30" t="s">
        <v>759</v>
      </c>
      <c r="D358" s="30" t="s">
        <v>765</v>
      </c>
      <c r="E358" s="29" t="s">
        <v>606</v>
      </c>
      <c r="F358" s="30" t="s">
        <v>514</v>
      </c>
      <c r="G358" s="31" t="s">
        <v>18</v>
      </c>
      <c r="H358" s="31" t="s">
        <v>604</v>
      </c>
      <c r="I358" s="32" t="s">
        <v>750</v>
      </c>
      <c r="J358" s="33">
        <v>30</v>
      </c>
      <c r="K358" s="29" t="s">
        <v>657</v>
      </c>
      <c r="L358" s="12"/>
      <c r="M358" s="26"/>
      <c r="N358" s="13"/>
      <c r="O358" s="5" t="str">
        <f t="shared" si="6"/>
        <v xml:space="preserve">Инженерная геодезия
доц. Лабузнов А.В.   Экзамен
</v>
      </c>
      <c r="P358" s="5"/>
    </row>
    <row r="359" spans="2:16" s="27" customFormat="1" ht="30.75" customHeight="1" x14ac:dyDescent="0.25">
      <c r="B359" s="29" t="s">
        <v>129</v>
      </c>
      <c r="C359" s="30"/>
      <c r="D359" s="30" t="s">
        <v>765</v>
      </c>
      <c r="E359" s="29" t="s">
        <v>606</v>
      </c>
      <c r="F359" s="30" t="s">
        <v>514</v>
      </c>
      <c r="G359" s="31" t="s">
        <v>453</v>
      </c>
      <c r="H359" s="31">
        <v>16</v>
      </c>
      <c r="I359" s="32" t="s">
        <v>776</v>
      </c>
      <c r="J359" s="33">
        <v>22</v>
      </c>
      <c r="K359" s="29" t="s">
        <v>657</v>
      </c>
      <c r="L359" s="12"/>
      <c r="M359" s="26"/>
      <c r="N359" s="13"/>
      <c r="O359" s="5" t="str">
        <f t="shared" si="6"/>
        <v xml:space="preserve">Инженерная геодезия
доц. Лабузнов А.В.   Лаб
</v>
      </c>
      <c r="P359" s="5"/>
    </row>
    <row r="360" spans="2:16" s="27" customFormat="1" ht="30.75" customHeight="1" x14ac:dyDescent="0.25">
      <c r="B360" s="29" t="s">
        <v>129</v>
      </c>
      <c r="C360" s="30"/>
      <c r="D360" s="30" t="s">
        <v>765</v>
      </c>
      <c r="E360" s="29" t="s">
        <v>606</v>
      </c>
      <c r="F360" s="30" t="s">
        <v>514</v>
      </c>
      <c r="G360" s="31" t="s">
        <v>453</v>
      </c>
      <c r="H360" s="31">
        <v>16</v>
      </c>
      <c r="I360" s="32" t="s">
        <v>485</v>
      </c>
      <c r="J360" s="33">
        <v>9</v>
      </c>
      <c r="K360" s="29" t="s">
        <v>657</v>
      </c>
      <c r="L360" s="12"/>
      <c r="M360" s="26"/>
      <c r="N360" s="13"/>
      <c r="O360" s="5" t="str">
        <f t="shared" si="6"/>
        <v xml:space="preserve">Инженерная геодезия
доц. Лабузнов А.В.   Лаб
</v>
      </c>
      <c r="P360" s="5"/>
    </row>
    <row r="361" spans="2:16" s="27" customFormat="1" ht="30.75" customHeight="1" x14ac:dyDescent="0.25">
      <c r="B361" s="29" t="s">
        <v>129</v>
      </c>
      <c r="C361" s="35" t="s">
        <v>759</v>
      </c>
      <c r="D361" s="30" t="s">
        <v>765</v>
      </c>
      <c r="E361" s="29" t="s">
        <v>606</v>
      </c>
      <c r="F361" s="30" t="s">
        <v>514</v>
      </c>
      <c r="G361" s="31" t="s">
        <v>18</v>
      </c>
      <c r="H361" s="31" t="s">
        <v>604</v>
      </c>
      <c r="I361" s="32" t="s">
        <v>753</v>
      </c>
      <c r="J361" s="33">
        <v>8</v>
      </c>
      <c r="K361" s="29" t="s">
        <v>657</v>
      </c>
      <c r="L361" s="12"/>
      <c r="M361" s="26"/>
      <c r="N361" s="13"/>
      <c r="O361" s="5" t="str">
        <f t="shared" si="6"/>
        <v xml:space="preserve">Инженерная геодезия
доц. Лабузнов А.В.   Экзамен
</v>
      </c>
      <c r="P361" s="5"/>
    </row>
    <row r="362" spans="2:16" s="27" customFormat="1" ht="30.75" customHeight="1" x14ac:dyDescent="0.25">
      <c r="B362" s="29" t="s">
        <v>129</v>
      </c>
      <c r="C362" s="30"/>
      <c r="D362" s="30" t="s">
        <v>764</v>
      </c>
      <c r="E362" s="29" t="s">
        <v>607</v>
      </c>
      <c r="F362" s="30" t="s">
        <v>612</v>
      </c>
      <c r="G362" s="31" t="s">
        <v>451</v>
      </c>
      <c r="H362" s="31">
        <v>6</v>
      </c>
      <c r="I362" s="32" t="s">
        <v>757</v>
      </c>
      <c r="J362" s="33">
        <v>22</v>
      </c>
      <c r="K362" s="29" t="s">
        <v>627</v>
      </c>
      <c r="L362" s="12"/>
      <c r="M362" s="26"/>
      <c r="N362" s="13"/>
      <c r="O362" s="5" t="str">
        <f t="shared" si="6"/>
        <v xml:space="preserve">Иностранный язык в профессиональной сфере, Английский
доц. Кириллова И.К.   Пр
</v>
      </c>
      <c r="P362" s="5"/>
    </row>
    <row r="363" spans="2:16" s="27" customFormat="1" ht="30.75" customHeight="1" x14ac:dyDescent="0.25">
      <c r="B363" s="29" t="s">
        <v>129</v>
      </c>
      <c r="C363" s="30"/>
      <c r="D363" s="30" t="s">
        <v>764</v>
      </c>
      <c r="E363" s="29" t="s">
        <v>607</v>
      </c>
      <c r="F363" s="30" t="s">
        <v>612</v>
      </c>
      <c r="G363" s="31" t="s">
        <v>451</v>
      </c>
      <c r="H363" s="31">
        <v>6</v>
      </c>
      <c r="I363" s="32" t="s">
        <v>492</v>
      </c>
      <c r="J363" s="33">
        <v>23</v>
      </c>
      <c r="K363" s="29" t="s">
        <v>627</v>
      </c>
      <c r="L363" s="12"/>
      <c r="M363" s="26"/>
      <c r="N363" s="13"/>
      <c r="O363" s="5" t="str">
        <f t="shared" si="6"/>
        <v xml:space="preserve">Иностранный язык в профессиональной сфере, Английский
доц. Кириллова И.К.   Пр
</v>
      </c>
      <c r="P363" s="5"/>
    </row>
    <row r="364" spans="2:16" s="27" customFormat="1" ht="30.75" customHeight="1" x14ac:dyDescent="0.25">
      <c r="B364" s="29" t="s">
        <v>129</v>
      </c>
      <c r="C364" s="30" t="s">
        <v>759</v>
      </c>
      <c r="D364" s="30" t="s">
        <v>765</v>
      </c>
      <c r="E364" s="29" t="s">
        <v>606</v>
      </c>
      <c r="F364" s="30" t="s">
        <v>514</v>
      </c>
      <c r="G364" s="31" t="s">
        <v>18</v>
      </c>
      <c r="H364" s="31" t="s">
        <v>604</v>
      </c>
      <c r="I364" s="32" t="s">
        <v>485</v>
      </c>
      <c r="J364" s="33">
        <v>9</v>
      </c>
      <c r="K364" s="29" t="s">
        <v>657</v>
      </c>
      <c r="L364" s="12"/>
      <c r="M364" s="26"/>
      <c r="N364" s="13"/>
      <c r="O364" s="5" t="str">
        <f t="shared" si="6"/>
        <v xml:space="preserve">Инженерная геодезия
доц. Лабузнов А.В.   Экзамен
</v>
      </c>
      <c r="P364" s="5"/>
    </row>
    <row r="365" spans="2:16" s="27" customFormat="1" ht="30.75" customHeight="1" x14ac:dyDescent="0.25">
      <c r="B365" s="29" t="s">
        <v>129</v>
      </c>
      <c r="C365" s="30"/>
      <c r="D365" s="30" t="s">
        <v>765</v>
      </c>
      <c r="E365" s="29" t="s">
        <v>606</v>
      </c>
      <c r="F365" s="30" t="s">
        <v>514</v>
      </c>
      <c r="G365" s="31" t="s">
        <v>449</v>
      </c>
      <c r="H365" s="31">
        <v>2</v>
      </c>
      <c r="I365" s="32" t="s">
        <v>486</v>
      </c>
      <c r="J365" s="33">
        <v>27</v>
      </c>
      <c r="K365" s="29" t="s">
        <v>657</v>
      </c>
      <c r="L365" s="12"/>
      <c r="M365" s="26"/>
      <c r="N365" s="13"/>
      <c r="O365" s="5" t="str">
        <f t="shared" si="6"/>
        <v xml:space="preserve">Инженерная геодезия
доц. Лабузнов А.В.   Лек
</v>
      </c>
      <c r="P365" s="5"/>
    </row>
    <row r="366" spans="2:16" s="27" customFormat="1" ht="30.75" customHeight="1" x14ac:dyDescent="0.25">
      <c r="B366" s="29" t="s">
        <v>129</v>
      </c>
      <c r="C366" s="30"/>
      <c r="D366" s="30" t="s">
        <v>765</v>
      </c>
      <c r="E366" s="29" t="s">
        <v>606</v>
      </c>
      <c r="F366" s="30" t="s">
        <v>514</v>
      </c>
      <c r="G366" s="31" t="s">
        <v>449</v>
      </c>
      <c r="H366" s="31">
        <v>2</v>
      </c>
      <c r="I366" s="32" t="s">
        <v>778</v>
      </c>
      <c r="J366" s="33">
        <v>21</v>
      </c>
      <c r="K366" s="29" t="s">
        <v>657</v>
      </c>
      <c r="L366" s="12"/>
      <c r="M366" s="26"/>
      <c r="N366" s="13"/>
      <c r="O366" s="5" t="str">
        <f t="shared" si="6"/>
        <v xml:space="preserve">Инженерная геодезия
доц. Лабузнов А.В.   Лек
</v>
      </c>
      <c r="P366" s="5"/>
    </row>
    <row r="367" spans="2:16" s="27" customFormat="1" ht="30.75" customHeight="1" x14ac:dyDescent="0.25">
      <c r="B367" s="29" t="s">
        <v>129</v>
      </c>
      <c r="C367" s="30" t="s">
        <v>759</v>
      </c>
      <c r="D367" s="30" t="s">
        <v>765</v>
      </c>
      <c r="E367" s="29" t="s">
        <v>606</v>
      </c>
      <c r="F367" s="30" t="s">
        <v>514</v>
      </c>
      <c r="G367" s="31" t="s">
        <v>18</v>
      </c>
      <c r="H367" s="31" t="s">
        <v>604</v>
      </c>
      <c r="I367" s="32" t="s">
        <v>776</v>
      </c>
      <c r="J367" s="33">
        <v>22</v>
      </c>
      <c r="K367" s="29" t="s">
        <v>657</v>
      </c>
      <c r="L367" s="12"/>
      <c r="M367" s="26"/>
      <c r="N367" s="13"/>
      <c r="O367" s="5" t="str">
        <f t="shared" si="6"/>
        <v xml:space="preserve">Инженерная геодезия
доц. Лабузнов А.В.   Экзамен
</v>
      </c>
      <c r="P367" s="5"/>
    </row>
    <row r="368" spans="2:16" s="27" customFormat="1" ht="30.75" customHeight="1" x14ac:dyDescent="0.25">
      <c r="B368" s="29" t="s">
        <v>129</v>
      </c>
      <c r="C368" s="30"/>
      <c r="D368" s="30" t="s">
        <v>764</v>
      </c>
      <c r="E368" s="29" t="s">
        <v>607</v>
      </c>
      <c r="F368" s="30" t="s">
        <v>612</v>
      </c>
      <c r="G368" s="31" t="s">
        <v>451</v>
      </c>
      <c r="H368" s="31">
        <v>6</v>
      </c>
      <c r="I368" s="32" t="s">
        <v>755</v>
      </c>
      <c r="J368" s="33">
        <v>16</v>
      </c>
      <c r="K368" s="29" t="s">
        <v>662</v>
      </c>
      <c r="L368" s="12"/>
      <c r="M368" s="26"/>
      <c r="N368" s="13"/>
      <c r="O368" s="5" t="str">
        <f t="shared" si="6"/>
        <v xml:space="preserve">Иностранный язык в профессиональной сфере, Английский
доц. Сак А.Н.   Пр
</v>
      </c>
      <c r="P368" s="5"/>
    </row>
    <row r="369" spans="2:16" s="27" customFormat="1" ht="30.75" customHeight="1" x14ac:dyDescent="0.25">
      <c r="B369" s="29" t="s">
        <v>129</v>
      </c>
      <c r="C369" s="30"/>
      <c r="D369" s="30" t="s">
        <v>764</v>
      </c>
      <c r="E369" s="29" t="s">
        <v>607</v>
      </c>
      <c r="F369" s="30" t="s">
        <v>612</v>
      </c>
      <c r="G369" s="31" t="s">
        <v>451</v>
      </c>
      <c r="H369" s="31">
        <v>6</v>
      </c>
      <c r="I369" s="32" t="s">
        <v>491</v>
      </c>
      <c r="J369" s="33">
        <v>6</v>
      </c>
      <c r="K369" s="29" t="s">
        <v>627</v>
      </c>
      <c r="L369" s="12"/>
      <c r="M369" s="26"/>
      <c r="N369" s="13"/>
      <c r="O369" s="5" t="str">
        <f t="shared" si="6"/>
        <v xml:space="preserve">Иностранный язык в профессиональной сфере, Английский
доц. Кириллова И.К.   Пр
</v>
      </c>
      <c r="P369" s="5"/>
    </row>
    <row r="370" spans="2:16" s="27" customFormat="1" ht="30.75" customHeight="1" x14ac:dyDescent="0.25">
      <c r="B370" s="29" t="s">
        <v>129</v>
      </c>
      <c r="C370" s="30" t="s">
        <v>783</v>
      </c>
      <c r="D370" s="30" t="s">
        <v>764</v>
      </c>
      <c r="E370" s="29" t="s">
        <v>606</v>
      </c>
      <c r="F370" s="30" t="s">
        <v>773</v>
      </c>
      <c r="G370" s="31" t="s">
        <v>21</v>
      </c>
      <c r="H370" s="31" t="s">
        <v>604</v>
      </c>
      <c r="I370" s="32" t="s">
        <v>803</v>
      </c>
      <c r="J370" s="33">
        <v>18</v>
      </c>
      <c r="K370" s="29" t="s">
        <v>774</v>
      </c>
      <c r="L370" s="12"/>
      <c r="M370" s="26"/>
      <c r="N370" s="13"/>
      <c r="O370" s="5" t="str">
        <f t="shared" si="6"/>
        <v xml:space="preserve">Инженерная геология
доц. Криночкина О.К.   Зачет
</v>
      </c>
      <c r="P370" s="5"/>
    </row>
    <row r="371" spans="2:16" s="27" customFormat="1" ht="30.75" customHeight="1" x14ac:dyDescent="0.25">
      <c r="B371" s="29" t="s">
        <v>129</v>
      </c>
      <c r="C371" s="30"/>
      <c r="D371" s="30" t="s">
        <v>765</v>
      </c>
      <c r="E371" s="29" t="s">
        <v>606</v>
      </c>
      <c r="F371" s="30" t="s">
        <v>514</v>
      </c>
      <c r="G371" s="31" t="s">
        <v>449</v>
      </c>
      <c r="H371" s="31">
        <v>2</v>
      </c>
      <c r="I371" s="32" t="s">
        <v>766</v>
      </c>
      <c r="J371" s="33">
        <v>29</v>
      </c>
      <c r="K371" s="29" t="s">
        <v>657</v>
      </c>
      <c r="L371" s="12"/>
      <c r="M371" s="26"/>
      <c r="N371" s="13"/>
      <c r="O371" s="5" t="str">
        <f t="shared" si="6"/>
        <v xml:space="preserve">Инженерная геодезия
доц. Лабузнов А.В.   Лек
</v>
      </c>
      <c r="P371" s="5"/>
    </row>
    <row r="372" spans="2:16" s="27" customFormat="1" ht="30.75" customHeight="1" x14ac:dyDescent="0.25">
      <c r="B372" s="29" t="s">
        <v>129</v>
      </c>
      <c r="C372" s="30"/>
      <c r="D372" s="30" t="s">
        <v>765</v>
      </c>
      <c r="E372" s="29" t="s">
        <v>606</v>
      </c>
      <c r="F372" s="30" t="s">
        <v>514</v>
      </c>
      <c r="G372" s="31" t="s">
        <v>449</v>
      </c>
      <c r="H372" s="31">
        <v>2</v>
      </c>
      <c r="I372" s="32" t="s">
        <v>750</v>
      </c>
      <c r="J372" s="33">
        <v>30</v>
      </c>
      <c r="K372" s="29" t="s">
        <v>657</v>
      </c>
      <c r="L372" s="12"/>
      <c r="M372" s="26"/>
      <c r="N372" s="13"/>
      <c r="O372" s="5" t="str">
        <f t="shared" si="6"/>
        <v xml:space="preserve">Инженерная геодезия
доц. Лабузнов А.В.   Лек
</v>
      </c>
      <c r="P372" s="5"/>
    </row>
    <row r="373" spans="2:16" s="27" customFormat="1" ht="30.75" customHeight="1" x14ac:dyDescent="0.25">
      <c r="B373" s="29" t="s">
        <v>129</v>
      </c>
      <c r="C373" s="30"/>
      <c r="D373" s="30" t="s">
        <v>765</v>
      </c>
      <c r="E373" s="29" t="s">
        <v>606</v>
      </c>
      <c r="F373" s="30" t="s">
        <v>514</v>
      </c>
      <c r="G373" s="31" t="s">
        <v>449</v>
      </c>
      <c r="H373" s="31">
        <v>2</v>
      </c>
      <c r="I373" s="32" t="s">
        <v>753</v>
      </c>
      <c r="J373" s="33">
        <v>8</v>
      </c>
      <c r="K373" s="29" t="s">
        <v>657</v>
      </c>
      <c r="L373" s="12"/>
      <c r="M373" s="26"/>
      <c r="N373" s="13"/>
      <c r="O373" s="5" t="str">
        <f t="shared" si="6"/>
        <v xml:space="preserve">Инженерная геодезия
доц. Лабузнов А.В.   Лек
</v>
      </c>
      <c r="P373" s="5"/>
    </row>
    <row r="374" spans="2:16" s="27" customFormat="1" ht="30.75" customHeight="1" x14ac:dyDescent="0.25">
      <c r="B374" s="29" t="s">
        <v>129</v>
      </c>
      <c r="C374" s="30" t="s">
        <v>759</v>
      </c>
      <c r="D374" s="30" t="s">
        <v>765</v>
      </c>
      <c r="E374" s="29" t="s">
        <v>606</v>
      </c>
      <c r="F374" s="30" t="s">
        <v>773</v>
      </c>
      <c r="G374" s="31" t="s">
        <v>21</v>
      </c>
      <c r="H374" s="31" t="s">
        <v>604</v>
      </c>
      <c r="I374" s="32" t="s">
        <v>779</v>
      </c>
      <c r="J374" s="33">
        <v>7</v>
      </c>
      <c r="K374" s="29" t="s">
        <v>774</v>
      </c>
      <c r="L374" s="12"/>
      <c r="M374" s="26"/>
      <c r="N374" s="13"/>
      <c r="O374" s="5" t="str">
        <f t="shared" si="6"/>
        <v xml:space="preserve">Инженерная геология
доц. Криночкина О.К.   Зачет
</v>
      </c>
      <c r="P374" s="5"/>
    </row>
    <row r="375" spans="2:16" s="27" customFormat="1" ht="30.75" customHeight="1" x14ac:dyDescent="0.25">
      <c r="B375" s="29" t="s">
        <v>705</v>
      </c>
      <c r="C375" s="30" t="s">
        <v>733</v>
      </c>
      <c r="D375" s="30" t="s">
        <v>764</v>
      </c>
      <c r="E375" s="29" t="s">
        <v>251</v>
      </c>
      <c r="F375" s="30" t="s">
        <v>450</v>
      </c>
      <c r="G375" s="31" t="s">
        <v>43</v>
      </c>
      <c r="H375" s="31" t="s">
        <v>604</v>
      </c>
      <c r="I375" s="32" t="s">
        <v>461</v>
      </c>
      <c r="J375" s="33">
        <v>3</v>
      </c>
      <c r="K375" s="29" t="s">
        <v>253</v>
      </c>
      <c r="L375" s="12"/>
      <c r="M375" s="26"/>
      <c r="N375" s="13"/>
      <c r="O375" s="5" t="str">
        <f t="shared" si="6"/>
        <v xml:space="preserve">Архитектурно-строительное проектирование зданий и сооружений
доц. Гнедина Л.Ю.   Защита КП
</v>
      </c>
      <c r="P375" s="5"/>
    </row>
    <row r="376" spans="2:16" s="27" customFormat="1" ht="30.75" customHeight="1" x14ac:dyDescent="0.25">
      <c r="B376" s="29" t="s">
        <v>705</v>
      </c>
      <c r="C376" s="30"/>
      <c r="D376" s="30" t="s">
        <v>764</v>
      </c>
      <c r="E376" s="29" t="s">
        <v>305</v>
      </c>
      <c r="F376" s="30" t="s">
        <v>515</v>
      </c>
      <c r="G376" s="31" t="s">
        <v>445</v>
      </c>
      <c r="H376" s="31">
        <v>2</v>
      </c>
      <c r="I376" s="32" t="s">
        <v>469</v>
      </c>
      <c r="J376" s="33">
        <v>8</v>
      </c>
      <c r="K376" s="29" t="s">
        <v>654</v>
      </c>
      <c r="L376" s="12"/>
      <c r="M376" s="26"/>
      <c r="N376" s="13"/>
      <c r="O376" s="5" t="str">
        <f t="shared" si="6"/>
        <v xml:space="preserve">Инженерное благоустройство и содержание территорий
доц. Барабанова Т.А.   КРП
</v>
      </c>
      <c r="P376" s="5"/>
    </row>
    <row r="377" spans="2:16" s="27" customFormat="1" ht="30.75" customHeight="1" x14ac:dyDescent="0.25">
      <c r="B377" s="29" t="s">
        <v>705</v>
      </c>
      <c r="C377" s="30"/>
      <c r="D377" s="30" t="s">
        <v>764</v>
      </c>
      <c r="E377" s="29" t="s">
        <v>305</v>
      </c>
      <c r="F377" s="30" t="s">
        <v>515</v>
      </c>
      <c r="G377" s="31" t="s">
        <v>449</v>
      </c>
      <c r="H377" s="31">
        <v>2</v>
      </c>
      <c r="I377" s="32" t="s">
        <v>469</v>
      </c>
      <c r="J377" s="33">
        <v>8</v>
      </c>
      <c r="K377" s="29" t="s">
        <v>654</v>
      </c>
      <c r="L377" s="12"/>
      <c r="M377" s="26"/>
      <c r="N377" s="13"/>
      <c r="O377" s="5" t="str">
        <f t="shared" si="6"/>
        <v xml:space="preserve">Инженерное благоустройство и содержание территорий
доц. Барабанова Т.А.   Лек
</v>
      </c>
      <c r="P377" s="5"/>
    </row>
    <row r="378" spans="2:16" s="27" customFormat="1" ht="30.75" customHeight="1" x14ac:dyDescent="0.25">
      <c r="B378" s="29" t="s">
        <v>705</v>
      </c>
      <c r="C378" s="30" t="s">
        <v>733</v>
      </c>
      <c r="D378" s="30" t="s">
        <v>764</v>
      </c>
      <c r="E378" s="29" t="s">
        <v>251</v>
      </c>
      <c r="F378" s="30" t="s">
        <v>450</v>
      </c>
      <c r="G378" s="31" t="s">
        <v>15</v>
      </c>
      <c r="H378" s="31" t="s">
        <v>604</v>
      </c>
      <c r="I378" s="32" t="s">
        <v>461</v>
      </c>
      <c r="J378" s="33">
        <v>3</v>
      </c>
      <c r="K378" s="29" t="s">
        <v>252</v>
      </c>
      <c r="L378" s="12"/>
      <c r="M378" s="26"/>
      <c r="N378" s="13"/>
      <c r="O378" s="5" t="str">
        <f t="shared" si="6"/>
        <v xml:space="preserve">Архитектурно-строительное проектирование зданий и сооружений
ст.преп. Никонова Е.В.   Зачет с оц.
</v>
      </c>
      <c r="P378" s="5"/>
    </row>
    <row r="379" spans="2:16" s="27" customFormat="1" ht="30.75" customHeight="1" x14ac:dyDescent="0.25">
      <c r="B379" s="29" t="s">
        <v>705</v>
      </c>
      <c r="C379" s="30"/>
      <c r="D379" s="30" t="s">
        <v>764</v>
      </c>
      <c r="E379" s="29" t="s">
        <v>305</v>
      </c>
      <c r="F379" s="30" t="s">
        <v>515</v>
      </c>
      <c r="G379" s="31" t="s">
        <v>451</v>
      </c>
      <c r="H379" s="31">
        <v>2</v>
      </c>
      <c r="I379" s="32" t="s">
        <v>469</v>
      </c>
      <c r="J379" s="33">
        <v>8</v>
      </c>
      <c r="K379" s="29" t="s">
        <v>338</v>
      </c>
      <c r="L379" s="12"/>
      <c r="M379" s="26"/>
      <c r="N379" s="13"/>
      <c r="O379" s="5" t="str">
        <f t="shared" si="6"/>
        <v xml:space="preserve">Инженерное благоустройство и содержание территорий
ст.преп. Яжлев И.К.   Пр
</v>
      </c>
      <c r="P379" s="5"/>
    </row>
    <row r="380" spans="2:16" s="27" customFormat="1" ht="30.75" customHeight="1" x14ac:dyDescent="0.25">
      <c r="B380" s="29" t="s">
        <v>129</v>
      </c>
      <c r="C380" s="30" t="s">
        <v>604</v>
      </c>
      <c r="D380" s="30" t="s">
        <v>764</v>
      </c>
      <c r="E380" s="29" t="s">
        <v>607</v>
      </c>
      <c r="F380" s="30" t="s">
        <v>768</v>
      </c>
      <c r="G380" s="31" t="s">
        <v>21</v>
      </c>
      <c r="H380" s="31" t="s">
        <v>604</v>
      </c>
      <c r="I380" s="32" t="s">
        <v>521</v>
      </c>
      <c r="J380" s="33">
        <v>0</v>
      </c>
      <c r="K380" s="29" t="s">
        <v>704</v>
      </c>
      <c r="L380" s="12"/>
      <c r="M380" s="26"/>
      <c r="N380" s="13"/>
      <c r="O380" s="5" t="str">
        <f t="shared" si="6"/>
        <v xml:space="preserve">Иностранный язык
Ведомость п/з   Зачет
</v>
      </c>
      <c r="P380" s="5"/>
    </row>
    <row r="381" spans="2:16" s="27" customFormat="1" ht="30.75" customHeight="1" x14ac:dyDescent="0.25">
      <c r="B381" s="29" t="s">
        <v>129</v>
      </c>
      <c r="C381" s="30" t="s">
        <v>604</v>
      </c>
      <c r="D381" s="30" t="s">
        <v>765</v>
      </c>
      <c r="E381" s="29" t="s">
        <v>607</v>
      </c>
      <c r="F381" s="30" t="s">
        <v>768</v>
      </c>
      <c r="G381" s="31" t="s">
        <v>18</v>
      </c>
      <c r="H381" s="31" t="s">
        <v>604</v>
      </c>
      <c r="I381" s="32" t="s">
        <v>767</v>
      </c>
      <c r="J381" s="33">
        <v>0</v>
      </c>
      <c r="K381" s="29" t="s">
        <v>704</v>
      </c>
      <c r="L381" s="12"/>
      <c r="M381" s="26"/>
      <c r="N381" s="13"/>
      <c r="O381" s="5" t="str">
        <f t="shared" si="6"/>
        <v xml:space="preserve">Иностранный язык
Ведомость п/з   Экзамен
</v>
      </c>
      <c r="P381" s="5"/>
    </row>
    <row r="382" spans="2:16" s="27" customFormat="1" ht="30.75" customHeight="1" x14ac:dyDescent="0.25">
      <c r="B382" s="29" t="s">
        <v>129</v>
      </c>
      <c r="C382" s="30" t="s">
        <v>604</v>
      </c>
      <c r="D382" s="30" t="s">
        <v>765</v>
      </c>
      <c r="E382" s="29" t="s">
        <v>607</v>
      </c>
      <c r="F382" s="30" t="s">
        <v>768</v>
      </c>
      <c r="G382" s="31" t="s">
        <v>18</v>
      </c>
      <c r="H382" s="31" t="s">
        <v>604</v>
      </c>
      <c r="I382" s="32" t="s">
        <v>777</v>
      </c>
      <c r="J382" s="33">
        <v>0</v>
      </c>
      <c r="K382" s="29" t="s">
        <v>704</v>
      </c>
      <c r="L382" s="12"/>
      <c r="M382" s="26"/>
      <c r="N382" s="13"/>
      <c r="O382" s="5" t="str">
        <f t="shared" si="6"/>
        <v xml:space="preserve">Иностранный язык
Ведомость п/з   Экзамен
</v>
      </c>
      <c r="P382" s="5"/>
    </row>
    <row r="383" spans="2:16" s="27" customFormat="1" ht="30.75" customHeight="1" x14ac:dyDescent="0.25">
      <c r="B383" s="29" t="s">
        <v>129</v>
      </c>
      <c r="C383" s="30" t="s">
        <v>783</v>
      </c>
      <c r="D383" s="30" t="s">
        <v>764</v>
      </c>
      <c r="E383" s="29" t="s">
        <v>369</v>
      </c>
      <c r="F383" s="30" t="s">
        <v>800</v>
      </c>
      <c r="G383" s="31" t="s">
        <v>18</v>
      </c>
      <c r="H383" s="31" t="s">
        <v>604</v>
      </c>
      <c r="I383" s="32" t="s">
        <v>802</v>
      </c>
      <c r="J383" s="33">
        <v>0</v>
      </c>
      <c r="K383" s="29" t="s">
        <v>704</v>
      </c>
      <c r="L383" s="12"/>
      <c r="M383" s="26"/>
      <c r="N383" s="13"/>
      <c r="O383" s="5" t="str">
        <f t="shared" si="6"/>
        <v xml:space="preserve">История России 
Ведомость п/з   Экзамен
</v>
      </c>
      <c r="P383" s="5"/>
    </row>
    <row r="384" spans="2:16" s="27" customFormat="1" ht="30.75" customHeight="1" x14ac:dyDescent="0.25">
      <c r="B384" s="29" t="s">
        <v>129</v>
      </c>
      <c r="C384" s="30"/>
      <c r="D384" s="30" t="s">
        <v>764</v>
      </c>
      <c r="E384" s="29" t="s">
        <v>607</v>
      </c>
      <c r="F384" s="30" t="s">
        <v>612</v>
      </c>
      <c r="G384" s="31" t="s">
        <v>451</v>
      </c>
      <c r="H384" s="31">
        <v>6</v>
      </c>
      <c r="I384" s="32" t="s">
        <v>756</v>
      </c>
      <c r="J384" s="33">
        <v>28</v>
      </c>
      <c r="K384" s="29" t="s">
        <v>662</v>
      </c>
      <c r="L384" s="12"/>
      <c r="M384" s="26"/>
      <c r="N384" s="13"/>
      <c r="O384" s="5" t="str">
        <f t="shared" si="6"/>
        <v xml:space="preserve">Иностранный язык в профессиональной сфере, Английский
доц. Сак А.Н.   Пр
</v>
      </c>
      <c r="P384" s="5"/>
    </row>
    <row r="385" spans="2:16" s="27" customFormat="1" ht="30.75" customHeight="1" x14ac:dyDescent="0.25">
      <c r="B385" s="29" t="s">
        <v>129</v>
      </c>
      <c r="C385" s="30" t="s">
        <v>737</v>
      </c>
      <c r="D385" s="30" t="s">
        <v>764</v>
      </c>
      <c r="E385" s="29" t="s">
        <v>607</v>
      </c>
      <c r="F385" s="30" t="s">
        <v>612</v>
      </c>
      <c r="G385" s="31" t="s">
        <v>18</v>
      </c>
      <c r="H385" s="31" t="s">
        <v>604</v>
      </c>
      <c r="I385" s="32" t="s">
        <v>754</v>
      </c>
      <c r="J385" s="33">
        <v>15</v>
      </c>
      <c r="K385" s="29" t="s">
        <v>662</v>
      </c>
      <c r="L385" s="12"/>
      <c r="M385" s="26"/>
      <c r="N385" s="13"/>
      <c r="O385" s="5" t="str">
        <f t="shared" si="6"/>
        <v xml:space="preserve">Иностранный язык в профессиональной сфере, Английский
доц. Сак А.Н.   Экзамен
</v>
      </c>
      <c r="P385" s="5"/>
    </row>
    <row r="386" spans="2:16" s="27" customFormat="1" ht="30.75" customHeight="1" x14ac:dyDescent="0.25">
      <c r="B386" s="29" t="s">
        <v>129</v>
      </c>
      <c r="C386" s="30"/>
      <c r="D386" s="30" t="s">
        <v>764</v>
      </c>
      <c r="E386" s="29" t="s">
        <v>607</v>
      </c>
      <c r="F386" s="30" t="s">
        <v>613</v>
      </c>
      <c r="G386" s="31" t="s">
        <v>451</v>
      </c>
      <c r="H386" s="31">
        <v>6</v>
      </c>
      <c r="I386" s="32" t="s">
        <v>757</v>
      </c>
      <c r="J386" s="33">
        <v>1</v>
      </c>
      <c r="K386" s="29" t="s">
        <v>627</v>
      </c>
      <c r="L386" s="12"/>
      <c r="M386" s="26"/>
      <c r="N386" s="13"/>
      <c r="O386" s="5" t="str">
        <f t="shared" si="6"/>
        <v xml:space="preserve">Иностранный язык в профессиональной сфере, Немецкий
доц. Кириллова И.К.   Пр
</v>
      </c>
      <c r="P386" s="5"/>
    </row>
    <row r="387" spans="2:16" s="27" customFormat="1" ht="30.75" customHeight="1" x14ac:dyDescent="0.25">
      <c r="B387" s="29" t="s">
        <v>129</v>
      </c>
      <c r="C387" s="30" t="s">
        <v>737</v>
      </c>
      <c r="D387" s="30" t="s">
        <v>764</v>
      </c>
      <c r="E387" s="29" t="s">
        <v>607</v>
      </c>
      <c r="F387" s="30" t="s">
        <v>612</v>
      </c>
      <c r="G387" s="31" t="s">
        <v>18</v>
      </c>
      <c r="H387" s="31" t="s">
        <v>604</v>
      </c>
      <c r="I387" s="32" t="s">
        <v>757</v>
      </c>
      <c r="J387" s="33">
        <v>22</v>
      </c>
      <c r="K387" s="29" t="s">
        <v>627</v>
      </c>
      <c r="L387" s="12"/>
      <c r="M387" s="26"/>
      <c r="N387" s="13"/>
      <c r="O387" s="5" t="str">
        <f t="shared" si="6"/>
        <v xml:space="preserve">Иностранный язык в профессиональной сфере, Английский
доц. Кириллова И.К.   Экзамен
</v>
      </c>
      <c r="P387" s="5"/>
    </row>
    <row r="388" spans="2:16" s="27" customFormat="1" ht="30.75" customHeight="1" x14ac:dyDescent="0.25">
      <c r="B388" s="29" t="s">
        <v>129</v>
      </c>
      <c r="C388" s="30"/>
      <c r="D388" s="30" t="s">
        <v>764</v>
      </c>
      <c r="E388" s="29" t="s">
        <v>607</v>
      </c>
      <c r="F388" s="30" t="s">
        <v>613</v>
      </c>
      <c r="G388" s="31" t="s">
        <v>451</v>
      </c>
      <c r="H388" s="31">
        <v>6</v>
      </c>
      <c r="I388" s="32" t="s">
        <v>755</v>
      </c>
      <c r="J388" s="33">
        <v>1</v>
      </c>
      <c r="K388" s="29" t="s">
        <v>627</v>
      </c>
      <c r="L388" s="12"/>
      <c r="M388" s="26"/>
      <c r="N388" s="13"/>
      <c r="O388" s="5" t="str">
        <f t="shared" si="6"/>
        <v xml:space="preserve">Иностранный язык в профессиональной сфере, Немецкий
доц. Кириллова И.К.   Пр
</v>
      </c>
      <c r="P388" s="5"/>
    </row>
    <row r="389" spans="2:16" s="27" customFormat="1" ht="30.75" customHeight="1" x14ac:dyDescent="0.25">
      <c r="B389" s="29" t="s">
        <v>129</v>
      </c>
      <c r="C389" s="30" t="s">
        <v>737</v>
      </c>
      <c r="D389" s="30" t="s">
        <v>764</v>
      </c>
      <c r="E389" s="29" t="s">
        <v>607</v>
      </c>
      <c r="F389" s="30" t="s">
        <v>612</v>
      </c>
      <c r="G389" s="31" t="s">
        <v>18</v>
      </c>
      <c r="H389" s="31" t="s">
        <v>604</v>
      </c>
      <c r="I389" s="32" t="s">
        <v>492</v>
      </c>
      <c r="J389" s="33">
        <v>23</v>
      </c>
      <c r="K389" s="29" t="s">
        <v>627</v>
      </c>
      <c r="L389" s="12"/>
      <c r="M389" s="26"/>
      <c r="N389" s="13"/>
      <c r="O389" s="5" t="str">
        <f t="shared" si="6"/>
        <v xml:space="preserve">Иностранный язык в профессиональной сфере, Английский
доц. Кириллова И.К.   Экзамен
</v>
      </c>
      <c r="P389" s="5"/>
    </row>
    <row r="390" spans="2:16" s="27" customFormat="1" ht="30.75" customHeight="1" x14ac:dyDescent="0.25">
      <c r="B390" s="29" t="s">
        <v>129</v>
      </c>
      <c r="C390" s="30"/>
      <c r="D390" s="30" t="s">
        <v>764</v>
      </c>
      <c r="E390" s="29" t="s">
        <v>607</v>
      </c>
      <c r="F390" s="30" t="s">
        <v>613</v>
      </c>
      <c r="G390" s="31" t="s">
        <v>451</v>
      </c>
      <c r="H390" s="31">
        <v>6</v>
      </c>
      <c r="I390" s="32" t="s">
        <v>756</v>
      </c>
      <c r="J390" s="33">
        <v>3</v>
      </c>
      <c r="K390" s="29" t="s">
        <v>627</v>
      </c>
      <c r="L390" s="12"/>
      <c r="M390" s="26"/>
      <c r="N390" s="13"/>
      <c r="O390" s="5" t="str">
        <f t="shared" si="6"/>
        <v xml:space="preserve">Иностранный язык в профессиональной сфере, Немецкий
доц. Кириллова И.К.   Пр
</v>
      </c>
      <c r="P390" s="5"/>
    </row>
    <row r="391" spans="2:16" s="27" customFormat="1" ht="30.75" customHeight="1" x14ac:dyDescent="0.25">
      <c r="B391" s="29" t="s">
        <v>129</v>
      </c>
      <c r="C391" s="30" t="s">
        <v>737</v>
      </c>
      <c r="D391" s="30" t="s">
        <v>764</v>
      </c>
      <c r="E391" s="29" t="s">
        <v>607</v>
      </c>
      <c r="F391" s="30" t="s">
        <v>612</v>
      </c>
      <c r="G391" s="31" t="s">
        <v>18</v>
      </c>
      <c r="H391" s="31" t="s">
        <v>604</v>
      </c>
      <c r="I391" s="32" t="s">
        <v>755</v>
      </c>
      <c r="J391" s="33">
        <v>16</v>
      </c>
      <c r="K391" s="29" t="s">
        <v>662</v>
      </c>
      <c r="L391" s="12"/>
      <c r="M391" s="26"/>
      <c r="N391" s="13"/>
      <c r="O391" s="5" t="str">
        <f t="shared" si="6"/>
        <v xml:space="preserve">Иностранный язык в профессиональной сфере, Английский
доц. Сак А.Н.   Экзамен
</v>
      </c>
      <c r="P391" s="5"/>
    </row>
    <row r="392" spans="2:16" s="27" customFormat="1" ht="30.75" customHeight="1" x14ac:dyDescent="0.25">
      <c r="B392" s="29" t="s">
        <v>129</v>
      </c>
      <c r="C392" s="30"/>
      <c r="D392" s="30" t="s">
        <v>764</v>
      </c>
      <c r="E392" s="29" t="s">
        <v>607</v>
      </c>
      <c r="F392" s="30" t="s">
        <v>614</v>
      </c>
      <c r="G392" s="31" t="s">
        <v>451</v>
      </c>
      <c r="H392" s="31">
        <v>8</v>
      </c>
      <c r="I392" s="32" t="s">
        <v>488</v>
      </c>
      <c r="J392" s="33">
        <v>0</v>
      </c>
      <c r="K392" s="29" t="s">
        <v>699</v>
      </c>
      <c r="L392" s="12"/>
      <c r="M392" s="26"/>
      <c r="N392" s="13"/>
      <c r="O392" s="5" t="str">
        <f t="shared" si="6"/>
        <v xml:space="preserve">Иностранный язык, Английский
Ведомость п/а   Пр
</v>
      </c>
      <c r="P392" s="5"/>
    </row>
    <row r="393" spans="2:16" s="27" customFormat="1" ht="30.75" customHeight="1" x14ac:dyDescent="0.25">
      <c r="B393" s="29" t="s">
        <v>129</v>
      </c>
      <c r="C393" s="30" t="s">
        <v>737</v>
      </c>
      <c r="D393" s="30" t="s">
        <v>764</v>
      </c>
      <c r="E393" s="29" t="s">
        <v>607</v>
      </c>
      <c r="F393" s="30" t="s">
        <v>612</v>
      </c>
      <c r="G393" s="31" t="s">
        <v>18</v>
      </c>
      <c r="H393" s="31" t="s">
        <v>604</v>
      </c>
      <c r="I393" s="32" t="s">
        <v>491</v>
      </c>
      <c r="J393" s="33">
        <v>6</v>
      </c>
      <c r="K393" s="29" t="s">
        <v>627</v>
      </c>
      <c r="L393" s="12"/>
      <c r="M393" s="26"/>
      <c r="N393" s="13"/>
      <c r="O393" s="5" t="str">
        <f t="shared" si="6"/>
        <v xml:space="preserve">Иностранный язык в профессиональной сфере, Английский
доц. Кириллова И.К.   Экзамен
</v>
      </c>
      <c r="P393" s="5"/>
    </row>
    <row r="394" spans="2:16" s="27" customFormat="1" ht="30.75" customHeight="1" x14ac:dyDescent="0.25">
      <c r="B394" s="29" t="s">
        <v>129</v>
      </c>
      <c r="C394" s="30"/>
      <c r="D394" s="30" t="s">
        <v>764</v>
      </c>
      <c r="E394" s="29" t="s">
        <v>607</v>
      </c>
      <c r="F394" s="30" t="s">
        <v>614</v>
      </c>
      <c r="G394" s="31" t="s">
        <v>451</v>
      </c>
      <c r="H394" s="31">
        <v>8</v>
      </c>
      <c r="I394" s="32" t="s">
        <v>786</v>
      </c>
      <c r="J394" s="33">
        <v>4</v>
      </c>
      <c r="K394" s="29" t="s">
        <v>663</v>
      </c>
      <c r="L394" s="12"/>
      <c r="M394" s="26"/>
      <c r="N394" s="13"/>
      <c r="O394" s="5" t="str">
        <f t="shared" si="6"/>
        <v xml:space="preserve">Иностранный язык, Английский
ст.преп. Роот Э.В.   Пр
</v>
      </c>
      <c r="P394" s="5"/>
    </row>
    <row r="395" spans="2:16" s="27" customFormat="1" ht="30.75" customHeight="1" x14ac:dyDescent="0.25">
      <c r="B395" s="29" t="s">
        <v>129</v>
      </c>
      <c r="C395" s="30" t="s">
        <v>737</v>
      </c>
      <c r="D395" s="30" t="s">
        <v>764</v>
      </c>
      <c r="E395" s="29" t="s">
        <v>607</v>
      </c>
      <c r="F395" s="30" t="s">
        <v>612</v>
      </c>
      <c r="G395" s="31" t="s">
        <v>18</v>
      </c>
      <c r="H395" s="31" t="s">
        <v>604</v>
      </c>
      <c r="I395" s="32" t="s">
        <v>756</v>
      </c>
      <c r="J395" s="33">
        <v>28</v>
      </c>
      <c r="K395" s="29" t="s">
        <v>662</v>
      </c>
      <c r="L395" s="12"/>
      <c r="M395" s="26"/>
      <c r="N395" s="13"/>
      <c r="O395" s="5" t="str">
        <f t="shared" si="6"/>
        <v xml:space="preserve">Иностранный язык в профессиональной сфере, Английский
доц. Сак А.Н.   Экзамен
</v>
      </c>
      <c r="P395" s="5"/>
    </row>
    <row r="396" spans="2:16" s="27" customFormat="1" ht="30.75" customHeight="1" x14ac:dyDescent="0.25">
      <c r="B396" s="29" t="s">
        <v>129</v>
      </c>
      <c r="C396" s="30" t="s">
        <v>783</v>
      </c>
      <c r="D396" s="30" t="s">
        <v>764</v>
      </c>
      <c r="E396" s="29" t="s">
        <v>279</v>
      </c>
      <c r="F396" s="30" t="s">
        <v>519</v>
      </c>
      <c r="G396" s="31" t="s">
        <v>21</v>
      </c>
      <c r="H396" s="31" t="s">
        <v>604</v>
      </c>
      <c r="I396" s="32" t="s">
        <v>749</v>
      </c>
      <c r="J396" s="33">
        <v>1</v>
      </c>
      <c r="K396" s="29" t="s">
        <v>334</v>
      </c>
      <c r="L396" s="12"/>
      <c r="M396" s="26"/>
      <c r="N396" s="13"/>
      <c r="O396" s="5" t="str">
        <f t="shared" si="6"/>
        <v xml:space="preserve">Информатика
преп. Матюхина М.А.   Зачет
</v>
      </c>
      <c r="P396" s="5"/>
    </row>
    <row r="397" spans="2:16" s="27" customFormat="1" ht="30.75" customHeight="1" x14ac:dyDescent="0.25">
      <c r="B397" s="29" t="s">
        <v>129</v>
      </c>
      <c r="C397" s="30" t="s">
        <v>737</v>
      </c>
      <c r="D397" s="30" t="s">
        <v>764</v>
      </c>
      <c r="E397" s="29" t="s">
        <v>607</v>
      </c>
      <c r="F397" s="30" t="s">
        <v>613</v>
      </c>
      <c r="G397" s="31" t="s">
        <v>18</v>
      </c>
      <c r="H397" s="31" t="s">
        <v>604</v>
      </c>
      <c r="I397" s="32" t="s">
        <v>757</v>
      </c>
      <c r="J397" s="33">
        <v>1</v>
      </c>
      <c r="K397" s="29" t="s">
        <v>627</v>
      </c>
      <c r="L397" s="12"/>
      <c r="M397" s="26"/>
      <c r="N397" s="13"/>
      <c r="O397" s="5" t="str">
        <f t="shared" si="6"/>
        <v xml:space="preserve">Иностранный язык в профессиональной сфере, Немецкий
доц. Кириллова И.К.   Экзамен
</v>
      </c>
      <c r="P397" s="5"/>
    </row>
    <row r="398" spans="2:16" s="27" customFormat="1" ht="30.75" customHeight="1" x14ac:dyDescent="0.25">
      <c r="B398" s="29" t="s">
        <v>129</v>
      </c>
      <c r="C398" s="30" t="s">
        <v>604</v>
      </c>
      <c r="D398" s="30" t="s">
        <v>764</v>
      </c>
      <c r="E398" s="29" t="s">
        <v>279</v>
      </c>
      <c r="F398" s="30" t="s">
        <v>519</v>
      </c>
      <c r="G398" s="31" t="s">
        <v>21</v>
      </c>
      <c r="H398" s="31" t="s">
        <v>604</v>
      </c>
      <c r="I398" s="32" t="s">
        <v>787</v>
      </c>
      <c r="J398" s="33">
        <v>0</v>
      </c>
      <c r="K398" s="29" t="s">
        <v>704</v>
      </c>
      <c r="L398" s="12"/>
      <c r="M398" s="26"/>
      <c r="N398" s="13"/>
      <c r="O398" s="5" t="str">
        <f t="shared" si="6"/>
        <v xml:space="preserve">Информатика
Ведомость п/з   Зачет
</v>
      </c>
      <c r="P398" s="5"/>
    </row>
    <row r="399" spans="2:16" s="27" customFormat="1" ht="30.75" customHeight="1" x14ac:dyDescent="0.25">
      <c r="B399" s="29" t="s">
        <v>129</v>
      </c>
      <c r="C399" s="30" t="s">
        <v>737</v>
      </c>
      <c r="D399" s="30" t="s">
        <v>764</v>
      </c>
      <c r="E399" s="29" t="s">
        <v>607</v>
      </c>
      <c r="F399" s="30" t="s">
        <v>613</v>
      </c>
      <c r="G399" s="31" t="s">
        <v>18</v>
      </c>
      <c r="H399" s="31" t="s">
        <v>604</v>
      </c>
      <c r="I399" s="32" t="s">
        <v>755</v>
      </c>
      <c r="J399" s="33">
        <v>1</v>
      </c>
      <c r="K399" s="29" t="s">
        <v>627</v>
      </c>
      <c r="L399" s="12"/>
      <c r="M399" s="26"/>
      <c r="N399" s="13"/>
      <c r="O399" s="5" t="str">
        <f t="shared" si="6"/>
        <v xml:space="preserve">Иностранный язык в профессиональной сфере, Немецкий
доц. Кириллова И.К.   Экзамен
</v>
      </c>
      <c r="P399" s="5"/>
    </row>
    <row r="400" spans="2:16" s="27" customFormat="1" ht="30.75" customHeight="1" x14ac:dyDescent="0.25">
      <c r="B400" s="29" t="s">
        <v>129</v>
      </c>
      <c r="C400" s="30" t="s">
        <v>759</v>
      </c>
      <c r="D400" s="30" t="s">
        <v>765</v>
      </c>
      <c r="E400" s="29" t="s">
        <v>279</v>
      </c>
      <c r="F400" s="30" t="s">
        <v>519</v>
      </c>
      <c r="G400" s="31" t="s">
        <v>21</v>
      </c>
      <c r="H400" s="31" t="s">
        <v>604</v>
      </c>
      <c r="I400" s="32" t="s">
        <v>486</v>
      </c>
      <c r="J400" s="33">
        <v>27</v>
      </c>
      <c r="K400" s="29" t="s">
        <v>281</v>
      </c>
      <c r="L400" s="12"/>
      <c r="M400" s="26"/>
      <c r="N400" s="13"/>
      <c r="O400" s="5" t="str">
        <f t="shared" si="6"/>
        <v xml:space="preserve">Информатика
преп. Маликова Е.В.   Зачет
</v>
      </c>
      <c r="P400" s="5"/>
    </row>
    <row r="401" spans="2:16" s="27" customFormat="1" ht="30.75" customHeight="1" x14ac:dyDescent="0.25">
      <c r="B401" s="29" t="s">
        <v>129</v>
      </c>
      <c r="C401" s="30" t="s">
        <v>737</v>
      </c>
      <c r="D401" s="30" t="s">
        <v>764</v>
      </c>
      <c r="E401" s="29" t="s">
        <v>607</v>
      </c>
      <c r="F401" s="30" t="s">
        <v>613</v>
      </c>
      <c r="G401" s="31" t="s">
        <v>18</v>
      </c>
      <c r="H401" s="31" t="s">
        <v>604</v>
      </c>
      <c r="I401" s="32" t="s">
        <v>756</v>
      </c>
      <c r="J401" s="33">
        <v>3</v>
      </c>
      <c r="K401" s="29" t="s">
        <v>627</v>
      </c>
      <c r="L401" s="12"/>
      <c r="M401" s="26"/>
      <c r="N401" s="13"/>
      <c r="O401" s="5" t="str">
        <f t="shared" si="6"/>
        <v xml:space="preserve">Иностранный язык в профессиональной сфере, Немецкий
доц. Кириллова И.К.   Экзамен
</v>
      </c>
      <c r="P401" s="5"/>
    </row>
    <row r="402" spans="2:16" s="27" customFormat="1" ht="30.75" customHeight="1" x14ac:dyDescent="0.25">
      <c r="B402" s="29" t="s">
        <v>129</v>
      </c>
      <c r="C402" s="30"/>
      <c r="D402" s="30" t="s">
        <v>764</v>
      </c>
      <c r="E402" s="29" t="s">
        <v>369</v>
      </c>
      <c r="F402" s="30" t="s">
        <v>523</v>
      </c>
      <c r="G402" s="31" t="s">
        <v>451</v>
      </c>
      <c r="H402" s="31">
        <v>2</v>
      </c>
      <c r="I402" s="32" t="s">
        <v>488</v>
      </c>
      <c r="J402" s="33">
        <v>1</v>
      </c>
      <c r="K402" s="29" t="s">
        <v>659</v>
      </c>
      <c r="L402" s="12"/>
      <c r="M402" s="26"/>
      <c r="N402" s="13"/>
      <c r="O402" s="5" t="str">
        <f t="shared" si="6"/>
        <v xml:space="preserve">История России
доц. Бызова О.М.   Пр
</v>
      </c>
      <c r="P402" s="5"/>
    </row>
    <row r="403" spans="2:16" s="27" customFormat="1" ht="30.75" customHeight="1" x14ac:dyDescent="0.25">
      <c r="B403" s="29" t="s">
        <v>129</v>
      </c>
      <c r="C403" s="30"/>
      <c r="D403" s="30" t="s">
        <v>764</v>
      </c>
      <c r="E403" s="29" t="s">
        <v>369</v>
      </c>
      <c r="F403" s="30" t="s">
        <v>523</v>
      </c>
      <c r="G403" s="31" t="s">
        <v>451</v>
      </c>
      <c r="H403" s="31">
        <v>2</v>
      </c>
      <c r="I403" s="32" t="s">
        <v>786</v>
      </c>
      <c r="J403" s="33">
        <v>5</v>
      </c>
      <c r="K403" s="29" t="s">
        <v>659</v>
      </c>
      <c r="L403" s="12"/>
      <c r="M403" s="26"/>
      <c r="N403" s="13"/>
      <c r="O403" s="5" t="str">
        <f t="shared" si="6"/>
        <v xml:space="preserve">История России
доц. Бызова О.М.   Пр
</v>
      </c>
      <c r="P403" s="5"/>
    </row>
    <row r="404" spans="2:16" s="27" customFormat="1" ht="30.75" customHeight="1" x14ac:dyDescent="0.25">
      <c r="B404" s="29" t="s">
        <v>129</v>
      </c>
      <c r="C404" s="30" t="s">
        <v>783</v>
      </c>
      <c r="D404" s="30" t="s">
        <v>764</v>
      </c>
      <c r="E404" s="29" t="s">
        <v>607</v>
      </c>
      <c r="F404" s="30" t="s">
        <v>614</v>
      </c>
      <c r="G404" s="31" t="s">
        <v>18</v>
      </c>
      <c r="H404" s="31" t="s">
        <v>604</v>
      </c>
      <c r="I404" s="32" t="s">
        <v>786</v>
      </c>
      <c r="J404" s="33">
        <v>4</v>
      </c>
      <c r="K404" s="29" t="s">
        <v>663</v>
      </c>
      <c r="L404" s="12"/>
      <c r="M404" s="26"/>
      <c r="N404" s="13"/>
      <c r="O404" s="5" t="str">
        <f t="shared" si="6"/>
        <v xml:space="preserve">Иностранный язык, Английский
ст.преп. Роот Э.В.   Экзамен
</v>
      </c>
      <c r="P404" s="5"/>
    </row>
    <row r="405" spans="2:16" s="27" customFormat="1" ht="30.75" customHeight="1" x14ac:dyDescent="0.25">
      <c r="B405" s="29" t="s">
        <v>129</v>
      </c>
      <c r="C405" s="30" t="s">
        <v>783</v>
      </c>
      <c r="D405" s="30" t="s">
        <v>764</v>
      </c>
      <c r="E405" s="29" t="s">
        <v>607</v>
      </c>
      <c r="F405" s="30" t="s">
        <v>614</v>
      </c>
      <c r="G405" s="31" t="s">
        <v>18</v>
      </c>
      <c r="H405" s="31" t="s">
        <v>604</v>
      </c>
      <c r="I405" s="32" t="s">
        <v>488</v>
      </c>
      <c r="J405" s="33">
        <v>0</v>
      </c>
      <c r="K405" s="29" t="s">
        <v>699</v>
      </c>
      <c r="L405" s="12"/>
      <c r="M405" s="26"/>
      <c r="N405" s="13"/>
      <c r="O405" s="5" t="str">
        <f t="shared" si="6"/>
        <v xml:space="preserve">Иностранный язык, Английский
Ведомость п/а   Экзамен
</v>
      </c>
      <c r="P405" s="5"/>
    </row>
    <row r="406" spans="2:16" s="27" customFormat="1" ht="30.75" customHeight="1" x14ac:dyDescent="0.25">
      <c r="B406" s="29" t="s">
        <v>129</v>
      </c>
      <c r="C406" s="30"/>
      <c r="D406" s="30" t="s">
        <v>765</v>
      </c>
      <c r="E406" s="29" t="s">
        <v>606</v>
      </c>
      <c r="F406" s="30" t="s">
        <v>514</v>
      </c>
      <c r="G406" s="31" t="s">
        <v>449</v>
      </c>
      <c r="H406" s="31">
        <v>2</v>
      </c>
      <c r="I406" s="32" t="s">
        <v>776</v>
      </c>
      <c r="J406" s="33">
        <v>22</v>
      </c>
      <c r="K406" s="29" t="s">
        <v>657</v>
      </c>
      <c r="L406" s="12"/>
      <c r="M406" s="26"/>
      <c r="N406" s="13"/>
      <c r="O406" s="5" t="str">
        <f t="shared" si="6"/>
        <v xml:space="preserve">Инженерная геодезия
доц. Лабузнов А.В.   Лек
</v>
      </c>
      <c r="P406" s="5"/>
    </row>
    <row r="407" spans="2:16" s="27" customFormat="1" ht="30.75" customHeight="1" x14ac:dyDescent="0.25">
      <c r="B407" s="29" t="s">
        <v>129</v>
      </c>
      <c r="C407" s="30" t="s">
        <v>759</v>
      </c>
      <c r="D407" s="30" t="s">
        <v>765</v>
      </c>
      <c r="E407" s="29" t="s">
        <v>607</v>
      </c>
      <c r="F407" s="30" t="s">
        <v>614</v>
      </c>
      <c r="G407" s="31" t="s">
        <v>18</v>
      </c>
      <c r="H407" s="31" t="s">
        <v>604</v>
      </c>
      <c r="I407" s="32" t="s">
        <v>486</v>
      </c>
      <c r="J407" s="33">
        <v>21</v>
      </c>
      <c r="K407" s="29" t="s">
        <v>627</v>
      </c>
      <c r="L407" s="12"/>
      <c r="M407" s="26"/>
      <c r="N407" s="13"/>
      <c r="O407" s="5" t="str">
        <f t="shared" si="6"/>
        <v xml:space="preserve">Иностранный язык, Английский
доц. Кириллова И.К.   Экзамен
</v>
      </c>
      <c r="P407" s="5"/>
    </row>
    <row r="408" spans="2:16" s="27" customFormat="1" ht="30.75" customHeight="1" x14ac:dyDescent="0.25">
      <c r="B408" s="29" t="s">
        <v>129</v>
      </c>
      <c r="C408" s="30"/>
      <c r="D408" s="30" t="s">
        <v>765</v>
      </c>
      <c r="E408" s="29" t="s">
        <v>606</v>
      </c>
      <c r="F408" s="30" t="s">
        <v>514</v>
      </c>
      <c r="G408" s="31" t="s">
        <v>449</v>
      </c>
      <c r="H408" s="31">
        <v>2</v>
      </c>
      <c r="I408" s="32" t="s">
        <v>485</v>
      </c>
      <c r="J408" s="33">
        <v>9</v>
      </c>
      <c r="K408" s="29" t="s">
        <v>657</v>
      </c>
      <c r="L408" s="12"/>
      <c r="M408" s="26"/>
      <c r="N408" s="13"/>
      <c r="O408" s="5" t="str">
        <f t="shared" si="6"/>
        <v xml:space="preserve">Инженерная геодезия
доц. Лабузнов А.В.   Лек
</v>
      </c>
      <c r="P408" s="5"/>
    </row>
    <row r="409" spans="2:16" s="27" customFormat="1" ht="30.75" customHeight="1" x14ac:dyDescent="0.25">
      <c r="B409" s="29" t="s">
        <v>129</v>
      </c>
      <c r="C409" s="35" t="s">
        <v>759</v>
      </c>
      <c r="D409" s="30" t="s">
        <v>765</v>
      </c>
      <c r="E409" s="29" t="s">
        <v>607</v>
      </c>
      <c r="F409" s="30" t="s">
        <v>614</v>
      </c>
      <c r="G409" s="31" t="s">
        <v>18</v>
      </c>
      <c r="H409" s="31" t="s">
        <v>604</v>
      </c>
      <c r="I409" s="32" t="s">
        <v>751</v>
      </c>
      <c r="J409" s="33">
        <v>16</v>
      </c>
      <c r="K409" s="29" t="s">
        <v>627</v>
      </c>
      <c r="L409" s="12"/>
      <c r="M409" s="26"/>
      <c r="N409" s="13"/>
      <c r="O409" s="5" t="str">
        <f t="shared" si="6"/>
        <v xml:space="preserve">Иностранный язык, Английский
доц. Кириллова И.К.   Экзамен
</v>
      </c>
      <c r="P409" s="5"/>
    </row>
    <row r="410" spans="2:16" s="27" customFormat="1" ht="30.75" customHeight="1" x14ac:dyDescent="0.25">
      <c r="B410" s="29" t="s">
        <v>129</v>
      </c>
      <c r="C410" s="30"/>
      <c r="D410" s="30" t="s">
        <v>765</v>
      </c>
      <c r="E410" s="29" t="s">
        <v>606</v>
      </c>
      <c r="F410" s="30" t="s">
        <v>773</v>
      </c>
      <c r="G410" s="31" t="s">
        <v>453</v>
      </c>
      <c r="H410" s="31">
        <v>8</v>
      </c>
      <c r="I410" s="32" t="s">
        <v>779</v>
      </c>
      <c r="J410" s="33">
        <v>7</v>
      </c>
      <c r="K410" s="29" t="s">
        <v>774</v>
      </c>
      <c r="L410" s="12"/>
      <c r="M410" s="26"/>
      <c r="N410" s="13"/>
      <c r="O410" s="5" t="str">
        <f t="shared" ref="O410:O473" si="7">CONCATENATE(F410,"
",K410,"   ",G410,"
",M410,"
",N410,"")</f>
        <v xml:space="preserve">Инженерная геология
доц. Криночкина О.К.   Лаб
</v>
      </c>
      <c r="P410" s="5"/>
    </row>
    <row r="411" spans="2:16" s="27" customFormat="1" ht="30.75" customHeight="1" x14ac:dyDescent="0.25">
      <c r="B411" s="29" t="s">
        <v>129</v>
      </c>
      <c r="C411" s="30" t="s">
        <v>759</v>
      </c>
      <c r="D411" s="30" t="s">
        <v>765</v>
      </c>
      <c r="E411" s="29" t="s">
        <v>607</v>
      </c>
      <c r="F411" s="30" t="s">
        <v>614</v>
      </c>
      <c r="G411" s="31" t="s">
        <v>18</v>
      </c>
      <c r="H411" s="31" t="s">
        <v>604</v>
      </c>
      <c r="I411" s="32" t="s">
        <v>487</v>
      </c>
      <c r="J411" s="33">
        <v>13</v>
      </c>
      <c r="K411" s="29" t="s">
        <v>633</v>
      </c>
      <c r="L411" s="12"/>
      <c r="M411" s="26"/>
      <c r="N411" s="13"/>
      <c r="O411" s="5" t="str">
        <f t="shared" si="7"/>
        <v xml:space="preserve">Иностранный язык, Английский
доц. Архипов А.В.   Экзамен
</v>
      </c>
      <c r="P411" s="5"/>
    </row>
    <row r="412" spans="2:16" s="27" customFormat="1" ht="30.75" customHeight="1" x14ac:dyDescent="0.25">
      <c r="B412" s="29" t="s">
        <v>129</v>
      </c>
      <c r="C412" s="30"/>
      <c r="D412" s="30" t="s">
        <v>765</v>
      </c>
      <c r="E412" s="29" t="s">
        <v>606</v>
      </c>
      <c r="F412" s="30" t="s">
        <v>773</v>
      </c>
      <c r="G412" s="31" t="s">
        <v>449</v>
      </c>
      <c r="H412" s="31">
        <v>2</v>
      </c>
      <c r="I412" s="32" t="s">
        <v>779</v>
      </c>
      <c r="J412" s="33">
        <v>7</v>
      </c>
      <c r="K412" s="29" t="s">
        <v>774</v>
      </c>
      <c r="L412" s="12"/>
      <c r="M412" s="26"/>
      <c r="N412" s="13"/>
      <c r="O412" s="5" t="str">
        <f t="shared" si="7"/>
        <v xml:space="preserve">Инженерная геология
доц. Криночкина О.К.   Лек
</v>
      </c>
      <c r="P412" s="5"/>
    </row>
    <row r="413" spans="2:16" s="27" customFormat="1" ht="30.75" customHeight="1" x14ac:dyDescent="0.25">
      <c r="B413" s="29" t="s">
        <v>129</v>
      </c>
      <c r="C413" s="30" t="s">
        <v>759</v>
      </c>
      <c r="D413" s="30" t="s">
        <v>765</v>
      </c>
      <c r="E413" s="29" t="s">
        <v>607</v>
      </c>
      <c r="F413" s="30" t="s">
        <v>614</v>
      </c>
      <c r="G413" s="31" t="s">
        <v>18</v>
      </c>
      <c r="H413" s="31" t="s">
        <v>604</v>
      </c>
      <c r="I413" s="32" t="s">
        <v>750</v>
      </c>
      <c r="J413" s="33">
        <v>17</v>
      </c>
      <c r="K413" s="29" t="s">
        <v>633</v>
      </c>
      <c r="L413" s="12"/>
      <c r="M413" s="26"/>
      <c r="N413" s="13"/>
      <c r="O413" s="5" t="str">
        <f t="shared" si="7"/>
        <v xml:space="preserve">Иностранный язык, Английский
доц. Архипов А.В.   Экзамен
</v>
      </c>
      <c r="P413" s="5"/>
    </row>
    <row r="414" spans="2:16" s="27" customFormat="1" ht="30.75" customHeight="1" x14ac:dyDescent="0.25">
      <c r="B414" s="29" t="s">
        <v>129</v>
      </c>
      <c r="C414" s="30"/>
      <c r="D414" s="30" t="s">
        <v>765</v>
      </c>
      <c r="E414" s="29" t="s">
        <v>606</v>
      </c>
      <c r="F414" s="30" t="s">
        <v>773</v>
      </c>
      <c r="G414" s="31" t="s">
        <v>451</v>
      </c>
      <c r="H414" s="31">
        <v>8</v>
      </c>
      <c r="I414" s="32" t="s">
        <v>779</v>
      </c>
      <c r="J414" s="33">
        <v>7</v>
      </c>
      <c r="K414" s="29" t="s">
        <v>774</v>
      </c>
      <c r="L414" s="12"/>
      <c r="M414" s="26"/>
      <c r="N414" s="13"/>
      <c r="O414" s="5" t="str">
        <f t="shared" si="7"/>
        <v xml:space="preserve">Инженерная геология
доц. Криночкина О.К.   Пр
</v>
      </c>
      <c r="P414" s="5"/>
    </row>
    <row r="415" spans="2:16" s="27" customFormat="1" ht="30.75" customHeight="1" x14ac:dyDescent="0.25">
      <c r="B415" s="29" t="s">
        <v>129</v>
      </c>
      <c r="C415" s="35" t="s">
        <v>759</v>
      </c>
      <c r="D415" s="30" t="s">
        <v>765</v>
      </c>
      <c r="E415" s="29" t="s">
        <v>607</v>
      </c>
      <c r="F415" s="30" t="s">
        <v>614</v>
      </c>
      <c r="G415" s="31" t="s">
        <v>18</v>
      </c>
      <c r="H415" s="31" t="s">
        <v>604</v>
      </c>
      <c r="I415" s="32" t="s">
        <v>753</v>
      </c>
      <c r="J415" s="33">
        <v>7</v>
      </c>
      <c r="K415" s="29" t="s">
        <v>662</v>
      </c>
      <c r="L415" s="12"/>
      <c r="M415" s="26"/>
      <c r="N415" s="13"/>
      <c r="O415" s="5" t="str">
        <f t="shared" si="7"/>
        <v xml:space="preserve">Иностранный язык, Английский
доц. Сак А.Н.   Экзамен
</v>
      </c>
      <c r="P415" s="5"/>
    </row>
    <row r="416" spans="2:16" s="27" customFormat="1" ht="30.75" customHeight="1" x14ac:dyDescent="0.25">
      <c r="B416" s="29" t="s">
        <v>129</v>
      </c>
      <c r="C416" s="30" t="s">
        <v>759</v>
      </c>
      <c r="D416" s="30" t="s">
        <v>765</v>
      </c>
      <c r="E416" s="29" t="s">
        <v>279</v>
      </c>
      <c r="F416" s="30" t="s">
        <v>519</v>
      </c>
      <c r="G416" s="31" t="s">
        <v>21</v>
      </c>
      <c r="H416" s="31" t="s">
        <v>604</v>
      </c>
      <c r="I416" s="32" t="s">
        <v>751</v>
      </c>
      <c r="J416" s="33">
        <v>22</v>
      </c>
      <c r="K416" s="29" t="s">
        <v>281</v>
      </c>
      <c r="L416" s="12"/>
      <c r="M416" s="26"/>
      <c r="N416" s="13"/>
      <c r="O416" s="5" t="str">
        <f t="shared" si="7"/>
        <v xml:space="preserve">Информатика
преп. Маликова Е.В.   Зачет
</v>
      </c>
      <c r="P416" s="5"/>
    </row>
    <row r="417" spans="2:16" s="27" customFormat="1" ht="30.75" customHeight="1" x14ac:dyDescent="0.25">
      <c r="B417" s="29" t="s">
        <v>129</v>
      </c>
      <c r="C417" s="30" t="s">
        <v>759</v>
      </c>
      <c r="D417" s="30" t="s">
        <v>765</v>
      </c>
      <c r="E417" s="29" t="s">
        <v>607</v>
      </c>
      <c r="F417" s="30" t="s">
        <v>614</v>
      </c>
      <c r="G417" s="31" t="s">
        <v>18</v>
      </c>
      <c r="H417" s="31" t="s">
        <v>604</v>
      </c>
      <c r="I417" s="32" t="s">
        <v>485</v>
      </c>
      <c r="J417" s="33">
        <v>6</v>
      </c>
      <c r="K417" s="29" t="s">
        <v>662</v>
      </c>
      <c r="L417" s="12"/>
      <c r="M417" s="26"/>
      <c r="N417" s="13"/>
      <c r="O417" s="5" t="str">
        <f t="shared" si="7"/>
        <v xml:space="preserve">Иностранный язык, Английский
доц. Сак А.Н.   Экзамен
</v>
      </c>
      <c r="P417" s="5"/>
    </row>
    <row r="418" spans="2:16" s="27" customFormat="1" ht="30.75" customHeight="1" x14ac:dyDescent="0.25">
      <c r="B418" s="29" t="s">
        <v>129</v>
      </c>
      <c r="C418" s="30"/>
      <c r="D418" s="30" t="s">
        <v>765</v>
      </c>
      <c r="E418" s="29" t="s">
        <v>607</v>
      </c>
      <c r="F418" s="30" t="s">
        <v>614</v>
      </c>
      <c r="G418" s="31" t="s">
        <v>451</v>
      </c>
      <c r="H418" s="31">
        <v>32</v>
      </c>
      <c r="I418" s="32" t="s">
        <v>486</v>
      </c>
      <c r="J418" s="33">
        <v>21</v>
      </c>
      <c r="K418" s="29" t="s">
        <v>627</v>
      </c>
      <c r="L418" s="12"/>
      <c r="M418" s="26"/>
      <c r="N418" s="13"/>
      <c r="O418" s="5" t="str">
        <f t="shared" si="7"/>
        <v xml:space="preserve">Иностранный язык, Английский
доц. Кириллова И.К.   Пр
</v>
      </c>
      <c r="P418" s="5"/>
    </row>
    <row r="419" spans="2:16" s="27" customFormat="1" ht="30.75" customHeight="1" x14ac:dyDescent="0.25">
      <c r="B419" s="29" t="s">
        <v>129</v>
      </c>
      <c r="C419" s="30" t="s">
        <v>759</v>
      </c>
      <c r="D419" s="30" t="s">
        <v>765</v>
      </c>
      <c r="E419" s="29" t="s">
        <v>607</v>
      </c>
      <c r="F419" s="30" t="s">
        <v>614</v>
      </c>
      <c r="G419" s="31" t="s">
        <v>18</v>
      </c>
      <c r="H419" s="31" t="s">
        <v>604</v>
      </c>
      <c r="I419" s="32" t="s">
        <v>752</v>
      </c>
      <c r="J419" s="33">
        <f>12+4</f>
        <v>16</v>
      </c>
      <c r="K419" s="29" t="s">
        <v>662</v>
      </c>
      <c r="L419" s="12"/>
      <c r="M419" s="26"/>
      <c r="N419" s="13"/>
      <c r="O419" s="5" t="str">
        <f t="shared" si="7"/>
        <v xml:space="preserve">Иностранный язык, Английский
доц. Сак А.Н.   Экзамен
</v>
      </c>
      <c r="P419" s="5"/>
    </row>
    <row r="420" spans="2:16" s="27" customFormat="1" ht="30.75" customHeight="1" x14ac:dyDescent="0.25">
      <c r="B420" s="29" t="s">
        <v>129</v>
      </c>
      <c r="C420" s="30" t="s">
        <v>604</v>
      </c>
      <c r="D420" s="30" t="s">
        <v>765</v>
      </c>
      <c r="E420" s="29" t="s">
        <v>607</v>
      </c>
      <c r="F420" s="30" t="s">
        <v>614</v>
      </c>
      <c r="G420" s="31" t="s">
        <v>18</v>
      </c>
      <c r="H420" s="31" t="s">
        <v>604</v>
      </c>
      <c r="I420" s="32" t="s">
        <v>775</v>
      </c>
      <c r="J420" s="33">
        <v>0</v>
      </c>
      <c r="K420" s="29" t="s">
        <v>704</v>
      </c>
      <c r="L420" s="12"/>
      <c r="M420" s="26"/>
      <c r="N420" s="13"/>
      <c r="O420" s="5" t="str">
        <f t="shared" si="7"/>
        <v xml:space="preserve">Иностранный язык, Английский
Ведомость п/з   Экзамен
</v>
      </c>
      <c r="P420" s="5"/>
    </row>
    <row r="421" spans="2:16" s="27" customFormat="1" ht="30.75" customHeight="1" x14ac:dyDescent="0.25">
      <c r="B421" s="29" t="s">
        <v>129</v>
      </c>
      <c r="C421" s="30" t="s">
        <v>604</v>
      </c>
      <c r="D421" s="30" t="s">
        <v>764</v>
      </c>
      <c r="E421" s="29" t="s">
        <v>607</v>
      </c>
      <c r="F421" s="30" t="s">
        <v>614</v>
      </c>
      <c r="G421" s="31" t="s">
        <v>18</v>
      </c>
      <c r="H421" s="31" t="s">
        <v>604</v>
      </c>
      <c r="I421" s="32" t="s">
        <v>798</v>
      </c>
      <c r="J421" s="33">
        <v>0</v>
      </c>
      <c r="K421" s="29" t="s">
        <v>605</v>
      </c>
      <c r="L421" s="12"/>
      <c r="M421" s="26"/>
      <c r="N421" s="13"/>
      <c r="O421" s="5" t="str">
        <f t="shared" si="7"/>
        <v xml:space="preserve">Иностранный язык, Английский
ведомость п/з   Экзамен
</v>
      </c>
      <c r="P421" s="5"/>
    </row>
    <row r="422" spans="2:16" s="27" customFormat="1" ht="30.75" customHeight="1" x14ac:dyDescent="0.25">
      <c r="B422" s="29" t="s">
        <v>129</v>
      </c>
      <c r="C422" s="30"/>
      <c r="D422" s="30" t="s">
        <v>765</v>
      </c>
      <c r="E422" s="29" t="s">
        <v>607</v>
      </c>
      <c r="F422" s="30" t="s">
        <v>614</v>
      </c>
      <c r="G422" s="31" t="s">
        <v>451</v>
      </c>
      <c r="H422" s="31">
        <v>32</v>
      </c>
      <c r="I422" s="32" t="s">
        <v>751</v>
      </c>
      <c r="J422" s="33">
        <v>16</v>
      </c>
      <c r="K422" s="29" t="s">
        <v>627</v>
      </c>
      <c r="L422" s="12"/>
      <c r="M422" s="26"/>
      <c r="N422" s="13"/>
      <c r="O422" s="5" t="str">
        <f t="shared" si="7"/>
        <v xml:space="preserve">Иностранный язык, Английский
доц. Кириллова И.К.   Пр
</v>
      </c>
      <c r="P422" s="5"/>
    </row>
    <row r="423" spans="2:16" s="27" customFormat="1" ht="30.75" customHeight="1" x14ac:dyDescent="0.25">
      <c r="B423" s="29" t="s">
        <v>129</v>
      </c>
      <c r="C423" s="35" t="s">
        <v>759</v>
      </c>
      <c r="D423" s="30" t="s">
        <v>765</v>
      </c>
      <c r="E423" s="29" t="s">
        <v>607</v>
      </c>
      <c r="F423" s="30" t="s">
        <v>615</v>
      </c>
      <c r="G423" s="31" t="s">
        <v>18</v>
      </c>
      <c r="H423" s="31" t="s">
        <v>604</v>
      </c>
      <c r="I423" s="32" t="s">
        <v>753</v>
      </c>
      <c r="J423" s="33">
        <v>1</v>
      </c>
      <c r="K423" s="29" t="s">
        <v>627</v>
      </c>
      <c r="L423" s="12"/>
      <c r="M423" s="26"/>
      <c r="N423" s="13"/>
      <c r="O423" s="5" t="str">
        <f t="shared" si="7"/>
        <v xml:space="preserve">Иностранный язык, Немецкий
доц. Кириллова И.К.   Экзамен
</v>
      </c>
      <c r="P423" s="5"/>
    </row>
    <row r="424" spans="2:16" s="27" customFormat="1" ht="30.75" customHeight="1" x14ac:dyDescent="0.25">
      <c r="B424" s="29" t="s">
        <v>129</v>
      </c>
      <c r="C424" s="30"/>
      <c r="D424" s="30" t="s">
        <v>765</v>
      </c>
      <c r="E424" s="29" t="s">
        <v>607</v>
      </c>
      <c r="F424" s="30" t="s">
        <v>614</v>
      </c>
      <c r="G424" s="31" t="s">
        <v>451</v>
      </c>
      <c r="H424" s="31">
        <v>32</v>
      </c>
      <c r="I424" s="32" t="s">
        <v>487</v>
      </c>
      <c r="J424" s="33">
        <v>13</v>
      </c>
      <c r="K424" s="29" t="s">
        <v>633</v>
      </c>
      <c r="L424" s="12"/>
      <c r="M424" s="26"/>
      <c r="N424" s="13"/>
      <c r="O424" s="5" t="str">
        <f t="shared" si="7"/>
        <v xml:space="preserve">Иностранный язык, Английский
доц. Архипов А.В.   Пр
</v>
      </c>
      <c r="P424" s="5"/>
    </row>
    <row r="425" spans="2:16" s="27" customFormat="1" ht="30.75" customHeight="1" x14ac:dyDescent="0.25">
      <c r="B425" s="29" t="s">
        <v>129</v>
      </c>
      <c r="C425" s="35" t="s">
        <v>759</v>
      </c>
      <c r="D425" s="30" t="s">
        <v>765</v>
      </c>
      <c r="E425" s="29" t="s">
        <v>607</v>
      </c>
      <c r="F425" s="30" t="s">
        <v>616</v>
      </c>
      <c r="G425" s="31" t="s">
        <v>18</v>
      </c>
      <c r="H425" s="31" t="s">
        <v>604</v>
      </c>
      <c r="I425" s="32" t="s">
        <v>753</v>
      </c>
      <c r="J425" s="33">
        <v>1</v>
      </c>
      <c r="K425" s="29" t="s">
        <v>662</v>
      </c>
      <c r="L425" s="12"/>
      <c r="M425" s="26"/>
      <c r="N425" s="13"/>
      <c r="O425" s="5" t="str">
        <f t="shared" si="7"/>
        <v xml:space="preserve">Иностранный язык, Французский
доц. Сак А.Н.   Экзамен
</v>
      </c>
      <c r="P425" s="5"/>
    </row>
    <row r="426" spans="2:16" s="27" customFormat="1" ht="30.75" customHeight="1" x14ac:dyDescent="0.25">
      <c r="B426" s="29" t="s">
        <v>705</v>
      </c>
      <c r="C426" s="30"/>
      <c r="D426" s="30" t="s">
        <v>764</v>
      </c>
      <c r="E426" s="29" t="s">
        <v>257</v>
      </c>
      <c r="F426" s="30" t="s">
        <v>516</v>
      </c>
      <c r="G426" s="31" t="s">
        <v>451</v>
      </c>
      <c r="H426" s="31">
        <v>2</v>
      </c>
      <c r="I426" s="32" t="s">
        <v>517</v>
      </c>
      <c r="J426" s="33">
        <v>14</v>
      </c>
      <c r="K426" s="29" t="s">
        <v>679</v>
      </c>
      <c r="L426" s="12"/>
      <c r="M426" s="26"/>
      <c r="N426" s="13"/>
      <c r="O426" s="5" t="str">
        <f t="shared" si="7"/>
        <v xml:space="preserve">Интеллектуальная собственность и трансфер технологий в строительном инжиниринге
проф. Уварова С.С.   Пр
</v>
      </c>
      <c r="P426" s="5"/>
    </row>
    <row r="427" spans="2:16" s="27" customFormat="1" ht="30.75" customHeight="1" x14ac:dyDescent="0.25">
      <c r="B427" s="29" t="s">
        <v>705</v>
      </c>
      <c r="C427" s="30"/>
      <c r="D427" s="30" t="s">
        <v>764</v>
      </c>
      <c r="E427" s="29" t="s">
        <v>257</v>
      </c>
      <c r="F427" s="30" t="s">
        <v>516</v>
      </c>
      <c r="G427" s="31" t="s">
        <v>449</v>
      </c>
      <c r="H427" s="31">
        <v>2</v>
      </c>
      <c r="I427" s="32" t="s">
        <v>517</v>
      </c>
      <c r="J427" s="33">
        <v>14</v>
      </c>
      <c r="K427" s="29" t="s">
        <v>679</v>
      </c>
      <c r="L427" s="12"/>
      <c r="M427" s="26"/>
      <c r="N427" s="13"/>
      <c r="O427" s="5" t="str">
        <f t="shared" si="7"/>
        <v xml:space="preserve">Интеллектуальная собственность и трансфер технологий в строительном инжиниринге
проф. Уварова С.С.   Лек
</v>
      </c>
      <c r="P427" s="5"/>
    </row>
    <row r="428" spans="2:16" s="27" customFormat="1" ht="30.75" customHeight="1" x14ac:dyDescent="0.25">
      <c r="B428" s="29" t="s">
        <v>129</v>
      </c>
      <c r="C428" s="30" t="s">
        <v>759</v>
      </c>
      <c r="D428" s="30" t="s">
        <v>765</v>
      </c>
      <c r="E428" s="29" t="s">
        <v>279</v>
      </c>
      <c r="F428" s="30" t="s">
        <v>519</v>
      </c>
      <c r="G428" s="31" t="s">
        <v>21</v>
      </c>
      <c r="H428" s="31" t="s">
        <v>604</v>
      </c>
      <c r="I428" s="32" t="s">
        <v>487</v>
      </c>
      <c r="J428" s="33">
        <v>23</v>
      </c>
      <c r="K428" s="29" t="s">
        <v>334</v>
      </c>
      <c r="L428" s="12"/>
      <c r="M428" s="26"/>
      <c r="N428" s="13"/>
      <c r="O428" s="5" t="str">
        <f t="shared" si="7"/>
        <v xml:space="preserve">Информатика
преп. Матюхина М.А.   Зачет
</v>
      </c>
      <c r="P428" s="5"/>
    </row>
    <row r="429" spans="2:16" s="27" customFormat="1" ht="30.75" customHeight="1" x14ac:dyDescent="0.25">
      <c r="B429" s="29" t="s">
        <v>705</v>
      </c>
      <c r="C429" s="30"/>
      <c r="D429" s="30" t="s">
        <v>764</v>
      </c>
      <c r="E429" s="29" t="s">
        <v>257</v>
      </c>
      <c r="F429" s="30" t="s">
        <v>516</v>
      </c>
      <c r="G429" s="31" t="s">
        <v>451</v>
      </c>
      <c r="H429" s="31">
        <v>2</v>
      </c>
      <c r="I429" s="32" t="s">
        <v>518</v>
      </c>
      <c r="J429" s="33">
        <v>6</v>
      </c>
      <c r="K429" s="29" t="s">
        <v>679</v>
      </c>
      <c r="L429" s="12"/>
      <c r="M429" s="26"/>
      <c r="N429" s="13"/>
      <c r="O429" s="5" t="str">
        <f t="shared" si="7"/>
        <v xml:space="preserve">Интеллектуальная собственность и трансфер технологий в строительном инжиниринге
проф. Уварова С.С.   Пр
</v>
      </c>
      <c r="P429" s="5"/>
    </row>
    <row r="430" spans="2:16" s="27" customFormat="1" ht="30.75" customHeight="1" x14ac:dyDescent="0.25">
      <c r="B430" s="29" t="s">
        <v>705</v>
      </c>
      <c r="C430" s="30"/>
      <c r="D430" s="30" t="s">
        <v>764</v>
      </c>
      <c r="E430" s="29" t="s">
        <v>257</v>
      </c>
      <c r="F430" s="30" t="s">
        <v>516</v>
      </c>
      <c r="G430" s="31" t="s">
        <v>449</v>
      </c>
      <c r="H430" s="31">
        <v>2</v>
      </c>
      <c r="I430" s="32" t="s">
        <v>518</v>
      </c>
      <c r="J430" s="33">
        <v>6</v>
      </c>
      <c r="K430" s="29" t="s">
        <v>679</v>
      </c>
      <c r="L430" s="12"/>
      <c r="M430" s="26"/>
      <c r="N430" s="13"/>
      <c r="O430" s="5" t="str">
        <f t="shared" si="7"/>
        <v xml:space="preserve">Интеллектуальная собственность и трансфер технологий в строительном инжиниринге
проф. Уварова С.С.   Лек
</v>
      </c>
      <c r="P430" s="5"/>
    </row>
    <row r="431" spans="2:16" s="27" customFormat="1" ht="30.75" customHeight="1" x14ac:dyDescent="0.25">
      <c r="B431" s="29" t="s">
        <v>705</v>
      </c>
      <c r="C431" s="30" t="s">
        <v>733</v>
      </c>
      <c r="D431" s="30" t="s">
        <v>764</v>
      </c>
      <c r="E431" s="29" t="s">
        <v>238</v>
      </c>
      <c r="F431" s="30" t="s">
        <v>164</v>
      </c>
      <c r="G431" s="31" t="s">
        <v>16</v>
      </c>
      <c r="H431" s="31" t="s">
        <v>604</v>
      </c>
      <c r="I431" s="32" t="s">
        <v>461</v>
      </c>
      <c r="J431" s="33">
        <v>3</v>
      </c>
      <c r="K431" s="29" t="s">
        <v>311</v>
      </c>
      <c r="L431" s="12"/>
      <c r="M431" s="26"/>
      <c r="N431" s="13"/>
      <c r="O431" s="5" t="str">
        <f t="shared" si="7"/>
        <v xml:space="preserve">Основания и фундаменты зданий и сооружений
доц. Алексеев А.Г.   Защита КР
</v>
      </c>
      <c r="P431" s="5"/>
    </row>
    <row r="432" spans="2:16" s="27" customFormat="1" ht="30.75" customHeight="1" x14ac:dyDescent="0.25">
      <c r="B432" s="29" t="s">
        <v>129</v>
      </c>
      <c r="C432" s="30" t="s">
        <v>783</v>
      </c>
      <c r="D432" s="30" t="s">
        <v>764</v>
      </c>
      <c r="E432" s="29" t="s">
        <v>608</v>
      </c>
      <c r="F432" s="30" t="s">
        <v>544</v>
      </c>
      <c r="G432" s="31" t="s">
        <v>21</v>
      </c>
      <c r="H432" s="31" t="s">
        <v>604</v>
      </c>
      <c r="I432" s="32" t="s">
        <v>802</v>
      </c>
      <c r="J432" s="33">
        <v>1</v>
      </c>
      <c r="K432" s="29" t="s">
        <v>629</v>
      </c>
      <c r="L432" s="12"/>
      <c r="M432" s="26"/>
      <c r="N432" s="13"/>
      <c r="O432" s="5" t="str">
        <f t="shared" si="7"/>
        <v xml:space="preserve">Основы технологий информационного моделирования
зав.каф. Федоров С.С.   Зачет
</v>
      </c>
      <c r="P432" s="5"/>
    </row>
    <row r="433" spans="2:16" s="27" customFormat="1" ht="30.75" customHeight="1" x14ac:dyDescent="0.25">
      <c r="B433" s="29" t="s">
        <v>129</v>
      </c>
      <c r="C433" s="30"/>
      <c r="D433" s="30" t="s">
        <v>765</v>
      </c>
      <c r="E433" s="29" t="s">
        <v>279</v>
      </c>
      <c r="F433" s="30" t="s">
        <v>519</v>
      </c>
      <c r="G433" s="31" t="s">
        <v>444</v>
      </c>
      <c r="H433" s="31">
        <v>16</v>
      </c>
      <c r="I433" s="32" t="s">
        <v>486</v>
      </c>
      <c r="J433" s="33">
        <v>27</v>
      </c>
      <c r="K433" s="29" t="s">
        <v>281</v>
      </c>
      <c r="L433" s="12"/>
      <c r="M433" s="26"/>
      <c r="N433" s="13"/>
      <c r="O433" s="5" t="str">
        <f t="shared" si="7"/>
        <v xml:space="preserve">Информатика
преп. Маликова Е.В.   КОП
</v>
      </c>
      <c r="P433" s="5"/>
    </row>
    <row r="434" spans="2:16" s="27" customFormat="1" ht="30.75" customHeight="1" x14ac:dyDescent="0.25">
      <c r="B434" s="29" t="s">
        <v>129</v>
      </c>
      <c r="C434" s="30"/>
      <c r="D434" s="30" t="s">
        <v>764</v>
      </c>
      <c r="E434" s="29" t="s">
        <v>287</v>
      </c>
      <c r="F434" s="30" t="s">
        <v>532</v>
      </c>
      <c r="G434" s="31" t="s">
        <v>444</v>
      </c>
      <c r="H434" s="31">
        <v>2</v>
      </c>
      <c r="I434" s="32" t="s">
        <v>757</v>
      </c>
      <c r="J434" s="33">
        <v>23</v>
      </c>
      <c r="K434" s="29" t="s">
        <v>672</v>
      </c>
      <c r="L434" s="12"/>
      <c r="M434" s="26"/>
      <c r="N434" s="13"/>
      <c r="O434" s="5" t="str">
        <f t="shared" si="7"/>
        <v xml:space="preserve">Методология управления проектами
доц. Беляков С.И.   КОП
</v>
      </c>
      <c r="P434" s="5"/>
    </row>
    <row r="435" spans="2:16" s="27" customFormat="1" ht="30.75" customHeight="1" x14ac:dyDescent="0.25">
      <c r="B435" s="29" t="s">
        <v>129</v>
      </c>
      <c r="C435" s="30" t="s">
        <v>759</v>
      </c>
      <c r="D435" s="30" t="s">
        <v>765</v>
      </c>
      <c r="E435" s="29" t="s">
        <v>279</v>
      </c>
      <c r="F435" s="30" t="s">
        <v>519</v>
      </c>
      <c r="G435" s="31" t="s">
        <v>21</v>
      </c>
      <c r="H435" s="31" t="s">
        <v>604</v>
      </c>
      <c r="I435" s="32" t="s">
        <v>750</v>
      </c>
      <c r="J435" s="33">
        <v>30</v>
      </c>
      <c r="K435" s="29" t="s">
        <v>334</v>
      </c>
      <c r="L435" s="12"/>
      <c r="M435" s="26"/>
      <c r="N435" s="13"/>
      <c r="O435" s="5" t="str">
        <f t="shared" si="7"/>
        <v xml:space="preserve">Информатика
преп. Матюхина М.А.   Зачет
</v>
      </c>
      <c r="P435" s="5"/>
    </row>
    <row r="436" spans="2:16" s="27" customFormat="1" ht="30.75" customHeight="1" x14ac:dyDescent="0.25">
      <c r="B436" s="29" t="s">
        <v>129</v>
      </c>
      <c r="C436" s="30"/>
      <c r="D436" s="30" t="s">
        <v>765</v>
      </c>
      <c r="E436" s="29" t="s">
        <v>279</v>
      </c>
      <c r="F436" s="30" t="s">
        <v>519</v>
      </c>
      <c r="G436" s="31" t="s">
        <v>444</v>
      </c>
      <c r="H436" s="31">
        <v>16</v>
      </c>
      <c r="I436" s="32" t="s">
        <v>751</v>
      </c>
      <c r="J436" s="33">
        <v>22</v>
      </c>
      <c r="K436" s="29" t="s">
        <v>281</v>
      </c>
      <c r="L436" s="12"/>
      <c r="M436" s="26"/>
      <c r="N436" s="13"/>
      <c r="O436" s="5" t="str">
        <f t="shared" si="7"/>
        <v xml:space="preserve">Информатика
преп. Маликова Е.В.   КОП
</v>
      </c>
      <c r="P436" s="5"/>
    </row>
    <row r="437" spans="2:16" s="27" customFormat="1" ht="30.75" customHeight="1" x14ac:dyDescent="0.25">
      <c r="B437" s="29" t="s">
        <v>129</v>
      </c>
      <c r="C437" s="30"/>
      <c r="D437" s="30" t="s">
        <v>764</v>
      </c>
      <c r="E437" s="29" t="s">
        <v>287</v>
      </c>
      <c r="F437" s="30" t="s">
        <v>532</v>
      </c>
      <c r="G437" s="31" t="s">
        <v>444</v>
      </c>
      <c r="H437" s="31">
        <v>2</v>
      </c>
      <c r="I437" s="32" t="s">
        <v>492</v>
      </c>
      <c r="J437" s="33">
        <v>23</v>
      </c>
      <c r="K437" s="29" t="s">
        <v>672</v>
      </c>
      <c r="L437" s="12"/>
      <c r="M437" s="26"/>
      <c r="N437" s="13"/>
      <c r="O437" s="5" t="str">
        <f t="shared" si="7"/>
        <v xml:space="preserve">Методология управления проектами
доц. Беляков С.И.   КОП
</v>
      </c>
      <c r="P437" s="5"/>
    </row>
    <row r="438" spans="2:16" s="27" customFormat="1" ht="30.75" customHeight="1" x14ac:dyDescent="0.25">
      <c r="B438" s="29" t="s">
        <v>129</v>
      </c>
      <c r="C438" s="30"/>
      <c r="D438" s="30" t="s">
        <v>765</v>
      </c>
      <c r="E438" s="29" t="s">
        <v>607</v>
      </c>
      <c r="F438" s="30" t="s">
        <v>614</v>
      </c>
      <c r="G438" s="31" t="s">
        <v>451</v>
      </c>
      <c r="H438" s="31">
        <v>32</v>
      </c>
      <c r="I438" s="32" t="s">
        <v>750</v>
      </c>
      <c r="J438" s="33">
        <v>17</v>
      </c>
      <c r="K438" s="29" t="s">
        <v>633</v>
      </c>
      <c r="L438" s="12"/>
      <c r="M438" s="26"/>
      <c r="N438" s="13"/>
      <c r="O438" s="5" t="str">
        <f t="shared" si="7"/>
        <v xml:space="preserve">Иностранный язык, Английский
доц. Архипов А.В.   Пр
</v>
      </c>
      <c r="P438" s="5"/>
    </row>
    <row r="439" spans="2:16" s="27" customFormat="1" ht="30.75" customHeight="1" x14ac:dyDescent="0.25">
      <c r="B439" s="29" t="s">
        <v>129</v>
      </c>
      <c r="C439" s="30" t="s">
        <v>604</v>
      </c>
      <c r="D439" s="30" t="s">
        <v>765</v>
      </c>
      <c r="E439" s="29" t="s">
        <v>279</v>
      </c>
      <c r="F439" s="30" t="s">
        <v>519</v>
      </c>
      <c r="G439" s="31" t="s">
        <v>21</v>
      </c>
      <c r="H439" s="31" t="s">
        <v>604</v>
      </c>
      <c r="I439" s="32" t="s">
        <v>767</v>
      </c>
      <c r="J439" s="33">
        <v>0</v>
      </c>
      <c r="K439" s="29" t="s">
        <v>704</v>
      </c>
      <c r="L439" s="12"/>
      <c r="M439" s="26"/>
      <c r="N439" s="13"/>
      <c r="O439" s="5" t="str">
        <f t="shared" si="7"/>
        <v xml:space="preserve">Информатика
Ведомость п/з   Зачет
</v>
      </c>
      <c r="P439" s="5"/>
    </row>
    <row r="440" spans="2:16" s="27" customFormat="1" ht="30.75" customHeight="1" x14ac:dyDescent="0.25">
      <c r="B440" s="29" t="s">
        <v>129</v>
      </c>
      <c r="C440" s="30"/>
      <c r="D440" s="30" t="s">
        <v>765</v>
      </c>
      <c r="E440" s="29" t="s">
        <v>607</v>
      </c>
      <c r="F440" s="30" t="s">
        <v>614</v>
      </c>
      <c r="G440" s="31" t="s">
        <v>451</v>
      </c>
      <c r="H440" s="31">
        <v>32</v>
      </c>
      <c r="I440" s="32" t="s">
        <v>753</v>
      </c>
      <c r="J440" s="33">
        <v>7</v>
      </c>
      <c r="K440" s="29" t="s">
        <v>662</v>
      </c>
      <c r="L440" s="12"/>
      <c r="M440" s="26"/>
      <c r="N440" s="13"/>
      <c r="O440" s="5" t="str">
        <f t="shared" si="7"/>
        <v xml:space="preserve">Иностранный язык, Английский
доц. Сак А.Н.   Пр
</v>
      </c>
      <c r="P440" s="5"/>
    </row>
    <row r="441" spans="2:16" s="27" customFormat="1" ht="30.75" customHeight="1" x14ac:dyDescent="0.25">
      <c r="B441" s="29" t="s">
        <v>129</v>
      </c>
      <c r="C441" s="30"/>
      <c r="D441" s="30" t="s">
        <v>765</v>
      </c>
      <c r="E441" s="29" t="s">
        <v>607</v>
      </c>
      <c r="F441" s="30" t="s">
        <v>614</v>
      </c>
      <c r="G441" s="31" t="s">
        <v>451</v>
      </c>
      <c r="H441" s="31">
        <v>32</v>
      </c>
      <c r="I441" s="32" t="s">
        <v>752</v>
      </c>
      <c r="J441" s="33">
        <f>12+4</f>
        <v>16</v>
      </c>
      <c r="K441" s="29" t="s">
        <v>662</v>
      </c>
      <c r="L441" s="12"/>
      <c r="M441" s="26"/>
      <c r="N441" s="13"/>
      <c r="O441" s="5" t="str">
        <f t="shared" si="7"/>
        <v xml:space="preserve">Иностранный язык, Английский
доц. Сак А.Н.   Пр
</v>
      </c>
      <c r="P441" s="5"/>
    </row>
    <row r="442" spans="2:16" s="27" customFormat="1" ht="30.75" customHeight="1" x14ac:dyDescent="0.25">
      <c r="B442" s="29" t="s">
        <v>129</v>
      </c>
      <c r="C442" s="30" t="s">
        <v>604</v>
      </c>
      <c r="D442" s="30" t="s">
        <v>765</v>
      </c>
      <c r="E442" s="29" t="s">
        <v>279</v>
      </c>
      <c r="F442" s="30" t="s">
        <v>519</v>
      </c>
      <c r="G442" s="31" t="s">
        <v>21</v>
      </c>
      <c r="H442" s="31" t="s">
        <v>604</v>
      </c>
      <c r="I442" s="32" t="s">
        <v>777</v>
      </c>
      <c r="J442" s="33">
        <v>0</v>
      </c>
      <c r="K442" s="29" t="s">
        <v>704</v>
      </c>
      <c r="L442" s="12"/>
      <c r="M442" s="26"/>
      <c r="N442" s="13"/>
      <c r="O442" s="5" t="str">
        <f t="shared" si="7"/>
        <v xml:space="preserve">Информатика
Ведомость п/з   Зачет
</v>
      </c>
      <c r="P442" s="5"/>
    </row>
    <row r="443" spans="2:16" s="27" customFormat="1" ht="30.75" customHeight="1" x14ac:dyDescent="0.25">
      <c r="B443" s="29" t="s">
        <v>129</v>
      </c>
      <c r="C443" s="30"/>
      <c r="D443" s="30" t="s">
        <v>765</v>
      </c>
      <c r="E443" s="29" t="s">
        <v>607</v>
      </c>
      <c r="F443" s="30" t="s">
        <v>614</v>
      </c>
      <c r="G443" s="31" t="s">
        <v>451</v>
      </c>
      <c r="H443" s="31">
        <v>32</v>
      </c>
      <c r="I443" s="32" t="s">
        <v>485</v>
      </c>
      <c r="J443" s="33">
        <v>6</v>
      </c>
      <c r="K443" s="29" t="s">
        <v>662</v>
      </c>
      <c r="L443" s="12"/>
      <c r="M443" s="26"/>
      <c r="N443" s="13"/>
      <c r="O443" s="5" t="str">
        <f t="shared" si="7"/>
        <v xml:space="preserve">Иностранный язык, Английский
доц. Сак А.Н.   Пр
</v>
      </c>
      <c r="P443" s="5"/>
    </row>
    <row r="444" spans="2:16" s="27" customFormat="1" ht="30.75" customHeight="1" x14ac:dyDescent="0.25">
      <c r="B444" s="29" t="s">
        <v>129</v>
      </c>
      <c r="C444" s="30"/>
      <c r="D444" s="30" t="s">
        <v>765</v>
      </c>
      <c r="E444" s="29" t="s">
        <v>607</v>
      </c>
      <c r="F444" s="30" t="s">
        <v>615</v>
      </c>
      <c r="G444" s="31" t="s">
        <v>451</v>
      </c>
      <c r="H444" s="31">
        <v>32</v>
      </c>
      <c r="I444" s="32" t="s">
        <v>753</v>
      </c>
      <c r="J444" s="33">
        <v>1</v>
      </c>
      <c r="K444" s="29" t="s">
        <v>627</v>
      </c>
      <c r="L444" s="12"/>
      <c r="M444" s="26"/>
      <c r="N444" s="13"/>
      <c r="O444" s="5" t="str">
        <f t="shared" si="7"/>
        <v xml:space="preserve">Иностранный язык, Немецкий
доц. Кириллова И.К.   Пр
</v>
      </c>
      <c r="P444" s="5"/>
    </row>
    <row r="445" spans="2:16" s="27" customFormat="1" ht="30.75" customHeight="1" x14ac:dyDescent="0.25">
      <c r="B445" s="29" t="s">
        <v>129</v>
      </c>
      <c r="C445" s="30"/>
      <c r="D445" s="30" t="s">
        <v>765</v>
      </c>
      <c r="E445" s="29" t="s">
        <v>279</v>
      </c>
      <c r="F445" s="30" t="s">
        <v>519</v>
      </c>
      <c r="G445" s="31" t="s">
        <v>444</v>
      </c>
      <c r="H445" s="31">
        <v>16</v>
      </c>
      <c r="I445" s="32" t="s">
        <v>487</v>
      </c>
      <c r="J445" s="33">
        <v>23</v>
      </c>
      <c r="K445" s="29" t="s">
        <v>334</v>
      </c>
      <c r="L445" s="12"/>
      <c r="M445" s="26"/>
      <c r="N445" s="13"/>
      <c r="O445" s="5" t="str">
        <f t="shared" si="7"/>
        <v xml:space="preserve">Информатика
преп. Матюхина М.А.   КОП
</v>
      </c>
      <c r="P445" s="5"/>
    </row>
    <row r="446" spans="2:16" s="27" customFormat="1" ht="30.75" customHeight="1" x14ac:dyDescent="0.25">
      <c r="B446" s="29" t="s">
        <v>129</v>
      </c>
      <c r="C446" s="30"/>
      <c r="D446" s="30" t="s">
        <v>765</v>
      </c>
      <c r="E446" s="29" t="s">
        <v>607</v>
      </c>
      <c r="F446" s="30" t="s">
        <v>616</v>
      </c>
      <c r="G446" s="31" t="s">
        <v>451</v>
      </c>
      <c r="H446" s="31">
        <v>32</v>
      </c>
      <c r="I446" s="32" t="s">
        <v>753</v>
      </c>
      <c r="J446" s="33">
        <v>1</v>
      </c>
      <c r="K446" s="29" t="s">
        <v>662</v>
      </c>
      <c r="L446" s="12"/>
      <c r="M446" s="26"/>
      <c r="N446" s="13"/>
      <c r="O446" s="5" t="str">
        <f t="shared" si="7"/>
        <v xml:space="preserve">Иностранный язык, Французский
доц. Сак А.Н.   Пр
</v>
      </c>
      <c r="P446" s="5"/>
    </row>
    <row r="447" spans="2:16" s="27" customFormat="1" ht="30.75" customHeight="1" x14ac:dyDescent="0.25">
      <c r="B447" s="29" t="s">
        <v>129</v>
      </c>
      <c r="C447" s="30" t="s">
        <v>759</v>
      </c>
      <c r="D447" s="30" t="s">
        <v>765</v>
      </c>
      <c r="E447" s="29" t="s">
        <v>279</v>
      </c>
      <c r="F447" s="30" t="s">
        <v>519</v>
      </c>
      <c r="G447" s="31" t="s">
        <v>21</v>
      </c>
      <c r="H447" s="31" t="s">
        <v>604</v>
      </c>
      <c r="I447" s="32" t="s">
        <v>753</v>
      </c>
      <c r="J447" s="33">
        <v>11</v>
      </c>
      <c r="K447" s="29" t="s">
        <v>334</v>
      </c>
      <c r="L447" s="12"/>
      <c r="M447" s="26"/>
      <c r="N447" s="13"/>
      <c r="O447" s="5" t="str">
        <f t="shared" si="7"/>
        <v xml:space="preserve">Информатика
преп. Матюхина М.А.   Зачет
</v>
      </c>
      <c r="P447" s="5"/>
    </row>
    <row r="448" spans="2:16" s="27" customFormat="1" ht="30.75" customHeight="1" x14ac:dyDescent="0.25">
      <c r="B448" s="29" t="s">
        <v>129</v>
      </c>
      <c r="C448" s="30"/>
      <c r="D448" s="30" t="s">
        <v>765</v>
      </c>
      <c r="E448" s="29" t="s">
        <v>279</v>
      </c>
      <c r="F448" s="30" t="s">
        <v>519</v>
      </c>
      <c r="G448" s="31" t="s">
        <v>444</v>
      </c>
      <c r="H448" s="31">
        <v>16</v>
      </c>
      <c r="I448" s="32" t="s">
        <v>750</v>
      </c>
      <c r="J448" s="33">
        <v>30</v>
      </c>
      <c r="K448" s="29" t="s">
        <v>334</v>
      </c>
      <c r="L448" s="12"/>
      <c r="M448" s="26"/>
      <c r="N448" s="13"/>
      <c r="O448" s="5" t="str">
        <f t="shared" si="7"/>
        <v xml:space="preserve">Информатика
преп. Матюхина М.А.   КОП
</v>
      </c>
      <c r="P448" s="5"/>
    </row>
    <row r="449" spans="2:16" s="27" customFormat="1" ht="30.75" customHeight="1" x14ac:dyDescent="0.25">
      <c r="B449" s="29" t="s">
        <v>129</v>
      </c>
      <c r="C449" s="30" t="s">
        <v>759</v>
      </c>
      <c r="D449" s="30" t="s">
        <v>765</v>
      </c>
      <c r="E449" s="29" t="s">
        <v>279</v>
      </c>
      <c r="F449" s="30" t="s">
        <v>519</v>
      </c>
      <c r="G449" s="31" t="s">
        <v>21</v>
      </c>
      <c r="H449" s="31" t="s">
        <v>604</v>
      </c>
      <c r="I449" s="32" t="s">
        <v>485</v>
      </c>
      <c r="J449" s="33">
        <v>9</v>
      </c>
      <c r="K449" s="29" t="s">
        <v>281</v>
      </c>
      <c r="L449" s="12"/>
      <c r="M449" s="26"/>
      <c r="N449" s="13"/>
      <c r="O449" s="5" t="str">
        <f t="shared" si="7"/>
        <v xml:space="preserve">Информатика
преп. Маликова Е.В.   Зачет
</v>
      </c>
      <c r="P449" s="5"/>
    </row>
    <row r="450" spans="2:16" s="27" customFormat="1" ht="30.75" customHeight="1" x14ac:dyDescent="0.25">
      <c r="B450" s="29" t="s">
        <v>129</v>
      </c>
      <c r="C450" s="30"/>
      <c r="D450" s="30" t="s">
        <v>765</v>
      </c>
      <c r="E450" s="29" t="s">
        <v>279</v>
      </c>
      <c r="F450" s="30" t="s">
        <v>519</v>
      </c>
      <c r="G450" s="31" t="s">
        <v>444</v>
      </c>
      <c r="H450" s="31">
        <v>16</v>
      </c>
      <c r="I450" s="32" t="s">
        <v>753</v>
      </c>
      <c r="J450" s="33">
        <v>11</v>
      </c>
      <c r="K450" s="29" t="s">
        <v>334</v>
      </c>
      <c r="L450" s="12"/>
      <c r="M450" s="26"/>
      <c r="N450" s="13"/>
      <c r="O450" s="5" t="str">
        <f t="shared" si="7"/>
        <v xml:space="preserve">Информатика
преп. Матюхина М.А.   КОП
</v>
      </c>
      <c r="P450" s="5"/>
    </row>
    <row r="451" spans="2:16" s="27" customFormat="1" ht="30.75" customHeight="1" x14ac:dyDescent="0.25">
      <c r="B451" s="29" t="s">
        <v>129</v>
      </c>
      <c r="C451" s="30"/>
      <c r="D451" s="30" t="s">
        <v>765</v>
      </c>
      <c r="E451" s="29" t="s">
        <v>279</v>
      </c>
      <c r="F451" s="30" t="s">
        <v>519</v>
      </c>
      <c r="G451" s="31" t="s">
        <v>444</v>
      </c>
      <c r="H451" s="31">
        <v>16</v>
      </c>
      <c r="I451" s="32" t="s">
        <v>752</v>
      </c>
      <c r="J451" s="33">
        <v>20</v>
      </c>
      <c r="K451" s="29" t="s">
        <v>334</v>
      </c>
      <c r="L451" s="12"/>
      <c r="M451" s="26"/>
      <c r="N451" s="13"/>
      <c r="O451" s="5" t="str">
        <f t="shared" si="7"/>
        <v xml:space="preserve">Информатика
преп. Матюхина М.А.   КОП
</v>
      </c>
      <c r="P451" s="5"/>
    </row>
    <row r="452" spans="2:16" s="27" customFormat="1" ht="30.75" customHeight="1" x14ac:dyDescent="0.25">
      <c r="B452" s="29" t="s">
        <v>129</v>
      </c>
      <c r="C452" s="30" t="s">
        <v>759</v>
      </c>
      <c r="D452" s="30" t="s">
        <v>765</v>
      </c>
      <c r="E452" s="29" t="s">
        <v>279</v>
      </c>
      <c r="F452" s="30" t="s">
        <v>519</v>
      </c>
      <c r="G452" s="31" t="s">
        <v>21</v>
      </c>
      <c r="H452" s="31" t="s">
        <v>604</v>
      </c>
      <c r="I452" s="32" t="s">
        <v>752</v>
      </c>
      <c r="J452" s="33">
        <v>20</v>
      </c>
      <c r="K452" s="29" t="s">
        <v>334</v>
      </c>
      <c r="L452" s="12"/>
      <c r="M452" s="26"/>
      <c r="N452" s="13"/>
      <c r="O452" s="5" t="str">
        <f t="shared" si="7"/>
        <v xml:space="preserve">Информатика
преп. Матюхина М.А.   Зачет
</v>
      </c>
      <c r="P452" s="5"/>
    </row>
    <row r="453" spans="2:16" s="27" customFormat="1" ht="30.75" customHeight="1" x14ac:dyDescent="0.25">
      <c r="B453" s="29" t="s">
        <v>129</v>
      </c>
      <c r="C453" s="30"/>
      <c r="D453" s="30" t="s">
        <v>765</v>
      </c>
      <c r="E453" s="29" t="s">
        <v>279</v>
      </c>
      <c r="F453" s="30" t="s">
        <v>519</v>
      </c>
      <c r="G453" s="31" t="s">
        <v>444</v>
      </c>
      <c r="H453" s="31">
        <v>16</v>
      </c>
      <c r="I453" s="32" t="s">
        <v>485</v>
      </c>
      <c r="J453" s="33">
        <v>9</v>
      </c>
      <c r="K453" s="29" t="s">
        <v>334</v>
      </c>
      <c r="L453" s="12"/>
      <c r="M453" s="26"/>
      <c r="N453" s="13"/>
      <c r="O453" s="5" t="str">
        <f t="shared" si="7"/>
        <v xml:space="preserve">Информатика
преп. Матюхина М.А.   КОП
</v>
      </c>
      <c r="P453" s="5"/>
    </row>
    <row r="454" spans="2:16" s="27" customFormat="1" ht="30.75" customHeight="1" x14ac:dyDescent="0.25">
      <c r="B454" s="29" t="s">
        <v>129</v>
      </c>
      <c r="C454" s="30" t="s">
        <v>604</v>
      </c>
      <c r="D454" s="30" t="s">
        <v>765</v>
      </c>
      <c r="E454" s="29" t="s">
        <v>279</v>
      </c>
      <c r="F454" s="30" t="s">
        <v>519</v>
      </c>
      <c r="G454" s="31" t="s">
        <v>21</v>
      </c>
      <c r="H454" s="31" t="s">
        <v>604</v>
      </c>
      <c r="I454" s="32" t="s">
        <v>775</v>
      </c>
      <c r="J454" s="33">
        <v>0</v>
      </c>
      <c r="K454" s="29" t="s">
        <v>704</v>
      </c>
      <c r="L454" s="12"/>
      <c r="M454" s="26"/>
      <c r="N454" s="13"/>
      <c r="O454" s="5" t="str">
        <f t="shared" si="7"/>
        <v xml:space="preserve">Информатика
Ведомость п/з   Зачет
</v>
      </c>
      <c r="P454" s="5"/>
    </row>
    <row r="455" spans="2:16" s="27" customFormat="1" ht="30.75" customHeight="1" x14ac:dyDescent="0.25">
      <c r="B455" s="29" t="s">
        <v>129</v>
      </c>
      <c r="C455" s="30" t="s">
        <v>604</v>
      </c>
      <c r="D455" s="30" t="s">
        <v>764</v>
      </c>
      <c r="E455" s="29" t="s">
        <v>279</v>
      </c>
      <c r="F455" s="30" t="s">
        <v>519</v>
      </c>
      <c r="G455" s="31" t="s">
        <v>21</v>
      </c>
      <c r="H455" s="31" t="s">
        <v>604</v>
      </c>
      <c r="I455" s="32" t="s">
        <v>798</v>
      </c>
      <c r="J455" s="33">
        <v>0</v>
      </c>
      <c r="K455" s="29" t="s">
        <v>605</v>
      </c>
      <c r="L455" s="12"/>
      <c r="M455" s="26"/>
      <c r="N455" s="13"/>
      <c r="O455" s="5" t="str">
        <f t="shared" si="7"/>
        <v xml:space="preserve">Информатика
ведомость п/з   Зачет
</v>
      </c>
      <c r="P455" s="5"/>
    </row>
    <row r="456" spans="2:16" s="27" customFormat="1" ht="30.75" customHeight="1" x14ac:dyDescent="0.25">
      <c r="B456" s="29" t="s">
        <v>129</v>
      </c>
      <c r="C456" s="30"/>
      <c r="D456" s="30" t="s">
        <v>764</v>
      </c>
      <c r="E456" s="29" t="s">
        <v>287</v>
      </c>
      <c r="F456" s="30" t="s">
        <v>532</v>
      </c>
      <c r="G456" s="31" t="s">
        <v>445</v>
      </c>
      <c r="H456" s="31">
        <v>6</v>
      </c>
      <c r="I456" s="32" t="s">
        <v>757</v>
      </c>
      <c r="J456" s="33">
        <v>23</v>
      </c>
      <c r="K456" s="29" t="s">
        <v>672</v>
      </c>
      <c r="L456" s="12"/>
      <c r="M456" s="26"/>
      <c r="N456" s="13"/>
      <c r="O456" s="5" t="str">
        <f t="shared" si="7"/>
        <v xml:space="preserve">Методология управления проектами
доц. Беляков С.И.   КРП
</v>
      </c>
      <c r="P456" s="5"/>
    </row>
    <row r="457" spans="2:16" s="27" customFormat="1" ht="30.75" customHeight="1" x14ac:dyDescent="0.25">
      <c r="B457" s="29" t="s">
        <v>129</v>
      </c>
      <c r="C457" s="30"/>
      <c r="D457" s="30" t="s">
        <v>765</v>
      </c>
      <c r="E457" s="29" t="s">
        <v>279</v>
      </c>
      <c r="F457" s="30" t="s">
        <v>519</v>
      </c>
      <c r="G457" s="31" t="s">
        <v>449</v>
      </c>
      <c r="H457" s="31">
        <v>2</v>
      </c>
      <c r="I457" s="32" t="s">
        <v>486</v>
      </c>
      <c r="J457" s="33">
        <v>27</v>
      </c>
      <c r="K457" s="29" t="s">
        <v>280</v>
      </c>
      <c r="L457" s="12"/>
      <c r="M457" s="26"/>
      <c r="N457" s="13"/>
      <c r="O457" s="5" t="str">
        <f t="shared" si="7"/>
        <v xml:space="preserve">Информатика
ст.преп. Кочетков И.Д.   Лек
</v>
      </c>
      <c r="P457" s="5"/>
    </row>
    <row r="458" spans="2:16" s="27" customFormat="1" ht="30.75" customHeight="1" x14ac:dyDescent="0.25">
      <c r="B458" s="29" t="s">
        <v>129</v>
      </c>
      <c r="C458" s="30"/>
      <c r="D458" s="30" t="s">
        <v>765</v>
      </c>
      <c r="E458" s="29" t="s">
        <v>279</v>
      </c>
      <c r="F458" s="30" t="s">
        <v>519</v>
      </c>
      <c r="G458" s="31" t="s">
        <v>449</v>
      </c>
      <c r="H458" s="31">
        <v>2</v>
      </c>
      <c r="I458" s="32" t="s">
        <v>751</v>
      </c>
      <c r="J458" s="33">
        <v>22</v>
      </c>
      <c r="K458" s="29" t="s">
        <v>280</v>
      </c>
      <c r="L458" s="12"/>
      <c r="M458" s="26"/>
      <c r="N458" s="13"/>
      <c r="O458" s="5" t="str">
        <f t="shared" si="7"/>
        <v xml:space="preserve">Информатика
ст.преп. Кочетков И.Д.   Лек
</v>
      </c>
      <c r="P458" s="5"/>
    </row>
    <row r="459" spans="2:16" s="27" customFormat="1" ht="30.75" customHeight="1" x14ac:dyDescent="0.25">
      <c r="B459" s="29" t="s">
        <v>129</v>
      </c>
      <c r="C459" s="30"/>
      <c r="D459" s="30" t="s">
        <v>765</v>
      </c>
      <c r="E459" s="29" t="s">
        <v>279</v>
      </c>
      <c r="F459" s="30" t="s">
        <v>519</v>
      </c>
      <c r="G459" s="31" t="s">
        <v>449</v>
      </c>
      <c r="H459" s="31">
        <v>2</v>
      </c>
      <c r="I459" s="32" t="s">
        <v>487</v>
      </c>
      <c r="J459" s="33">
        <v>23</v>
      </c>
      <c r="K459" s="29" t="s">
        <v>280</v>
      </c>
      <c r="L459" s="12"/>
      <c r="M459" s="26"/>
      <c r="N459" s="13"/>
      <c r="O459" s="5" t="str">
        <f t="shared" si="7"/>
        <v xml:space="preserve">Информатика
ст.преп. Кочетков И.Д.   Лек
</v>
      </c>
      <c r="P459" s="5"/>
    </row>
    <row r="460" spans="2:16" s="27" customFormat="1" ht="30.75" customHeight="1" x14ac:dyDescent="0.25">
      <c r="B460" s="29" t="s">
        <v>129</v>
      </c>
      <c r="C460" s="30"/>
      <c r="D460" s="30" t="s">
        <v>765</v>
      </c>
      <c r="E460" s="29" t="s">
        <v>279</v>
      </c>
      <c r="F460" s="30" t="s">
        <v>519</v>
      </c>
      <c r="G460" s="31" t="s">
        <v>449</v>
      </c>
      <c r="H460" s="31">
        <v>2</v>
      </c>
      <c r="I460" s="32" t="s">
        <v>750</v>
      </c>
      <c r="J460" s="33">
        <v>30</v>
      </c>
      <c r="K460" s="29" t="s">
        <v>280</v>
      </c>
      <c r="L460" s="12"/>
      <c r="M460" s="26"/>
      <c r="N460" s="13"/>
      <c r="O460" s="5" t="str">
        <f t="shared" si="7"/>
        <v xml:space="preserve">Информатика
ст.преп. Кочетков И.Д.   Лек
</v>
      </c>
      <c r="P460" s="5"/>
    </row>
    <row r="461" spans="2:16" s="27" customFormat="1" ht="30.75" customHeight="1" x14ac:dyDescent="0.25">
      <c r="B461" s="29" t="s">
        <v>129</v>
      </c>
      <c r="C461" s="30"/>
      <c r="D461" s="30" t="s">
        <v>765</v>
      </c>
      <c r="E461" s="29" t="s">
        <v>279</v>
      </c>
      <c r="F461" s="30" t="s">
        <v>519</v>
      </c>
      <c r="G461" s="31" t="s">
        <v>449</v>
      </c>
      <c r="H461" s="31">
        <v>2</v>
      </c>
      <c r="I461" s="32" t="s">
        <v>753</v>
      </c>
      <c r="J461" s="33">
        <v>11</v>
      </c>
      <c r="K461" s="29" t="s">
        <v>280</v>
      </c>
      <c r="L461" s="12"/>
      <c r="M461" s="26"/>
      <c r="N461" s="13"/>
      <c r="O461" s="5" t="str">
        <f t="shared" si="7"/>
        <v xml:space="preserve">Информатика
ст.преп. Кочетков И.Д.   Лек
</v>
      </c>
      <c r="P461" s="5"/>
    </row>
    <row r="462" spans="2:16" s="27" customFormat="1" ht="30.75" customHeight="1" x14ac:dyDescent="0.25">
      <c r="B462" s="29" t="s">
        <v>129</v>
      </c>
      <c r="C462" s="30"/>
      <c r="D462" s="30" t="s">
        <v>765</v>
      </c>
      <c r="E462" s="29" t="s">
        <v>279</v>
      </c>
      <c r="F462" s="30" t="s">
        <v>519</v>
      </c>
      <c r="G462" s="31" t="s">
        <v>449</v>
      </c>
      <c r="H462" s="31">
        <v>2</v>
      </c>
      <c r="I462" s="32" t="s">
        <v>752</v>
      </c>
      <c r="J462" s="33">
        <v>20</v>
      </c>
      <c r="K462" s="29" t="s">
        <v>280</v>
      </c>
      <c r="L462" s="12"/>
      <c r="M462" s="26"/>
      <c r="N462" s="13"/>
      <c r="O462" s="5" t="str">
        <f t="shared" si="7"/>
        <v xml:space="preserve">Информатика
ст.преп. Кочетков И.Д.   Лек
</v>
      </c>
      <c r="P462" s="5"/>
    </row>
    <row r="463" spans="2:16" s="27" customFormat="1" ht="30.75" customHeight="1" x14ac:dyDescent="0.25">
      <c r="B463" s="29" t="s">
        <v>129</v>
      </c>
      <c r="C463" s="30"/>
      <c r="D463" s="30" t="s">
        <v>765</v>
      </c>
      <c r="E463" s="29" t="s">
        <v>279</v>
      </c>
      <c r="F463" s="30" t="s">
        <v>519</v>
      </c>
      <c r="G463" s="31" t="s">
        <v>449</v>
      </c>
      <c r="H463" s="31">
        <v>2</v>
      </c>
      <c r="I463" s="32" t="s">
        <v>485</v>
      </c>
      <c r="J463" s="33">
        <v>9</v>
      </c>
      <c r="K463" s="29" t="s">
        <v>280</v>
      </c>
      <c r="L463" s="12"/>
      <c r="M463" s="26"/>
      <c r="N463" s="13"/>
      <c r="O463" s="5" t="str">
        <f t="shared" si="7"/>
        <v xml:space="preserve">Информатика
ст.преп. Кочетков И.Д.   Лек
</v>
      </c>
      <c r="P463" s="5"/>
    </row>
    <row r="464" spans="2:16" s="27" customFormat="1" ht="30.75" customHeight="1" x14ac:dyDescent="0.25">
      <c r="B464" s="29" t="s">
        <v>129</v>
      </c>
      <c r="C464" s="30"/>
      <c r="D464" s="30" t="s">
        <v>764</v>
      </c>
      <c r="E464" s="29" t="s">
        <v>287</v>
      </c>
      <c r="F464" s="30" t="s">
        <v>532</v>
      </c>
      <c r="G464" s="31" t="s">
        <v>445</v>
      </c>
      <c r="H464" s="31">
        <v>6</v>
      </c>
      <c r="I464" s="32" t="s">
        <v>492</v>
      </c>
      <c r="J464" s="33">
        <v>23</v>
      </c>
      <c r="K464" s="29" t="s">
        <v>672</v>
      </c>
      <c r="L464" s="12"/>
      <c r="M464" s="26"/>
      <c r="N464" s="13"/>
      <c r="O464" s="5" t="str">
        <f t="shared" si="7"/>
        <v xml:space="preserve">Методология управления проектами
доц. Беляков С.И.   КРП
</v>
      </c>
      <c r="P464" s="5"/>
    </row>
    <row r="465" spans="2:16" s="27" customFormat="1" ht="30.75" customHeight="1" x14ac:dyDescent="0.25">
      <c r="B465" s="29" t="s">
        <v>705</v>
      </c>
      <c r="C465" s="30" t="s">
        <v>733</v>
      </c>
      <c r="D465" s="30" t="s">
        <v>764</v>
      </c>
      <c r="E465" s="29" t="s">
        <v>279</v>
      </c>
      <c r="F465" s="30" t="s">
        <v>520</v>
      </c>
      <c r="G465" s="31" t="s">
        <v>15</v>
      </c>
      <c r="H465" s="31" t="s">
        <v>604</v>
      </c>
      <c r="I465" s="32" t="s">
        <v>452</v>
      </c>
      <c r="J465" s="33">
        <v>11</v>
      </c>
      <c r="K465" s="29" t="s">
        <v>280</v>
      </c>
      <c r="L465" s="12"/>
      <c r="M465" s="26"/>
      <c r="N465" s="13"/>
      <c r="O465" s="5" t="str">
        <f t="shared" si="7"/>
        <v xml:space="preserve">Информационные технологии
ст.преп. Кочетков И.Д.   Зачет с оц.
</v>
      </c>
      <c r="P465" s="5"/>
    </row>
    <row r="466" spans="2:16" s="27" customFormat="1" ht="30.75" customHeight="1" x14ac:dyDescent="0.25">
      <c r="B466" s="29" t="s">
        <v>129</v>
      </c>
      <c r="C466" s="30"/>
      <c r="D466" s="30" t="s">
        <v>764</v>
      </c>
      <c r="E466" s="29" t="s">
        <v>279</v>
      </c>
      <c r="F466" s="30" t="s">
        <v>520</v>
      </c>
      <c r="G466" s="31" t="s">
        <v>444</v>
      </c>
      <c r="H466" s="31">
        <v>4</v>
      </c>
      <c r="I466" s="32" t="s">
        <v>521</v>
      </c>
      <c r="J466" s="33">
        <v>1</v>
      </c>
      <c r="K466" s="29" t="s">
        <v>280</v>
      </c>
      <c r="L466" s="12"/>
      <c r="M466" s="26"/>
      <c r="N466" s="13"/>
      <c r="O466" s="5" t="str">
        <f t="shared" si="7"/>
        <v xml:space="preserve">Информационные технологии
ст.преп. Кочетков И.Д.   КОП
</v>
      </c>
      <c r="P466" s="5"/>
    </row>
    <row r="467" spans="2:16" s="27" customFormat="1" ht="30.75" customHeight="1" x14ac:dyDescent="0.25">
      <c r="B467" s="29" t="s">
        <v>129</v>
      </c>
      <c r="C467" s="30" t="s">
        <v>783</v>
      </c>
      <c r="D467" s="30" t="s">
        <v>764</v>
      </c>
      <c r="E467" s="29" t="s">
        <v>279</v>
      </c>
      <c r="F467" s="30" t="s">
        <v>520</v>
      </c>
      <c r="G467" s="31" t="s">
        <v>15</v>
      </c>
      <c r="H467" s="31" t="s">
        <v>604</v>
      </c>
      <c r="I467" s="32" t="s">
        <v>521</v>
      </c>
      <c r="J467" s="33">
        <v>1</v>
      </c>
      <c r="K467" s="29" t="s">
        <v>280</v>
      </c>
      <c r="L467" s="12"/>
      <c r="M467" s="26"/>
      <c r="N467" s="13"/>
      <c r="O467" s="5" t="str">
        <f t="shared" si="7"/>
        <v xml:space="preserve">Информационные технологии
ст.преп. Кочетков И.Д.   Зачет с оц.
</v>
      </c>
      <c r="P467" s="5"/>
    </row>
    <row r="468" spans="2:16" s="27" customFormat="1" ht="30.75" customHeight="1" x14ac:dyDescent="0.25">
      <c r="B468" s="29" t="s">
        <v>705</v>
      </c>
      <c r="C468" s="30" t="s">
        <v>733</v>
      </c>
      <c r="D468" s="30" t="s">
        <v>764</v>
      </c>
      <c r="E468" s="29" t="s">
        <v>238</v>
      </c>
      <c r="F468" s="30" t="s">
        <v>164</v>
      </c>
      <c r="G468" s="31" t="s">
        <v>21</v>
      </c>
      <c r="H468" s="31" t="s">
        <v>604</v>
      </c>
      <c r="I468" s="32" t="s">
        <v>461</v>
      </c>
      <c r="J468" s="33">
        <v>3</v>
      </c>
      <c r="K468" s="29" t="s">
        <v>310</v>
      </c>
      <c r="L468" s="12"/>
      <c r="M468" s="26"/>
      <c r="N468" s="13"/>
      <c r="O468" s="5" t="str">
        <f t="shared" si="7"/>
        <v xml:space="preserve">Основания и фундаменты зданий и сооружений
ст.преп. Чунюк М.С.   Зачет
</v>
      </c>
      <c r="P468" s="5"/>
    </row>
    <row r="469" spans="2:16" s="27" customFormat="1" ht="30.75" customHeight="1" x14ac:dyDescent="0.25">
      <c r="B469" s="29" t="s">
        <v>705</v>
      </c>
      <c r="C469" s="30"/>
      <c r="D469" s="30" t="s">
        <v>764</v>
      </c>
      <c r="E469" s="29" t="s">
        <v>279</v>
      </c>
      <c r="F469" s="30" t="s">
        <v>520</v>
      </c>
      <c r="G469" s="31" t="s">
        <v>444</v>
      </c>
      <c r="H469" s="31">
        <v>2</v>
      </c>
      <c r="I469" s="32" t="s">
        <v>467</v>
      </c>
      <c r="J469" s="33">
        <v>4</v>
      </c>
      <c r="K469" s="29" t="s">
        <v>280</v>
      </c>
      <c r="L469" s="12"/>
      <c r="M469" s="26"/>
      <c r="N469" s="13"/>
      <c r="O469" s="5" t="str">
        <f t="shared" si="7"/>
        <v xml:space="preserve">Информационные технологии
ст.преп. Кочетков И.Д.   КОП
</v>
      </c>
      <c r="P469" s="5"/>
    </row>
    <row r="470" spans="2:16" s="27" customFormat="1" ht="30.75" customHeight="1" x14ac:dyDescent="0.25">
      <c r="B470" s="29" t="s">
        <v>705</v>
      </c>
      <c r="C470" s="30"/>
      <c r="D470" s="30" t="s">
        <v>764</v>
      </c>
      <c r="E470" s="29" t="s">
        <v>279</v>
      </c>
      <c r="F470" s="30" t="s">
        <v>520</v>
      </c>
      <c r="G470" s="31" t="s">
        <v>444</v>
      </c>
      <c r="H470" s="31">
        <v>2</v>
      </c>
      <c r="I470" s="32" t="s">
        <v>469</v>
      </c>
      <c r="J470" s="33">
        <v>7</v>
      </c>
      <c r="K470" s="29" t="s">
        <v>280</v>
      </c>
      <c r="L470" s="12"/>
      <c r="M470" s="26"/>
      <c r="N470" s="13"/>
      <c r="O470" s="5" t="str">
        <f t="shared" si="7"/>
        <v xml:space="preserve">Информационные технологии
ст.преп. Кочетков И.Д.   КОП
</v>
      </c>
      <c r="P470" s="5"/>
    </row>
    <row r="471" spans="2:16" s="27" customFormat="1" ht="30.75" customHeight="1" x14ac:dyDescent="0.25">
      <c r="B471" s="29" t="s">
        <v>705</v>
      </c>
      <c r="C471" s="30" t="s">
        <v>724</v>
      </c>
      <c r="D471" s="30" t="s">
        <v>764</v>
      </c>
      <c r="E471" s="29" t="s">
        <v>250</v>
      </c>
      <c r="F471" s="30" t="s">
        <v>701</v>
      </c>
      <c r="G471" s="31" t="s">
        <v>21</v>
      </c>
      <c r="H471" s="31" t="s">
        <v>604</v>
      </c>
      <c r="I471" s="32" t="s">
        <v>461</v>
      </c>
      <c r="J471" s="33">
        <v>4</v>
      </c>
      <c r="K471" s="29" t="s">
        <v>361</v>
      </c>
      <c r="L471" s="12"/>
      <c r="M471" s="26"/>
      <c r="N471" s="13"/>
      <c r="O471" s="5" t="str">
        <f t="shared" si="7"/>
        <v xml:space="preserve">Производственная практика, технологическая 
ст.преп. Хубаев А.О.   Зачет
</v>
      </c>
      <c r="P471" s="5"/>
    </row>
    <row r="472" spans="2:16" s="27" customFormat="1" ht="30.75" customHeight="1" x14ac:dyDescent="0.25">
      <c r="B472" s="29" t="s">
        <v>705</v>
      </c>
      <c r="C472" s="30"/>
      <c r="D472" s="30" t="s">
        <v>764</v>
      </c>
      <c r="E472" s="29" t="s">
        <v>279</v>
      </c>
      <c r="F472" s="30" t="s">
        <v>520</v>
      </c>
      <c r="G472" s="31" t="s">
        <v>449</v>
      </c>
      <c r="H472" s="31">
        <v>2</v>
      </c>
      <c r="I472" s="32" t="s">
        <v>469</v>
      </c>
      <c r="J472" s="33">
        <v>7</v>
      </c>
      <c r="K472" s="29" t="s">
        <v>280</v>
      </c>
      <c r="L472" s="12"/>
      <c r="M472" s="26"/>
      <c r="N472" s="13"/>
      <c r="O472" s="5" t="str">
        <f t="shared" si="7"/>
        <v xml:space="preserve">Информационные технологии
ст.преп. Кочетков И.Д.   Лек
</v>
      </c>
      <c r="P472" s="5"/>
    </row>
    <row r="473" spans="2:16" s="27" customFormat="1" ht="30.75" customHeight="1" x14ac:dyDescent="0.25">
      <c r="B473" s="29" t="s">
        <v>705</v>
      </c>
      <c r="C473" s="30"/>
      <c r="D473" s="30" t="s">
        <v>764</v>
      </c>
      <c r="E473" s="29" t="s">
        <v>279</v>
      </c>
      <c r="F473" s="30" t="s">
        <v>520</v>
      </c>
      <c r="G473" s="31" t="s">
        <v>444</v>
      </c>
      <c r="H473" s="31">
        <v>2</v>
      </c>
      <c r="I473" s="32" t="s">
        <v>452</v>
      </c>
      <c r="J473" s="33">
        <v>11</v>
      </c>
      <c r="K473" s="29" t="s">
        <v>280</v>
      </c>
      <c r="L473" s="12"/>
      <c r="M473" s="26"/>
      <c r="N473" s="13"/>
      <c r="O473" s="5" t="str">
        <f t="shared" si="7"/>
        <v xml:space="preserve">Информационные технологии
ст.преп. Кочетков И.Д.   КОП
</v>
      </c>
      <c r="P473" s="5"/>
    </row>
    <row r="474" spans="2:16" s="27" customFormat="1" ht="30.75" customHeight="1" x14ac:dyDescent="0.25">
      <c r="B474" s="29" t="s">
        <v>705</v>
      </c>
      <c r="C474" s="30"/>
      <c r="D474" s="30" t="s">
        <v>764</v>
      </c>
      <c r="E474" s="29" t="s">
        <v>279</v>
      </c>
      <c r="F474" s="30" t="s">
        <v>520</v>
      </c>
      <c r="G474" s="31" t="s">
        <v>449</v>
      </c>
      <c r="H474" s="31">
        <v>2</v>
      </c>
      <c r="I474" s="32" t="s">
        <v>452</v>
      </c>
      <c r="J474" s="33">
        <v>11</v>
      </c>
      <c r="K474" s="29" t="s">
        <v>280</v>
      </c>
      <c r="L474" s="12"/>
      <c r="M474" s="26"/>
      <c r="N474" s="13"/>
      <c r="O474" s="5" t="str">
        <f t="shared" ref="O474:O537" si="8">CONCATENATE(F474,"
",K474,"   ",G474,"
",M474,"
",N474,"")</f>
        <v xml:space="preserve">Информационные технологии
ст.преп. Кочетков И.Д.   Лек
</v>
      </c>
      <c r="P474" s="5"/>
    </row>
    <row r="475" spans="2:16" s="27" customFormat="1" ht="30.75" customHeight="1" x14ac:dyDescent="0.25">
      <c r="B475" s="29" t="s">
        <v>705</v>
      </c>
      <c r="C475" s="30"/>
      <c r="D475" s="30" t="s">
        <v>764</v>
      </c>
      <c r="E475" s="29" t="s">
        <v>279</v>
      </c>
      <c r="F475" s="30" t="s">
        <v>520</v>
      </c>
      <c r="G475" s="31" t="s">
        <v>444</v>
      </c>
      <c r="H475" s="31">
        <v>2</v>
      </c>
      <c r="I475" s="32" t="s">
        <v>454</v>
      </c>
      <c r="J475" s="33">
        <v>12</v>
      </c>
      <c r="K475" s="29" t="s">
        <v>280</v>
      </c>
      <c r="L475" s="12"/>
      <c r="M475" s="26"/>
      <c r="N475" s="13"/>
      <c r="O475" s="5" t="str">
        <f t="shared" si="8"/>
        <v xml:space="preserve">Информационные технологии
ст.преп. Кочетков И.Д.   КОП
</v>
      </c>
      <c r="P475" s="5"/>
    </row>
    <row r="476" spans="2:16" s="27" customFormat="1" ht="30.75" customHeight="1" x14ac:dyDescent="0.25">
      <c r="B476" s="29" t="s">
        <v>705</v>
      </c>
      <c r="C476" s="30" t="s">
        <v>733</v>
      </c>
      <c r="D476" s="30" t="s">
        <v>764</v>
      </c>
      <c r="E476" s="29" t="s">
        <v>609</v>
      </c>
      <c r="F476" s="30" t="s">
        <v>199</v>
      </c>
      <c r="G476" s="31" t="s">
        <v>18</v>
      </c>
      <c r="H476" s="31" t="s">
        <v>604</v>
      </c>
      <c r="I476" s="32" t="s">
        <v>461</v>
      </c>
      <c r="J476" s="33">
        <v>2</v>
      </c>
      <c r="K476" s="29" t="s">
        <v>345</v>
      </c>
      <c r="L476" s="12"/>
      <c r="M476" s="26"/>
      <c r="N476" s="13"/>
      <c r="O476" s="5" t="str">
        <f t="shared" si="8"/>
        <v xml:space="preserve">Сопротивление материалов 
ст.преп. Астахова А.Я.   Экзамен
</v>
      </c>
      <c r="P476" s="5"/>
    </row>
    <row r="477" spans="2:16" s="27" customFormat="1" ht="30.75" customHeight="1" x14ac:dyDescent="0.25">
      <c r="B477" s="29" t="s">
        <v>705</v>
      </c>
      <c r="C477" s="30"/>
      <c r="D477" s="30" t="s">
        <v>764</v>
      </c>
      <c r="E477" s="29" t="s">
        <v>279</v>
      </c>
      <c r="F477" s="30" t="s">
        <v>520</v>
      </c>
      <c r="G477" s="31" t="s">
        <v>449</v>
      </c>
      <c r="H477" s="31">
        <v>2</v>
      </c>
      <c r="I477" s="32" t="s">
        <v>454</v>
      </c>
      <c r="J477" s="33">
        <v>12</v>
      </c>
      <c r="K477" s="29" t="s">
        <v>280</v>
      </c>
      <c r="L477" s="12"/>
      <c r="M477" s="26"/>
      <c r="N477" s="13"/>
      <c r="O477" s="5" t="str">
        <f t="shared" si="8"/>
        <v xml:space="preserve">Информационные технологии
ст.преп. Кочетков И.Д.   Лек
</v>
      </c>
      <c r="P477" s="5"/>
    </row>
    <row r="478" spans="2:16" s="27" customFormat="1" ht="30.75" customHeight="1" x14ac:dyDescent="0.25">
      <c r="B478" s="29" t="s">
        <v>705</v>
      </c>
      <c r="C478" s="30"/>
      <c r="D478" s="30" t="s">
        <v>764</v>
      </c>
      <c r="E478" s="29" t="s">
        <v>279</v>
      </c>
      <c r="F478" s="30" t="s">
        <v>520</v>
      </c>
      <c r="G478" s="31" t="s">
        <v>444</v>
      </c>
      <c r="H478" s="31">
        <v>2</v>
      </c>
      <c r="I478" s="32" t="s">
        <v>468</v>
      </c>
      <c r="J478" s="33">
        <v>4</v>
      </c>
      <c r="K478" s="29" t="s">
        <v>280</v>
      </c>
      <c r="L478" s="12"/>
      <c r="M478" s="26"/>
      <c r="N478" s="13"/>
      <c r="O478" s="5" t="str">
        <f t="shared" si="8"/>
        <v xml:space="preserve">Информационные технологии
ст.преп. Кочетков И.Д.   КОП
</v>
      </c>
      <c r="P478" s="5"/>
    </row>
    <row r="479" spans="2:16" s="27" customFormat="1" ht="30.75" customHeight="1" x14ac:dyDescent="0.25">
      <c r="B479" s="29" t="s">
        <v>705</v>
      </c>
      <c r="C479" s="30" t="s">
        <v>733</v>
      </c>
      <c r="D479" s="30" t="s">
        <v>764</v>
      </c>
      <c r="E479" s="29" t="s">
        <v>610</v>
      </c>
      <c r="F479" s="30" t="s">
        <v>567</v>
      </c>
      <c r="G479" s="31" t="s">
        <v>15</v>
      </c>
      <c r="H479" s="31" t="s">
        <v>604</v>
      </c>
      <c r="I479" s="32" t="s">
        <v>461</v>
      </c>
      <c r="J479" s="33">
        <v>3</v>
      </c>
      <c r="K479" s="29" t="s">
        <v>674</v>
      </c>
      <c r="L479" s="12"/>
      <c r="M479" s="26"/>
      <c r="N479" s="13"/>
      <c r="O479" s="5" t="str">
        <f t="shared" si="8"/>
        <v xml:space="preserve">Строительная механика
доц. Куликов В.Г.   Зачет с оц.
</v>
      </c>
      <c r="P479" s="5"/>
    </row>
    <row r="480" spans="2:16" s="27" customFormat="1" ht="30.75" customHeight="1" x14ac:dyDescent="0.25">
      <c r="B480" s="29" t="s">
        <v>705</v>
      </c>
      <c r="C480" s="30" t="s">
        <v>592</v>
      </c>
      <c r="D480" s="30" t="s">
        <v>764</v>
      </c>
      <c r="E480" s="29" t="s">
        <v>251</v>
      </c>
      <c r="F480" s="30" t="s">
        <v>450</v>
      </c>
      <c r="G480" s="31" t="s">
        <v>43</v>
      </c>
      <c r="H480" s="31" t="s">
        <v>604</v>
      </c>
      <c r="I480" s="32" t="s">
        <v>462</v>
      </c>
      <c r="J480" s="33">
        <v>5</v>
      </c>
      <c r="K480" s="29" t="s">
        <v>253</v>
      </c>
      <c r="L480" s="12"/>
      <c r="M480" s="26"/>
      <c r="N480" s="13"/>
      <c r="O480" s="5" t="str">
        <f t="shared" si="8"/>
        <v xml:space="preserve">Архитектурно-строительное проектирование зданий и сооружений
доц. Гнедина Л.Ю.   Защита КП
</v>
      </c>
      <c r="P480" s="5"/>
    </row>
    <row r="481" spans="2:16" s="27" customFormat="1" ht="30.75" customHeight="1" x14ac:dyDescent="0.25">
      <c r="B481" s="29" t="s">
        <v>705</v>
      </c>
      <c r="C481" s="30"/>
      <c r="D481" s="30" t="s">
        <v>764</v>
      </c>
      <c r="E481" s="29" t="s">
        <v>279</v>
      </c>
      <c r="F481" s="30" t="s">
        <v>520</v>
      </c>
      <c r="G481" s="31" t="s">
        <v>449</v>
      </c>
      <c r="H481" s="31">
        <v>2</v>
      </c>
      <c r="I481" s="32" t="s">
        <v>468</v>
      </c>
      <c r="J481" s="33">
        <v>4</v>
      </c>
      <c r="K481" s="29" t="s">
        <v>280</v>
      </c>
      <c r="L481" s="12"/>
      <c r="M481" s="26"/>
      <c r="N481" s="13"/>
      <c r="O481" s="5" t="str">
        <f t="shared" si="8"/>
        <v xml:space="preserve">Информационные технологии
ст.преп. Кочетков И.Д.   Лек
</v>
      </c>
      <c r="P481" s="5"/>
    </row>
    <row r="482" spans="2:16" s="27" customFormat="1" ht="30.75" customHeight="1" x14ac:dyDescent="0.25">
      <c r="B482" s="29" t="s">
        <v>705</v>
      </c>
      <c r="C482" s="30"/>
      <c r="D482" s="30" t="s">
        <v>764</v>
      </c>
      <c r="E482" s="29" t="s">
        <v>279</v>
      </c>
      <c r="F482" s="30" t="s">
        <v>520</v>
      </c>
      <c r="G482" s="31" t="s">
        <v>444</v>
      </c>
      <c r="H482" s="31">
        <v>2</v>
      </c>
      <c r="I482" s="32" t="s">
        <v>455</v>
      </c>
      <c r="J482" s="33">
        <v>14</v>
      </c>
      <c r="K482" s="29" t="s">
        <v>280</v>
      </c>
      <c r="L482" s="12"/>
      <c r="M482" s="26"/>
      <c r="N482" s="13"/>
      <c r="O482" s="5" t="str">
        <f t="shared" si="8"/>
        <v xml:space="preserve">Информационные технологии
ст.преп. Кочетков И.Д.   КОП
</v>
      </c>
      <c r="P482" s="5"/>
    </row>
    <row r="483" spans="2:16" s="27" customFormat="1" ht="30.75" customHeight="1" x14ac:dyDescent="0.25">
      <c r="B483" s="29" t="s">
        <v>705</v>
      </c>
      <c r="C483" s="30" t="s">
        <v>592</v>
      </c>
      <c r="D483" s="30" t="s">
        <v>764</v>
      </c>
      <c r="E483" s="29" t="s">
        <v>251</v>
      </c>
      <c r="F483" s="30" t="s">
        <v>450</v>
      </c>
      <c r="G483" s="31" t="s">
        <v>18</v>
      </c>
      <c r="H483" s="31" t="s">
        <v>604</v>
      </c>
      <c r="I483" s="32" t="s">
        <v>462</v>
      </c>
      <c r="J483" s="33">
        <v>5</v>
      </c>
      <c r="K483" s="29" t="s">
        <v>253</v>
      </c>
      <c r="L483" s="12"/>
      <c r="M483" s="26"/>
      <c r="N483" s="13"/>
      <c r="O483" s="5" t="str">
        <f t="shared" si="8"/>
        <v xml:space="preserve">Архитектурно-строительное проектирование зданий и сооружений
доц. Гнедина Л.Ю.   Экзамен
</v>
      </c>
      <c r="P483" s="5"/>
    </row>
    <row r="484" spans="2:16" s="27" customFormat="1" ht="30.75" customHeight="1" x14ac:dyDescent="0.25">
      <c r="B484" s="29" t="s">
        <v>705</v>
      </c>
      <c r="C484" s="30"/>
      <c r="D484" s="30" t="s">
        <v>764</v>
      </c>
      <c r="E484" s="29" t="s">
        <v>279</v>
      </c>
      <c r="F484" s="30" t="s">
        <v>520</v>
      </c>
      <c r="G484" s="31" t="s">
        <v>449</v>
      </c>
      <c r="H484" s="31">
        <v>2</v>
      </c>
      <c r="I484" s="32" t="s">
        <v>455</v>
      </c>
      <c r="J484" s="33">
        <v>14</v>
      </c>
      <c r="K484" s="29" t="s">
        <v>280</v>
      </c>
      <c r="L484" s="12"/>
      <c r="M484" s="26"/>
      <c r="N484" s="13"/>
      <c r="O484" s="5" t="str">
        <f t="shared" si="8"/>
        <v xml:space="preserve">Информационные технологии
ст.преп. Кочетков И.Д.   Лек
</v>
      </c>
      <c r="P484" s="5"/>
    </row>
    <row r="485" spans="2:16" s="27" customFormat="1" ht="30.75" customHeight="1" x14ac:dyDescent="0.25">
      <c r="B485" s="29" t="s">
        <v>705</v>
      </c>
      <c r="C485" s="30" t="s">
        <v>592</v>
      </c>
      <c r="D485" s="30" t="s">
        <v>764</v>
      </c>
      <c r="E485" s="29" t="s">
        <v>87</v>
      </c>
      <c r="F485" s="30" t="s">
        <v>166</v>
      </c>
      <c r="G485" s="31" t="s">
        <v>21</v>
      </c>
      <c r="H485" s="31" t="s">
        <v>604</v>
      </c>
      <c r="I485" s="32" t="s">
        <v>462</v>
      </c>
      <c r="J485" s="33">
        <v>5</v>
      </c>
      <c r="K485" s="29" t="s">
        <v>316</v>
      </c>
      <c r="L485" s="12"/>
      <c r="M485" s="26"/>
      <c r="N485" s="13"/>
      <c r="O485" s="5" t="str">
        <f t="shared" si="8"/>
        <v xml:space="preserve">Основы водоснабжения и водоотведения
доц. Орлов Е.В.   Зачет
</v>
      </c>
      <c r="P485" s="5"/>
    </row>
    <row r="486" spans="2:16" s="27" customFormat="1" ht="30.75" customHeight="1" x14ac:dyDescent="0.25">
      <c r="B486" s="29" t="s">
        <v>705</v>
      </c>
      <c r="C486" s="30"/>
      <c r="D486" s="30" t="s">
        <v>764</v>
      </c>
      <c r="E486" s="29" t="s">
        <v>279</v>
      </c>
      <c r="F486" s="30" t="s">
        <v>520</v>
      </c>
      <c r="G486" s="31" t="s">
        <v>444</v>
      </c>
      <c r="H486" s="31">
        <v>2</v>
      </c>
      <c r="I486" s="32" t="s">
        <v>456</v>
      </c>
      <c r="J486" s="33">
        <v>22</v>
      </c>
      <c r="K486" s="29" t="s">
        <v>280</v>
      </c>
      <c r="L486" s="12"/>
      <c r="M486" s="26"/>
      <c r="N486" s="13"/>
      <c r="O486" s="5" t="str">
        <f t="shared" si="8"/>
        <v xml:space="preserve">Информационные технологии
ст.преп. Кочетков И.Д.   КОП
</v>
      </c>
      <c r="P486" s="5"/>
    </row>
    <row r="487" spans="2:16" s="27" customFormat="1" ht="30.75" customHeight="1" x14ac:dyDescent="0.25">
      <c r="B487" s="29" t="s">
        <v>705</v>
      </c>
      <c r="C487" s="30"/>
      <c r="D487" s="30" t="s">
        <v>764</v>
      </c>
      <c r="E487" s="29" t="s">
        <v>279</v>
      </c>
      <c r="F487" s="30" t="s">
        <v>520</v>
      </c>
      <c r="G487" s="31" t="s">
        <v>449</v>
      </c>
      <c r="H487" s="31">
        <v>2</v>
      </c>
      <c r="I487" s="32" t="s">
        <v>456</v>
      </c>
      <c r="J487" s="33">
        <v>22</v>
      </c>
      <c r="K487" s="29" t="s">
        <v>280</v>
      </c>
      <c r="L487" s="12"/>
      <c r="M487" s="26"/>
      <c r="N487" s="13"/>
      <c r="O487" s="5" t="str">
        <f t="shared" si="8"/>
        <v xml:space="preserve">Информационные технологии
ст.преп. Кочетков И.Д.   Лек
</v>
      </c>
      <c r="P487" s="5"/>
    </row>
    <row r="488" spans="2:16" s="27" customFormat="1" ht="30.75" customHeight="1" x14ac:dyDescent="0.25">
      <c r="B488" s="29" t="s">
        <v>705</v>
      </c>
      <c r="C488" s="30" t="s">
        <v>592</v>
      </c>
      <c r="D488" s="30" t="s">
        <v>764</v>
      </c>
      <c r="E488" s="29" t="s">
        <v>238</v>
      </c>
      <c r="F488" s="30" t="s">
        <v>167</v>
      </c>
      <c r="G488" s="31" t="s">
        <v>21</v>
      </c>
      <c r="H488" s="31" t="s">
        <v>604</v>
      </c>
      <c r="I488" s="32" t="s">
        <v>462</v>
      </c>
      <c r="J488" s="33">
        <v>5</v>
      </c>
      <c r="K488" s="29" t="s">
        <v>310</v>
      </c>
      <c r="L488" s="12"/>
      <c r="M488" s="26"/>
      <c r="N488" s="13"/>
      <c r="O488" s="5" t="str">
        <f t="shared" si="8"/>
        <v xml:space="preserve">Основы геотехники
ст.преп. Чунюк М.С.   Зачет
</v>
      </c>
      <c r="P488" s="5"/>
    </row>
    <row r="489" spans="2:16" s="27" customFormat="1" ht="30.75" customHeight="1" x14ac:dyDescent="0.25">
      <c r="B489" s="29" t="s">
        <v>705</v>
      </c>
      <c r="C489" s="30"/>
      <c r="D489" s="30" t="s">
        <v>764</v>
      </c>
      <c r="E489" s="29" t="s">
        <v>279</v>
      </c>
      <c r="F489" s="30" t="s">
        <v>520</v>
      </c>
      <c r="G489" s="31" t="s">
        <v>449</v>
      </c>
      <c r="H489" s="31">
        <v>2</v>
      </c>
      <c r="I489" s="32" t="s">
        <v>467</v>
      </c>
      <c r="J489" s="33">
        <v>4</v>
      </c>
      <c r="K489" s="29" t="s">
        <v>280</v>
      </c>
      <c r="L489" s="12"/>
      <c r="M489" s="26"/>
      <c r="N489" s="13"/>
      <c r="O489" s="5" t="str">
        <f t="shared" si="8"/>
        <v xml:space="preserve">Информационные технологии
ст.преп. Кочетков И.Д.   Лек
</v>
      </c>
      <c r="P489" s="5"/>
    </row>
    <row r="490" spans="2:16" s="27" customFormat="1" ht="30.75" customHeight="1" x14ac:dyDescent="0.25">
      <c r="B490" s="29" t="s">
        <v>705</v>
      </c>
      <c r="C490" s="30"/>
      <c r="D490" s="30" t="s">
        <v>764</v>
      </c>
      <c r="E490" s="29" t="s">
        <v>279</v>
      </c>
      <c r="F490" s="30" t="s">
        <v>520</v>
      </c>
      <c r="G490" s="31" t="s">
        <v>444</v>
      </c>
      <c r="H490" s="31">
        <v>2</v>
      </c>
      <c r="I490" s="32" t="s">
        <v>457</v>
      </c>
      <c r="J490" s="33">
        <v>14</v>
      </c>
      <c r="K490" s="29" t="s">
        <v>280</v>
      </c>
      <c r="L490" s="12"/>
      <c r="M490" s="26"/>
      <c r="N490" s="13"/>
      <c r="O490" s="5" t="str">
        <f t="shared" si="8"/>
        <v xml:space="preserve">Информационные технологии
ст.преп. Кочетков И.Д.   КОП
</v>
      </c>
      <c r="P490" s="5"/>
    </row>
    <row r="491" spans="2:16" s="27" customFormat="1" ht="30.75" customHeight="1" x14ac:dyDescent="0.25">
      <c r="B491" s="29" t="s">
        <v>705</v>
      </c>
      <c r="C491" s="30" t="s">
        <v>592</v>
      </c>
      <c r="D491" s="30" t="s">
        <v>764</v>
      </c>
      <c r="E491" s="29" t="s">
        <v>247</v>
      </c>
      <c r="F491" s="30" t="s">
        <v>168</v>
      </c>
      <c r="G491" s="31" t="s">
        <v>21</v>
      </c>
      <c r="H491" s="31" t="s">
        <v>604</v>
      </c>
      <c r="I491" s="32" t="s">
        <v>462</v>
      </c>
      <c r="J491" s="33">
        <v>5</v>
      </c>
      <c r="K491" s="29" t="s">
        <v>317</v>
      </c>
      <c r="L491" s="12"/>
      <c r="M491" s="26"/>
      <c r="N491" s="13"/>
      <c r="O491" s="5" t="str">
        <f t="shared" si="8"/>
        <v xml:space="preserve">Основы искусственного интеллекта
ст.преп. Шананин В.А.   Зачет
</v>
      </c>
      <c r="P491" s="5"/>
    </row>
    <row r="492" spans="2:16" s="27" customFormat="1" ht="30.75" customHeight="1" x14ac:dyDescent="0.25">
      <c r="B492" s="29" t="s">
        <v>11</v>
      </c>
      <c r="C492" s="30"/>
      <c r="D492" s="30" t="s">
        <v>764</v>
      </c>
      <c r="E492" s="29" t="s">
        <v>247</v>
      </c>
      <c r="F492" s="30" t="s">
        <v>104</v>
      </c>
      <c r="G492" s="31" t="s">
        <v>451</v>
      </c>
      <c r="H492" s="31">
        <v>2</v>
      </c>
      <c r="I492" s="32" t="s">
        <v>522</v>
      </c>
      <c r="J492" s="33">
        <v>12</v>
      </c>
      <c r="K492" s="29" t="s">
        <v>248</v>
      </c>
      <c r="L492" s="12"/>
      <c r="M492" s="26"/>
      <c r="N492" s="13"/>
      <c r="O492" s="5" t="str">
        <f t="shared" si="8"/>
        <v xml:space="preserve">Информационные технологии в инвестиционно-строительной деятельности
доц. Суркова Л.Е.   Пр
</v>
      </c>
      <c r="P492" s="5"/>
    </row>
    <row r="493" spans="2:16" s="27" customFormat="1" ht="30.75" customHeight="1" x14ac:dyDescent="0.25">
      <c r="B493" s="29" t="s">
        <v>11</v>
      </c>
      <c r="C493" s="30"/>
      <c r="D493" s="30" t="s">
        <v>764</v>
      </c>
      <c r="E493" s="29" t="s">
        <v>247</v>
      </c>
      <c r="F493" s="30" t="s">
        <v>104</v>
      </c>
      <c r="G493" s="31" t="s">
        <v>444</v>
      </c>
      <c r="H493" s="31">
        <v>2</v>
      </c>
      <c r="I493" s="32" t="s">
        <v>522</v>
      </c>
      <c r="J493" s="33">
        <v>12</v>
      </c>
      <c r="K493" s="29" t="s">
        <v>248</v>
      </c>
      <c r="L493" s="12"/>
      <c r="M493" s="26"/>
      <c r="N493" s="13"/>
      <c r="O493" s="5" t="str">
        <f t="shared" si="8"/>
        <v xml:space="preserve">Информационные технологии в инвестиционно-строительной деятельности
доц. Суркова Л.Е.   КОП
</v>
      </c>
      <c r="P493" s="5"/>
    </row>
    <row r="494" spans="2:16" s="27" customFormat="1" ht="30.75" customHeight="1" x14ac:dyDescent="0.25">
      <c r="B494" s="29" t="s">
        <v>11</v>
      </c>
      <c r="C494" s="30"/>
      <c r="D494" s="30" t="s">
        <v>764</v>
      </c>
      <c r="E494" s="29" t="s">
        <v>247</v>
      </c>
      <c r="F494" s="30" t="s">
        <v>104</v>
      </c>
      <c r="G494" s="31" t="s">
        <v>449</v>
      </c>
      <c r="H494" s="31">
        <v>2</v>
      </c>
      <c r="I494" s="32" t="s">
        <v>522</v>
      </c>
      <c r="J494" s="33">
        <v>12</v>
      </c>
      <c r="K494" s="29" t="s">
        <v>248</v>
      </c>
      <c r="L494" s="12"/>
      <c r="M494" s="26"/>
      <c r="N494" s="13"/>
      <c r="O494" s="5" t="str">
        <f t="shared" si="8"/>
        <v xml:space="preserve">Информационные технологии в инвестиционно-строительной деятельности
доц. Суркова Л.Е.   Лек
</v>
      </c>
      <c r="P494" s="5"/>
    </row>
    <row r="495" spans="2:16" s="27" customFormat="1" ht="30.75" customHeight="1" x14ac:dyDescent="0.25">
      <c r="B495" s="29" t="s">
        <v>11</v>
      </c>
      <c r="C495" s="30" t="s">
        <v>745</v>
      </c>
      <c r="D495" s="30" t="s">
        <v>764</v>
      </c>
      <c r="E495" s="29" t="s">
        <v>247</v>
      </c>
      <c r="F495" s="30" t="s">
        <v>104</v>
      </c>
      <c r="G495" s="31" t="s">
        <v>15</v>
      </c>
      <c r="H495" s="31" t="s">
        <v>604</v>
      </c>
      <c r="I495" s="32" t="s">
        <v>522</v>
      </c>
      <c r="J495" s="33">
        <v>12</v>
      </c>
      <c r="K495" s="29" t="s">
        <v>248</v>
      </c>
      <c r="L495" s="12"/>
      <c r="M495" s="26"/>
      <c r="N495" s="13"/>
      <c r="O495" s="5" t="str">
        <f t="shared" si="8"/>
        <v xml:space="preserve">Информационные технологии в инвестиционно-строительной деятельности
доц. Суркова Л.Е.   Зачет с оц.
</v>
      </c>
      <c r="P495" s="5"/>
    </row>
    <row r="496" spans="2:16" s="27" customFormat="1" ht="30.75" customHeight="1" x14ac:dyDescent="0.25">
      <c r="B496" s="29" t="s">
        <v>705</v>
      </c>
      <c r="C496" s="30"/>
      <c r="D496" s="30" t="s">
        <v>764</v>
      </c>
      <c r="E496" s="29" t="s">
        <v>279</v>
      </c>
      <c r="F496" s="30" t="s">
        <v>520</v>
      </c>
      <c r="G496" s="31" t="s">
        <v>449</v>
      </c>
      <c r="H496" s="31">
        <v>2</v>
      </c>
      <c r="I496" s="32" t="s">
        <v>457</v>
      </c>
      <c r="J496" s="33">
        <v>14</v>
      </c>
      <c r="K496" s="29" t="s">
        <v>280</v>
      </c>
      <c r="L496" s="12"/>
      <c r="M496" s="26"/>
      <c r="N496" s="13"/>
      <c r="O496" s="5" t="str">
        <f t="shared" si="8"/>
        <v xml:space="preserve">Информационные технологии
ст.преп. Кочетков И.Д.   Лек
</v>
      </c>
      <c r="P496" s="5"/>
    </row>
    <row r="497" spans="2:16" s="27" customFormat="1" ht="30.75" customHeight="1" x14ac:dyDescent="0.25">
      <c r="B497" s="29" t="s">
        <v>705</v>
      </c>
      <c r="C497" s="30"/>
      <c r="D497" s="30" t="s">
        <v>764</v>
      </c>
      <c r="E497" s="29" t="s">
        <v>279</v>
      </c>
      <c r="F497" s="30" t="s">
        <v>520</v>
      </c>
      <c r="G497" s="31" t="s">
        <v>444</v>
      </c>
      <c r="H497" s="31">
        <v>2</v>
      </c>
      <c r="I497" s="32" t="s">
        <v>458</v>
      </c>
      <c r="J497" s="33">
        <v>1</v>
      </c>
      <c r="K497" s="29" t="s">
        <v>280</v>
      </c>
      <c r="L497" s="12"/>
      <c r="M497" s="26"/>
      <c r="N497" s="13"/>
      <c r="O497" s="5" t="str">
        <f t="shared" si="8"/>
        <v xml:space="preserve">Информационные технологии
ст.преп. Кочетков И.Д.   КОП
</v>
      </c>
      <c r="P497" s="5"/>
    </row>
    <row r="498" spans="2:16" s="27" customFormat="1" ht="30.75" customHeight="1" x14ac:dyDescent="0.25">
      <c r="B498" s="29" t="s">
        <v>705</v>
      </c>
      <c r="C498" s="30" t="s">
        <v>592</v>
      </c>
      <c r="D498" s="30" t="s">
        <v>764</v>
      </c>
      <c r="E498" s="29" t="s">
        <v>241</v>
      </c>
      <c r="F498" s="30" t="s">
        <v>171</v>
      </c>
      <c r="G498" s="31" t="s">
        <v>21</v>
      </c>
      <c r="H498" s="31" t="s">
        <v>604</v>
      </c>
      <c r="I498" s="32" t="s">
        <v>462</v>
      </c>
      <c r="J498" s="33">
        <v>4</v>
      </c>
      <c r="K498" s="29" t="s">
        <v>652</v>
      </c>
      <c r="L498" s="12"/>
      <c r="M498" s="26"/>
      <c r="N498" s="13"/>
      <c r="O498" s="5" t="str">
        <f t="shared" si="8"/>
        <v xml:space="preserve">Основы строительных конструкций
доц. Шапошникова Ю.А.   Зачет
</v>
      </c>
      <c r="P498" s="5"/>
    </row>
    <row r="499" spans="2:16" s="27" customFormat="1" ht="30.75" customHeight="1" x14ac:dyDescent="0.25">
      <c r="B499" s="29" t="s">
        <v>705</v>
      </c>
      <c r="C499" s="30" t="s">
        <v>592</v>
      </c>
      <c r="D499" s="30" t="s">
        <v>764</v>
      </c>
      <c r="E499" s="29" t="s">
        <v>609</v>
      </c>
      <c r="F499" s="30" t="s">
        <v>199</v>
      </c>
      <c r="G499" s="31" t="s">
        <v>18</v>
      </c>
      <c r="H499" s="31" t="s">
        <v>604</v>
      </c>
      <c r="I499" s="32" t="s">
        <v>462</v>
      </c>
      <c r="J499" s="33">
        <v>5</v>
      </c>
      <c r="K499" s="29" t="s">
        <v>345</v>
      </c>
      <c r="L499" s="12"/>
      <c r="M499" s="26"/>
      <c r="N499" s="13"/>
      <c r="O499" s="5" t="str">
        <f t="shared" si="8"/>
        <v xml:space="preserve">Сопротивление материалов 
ст.преп. Астахова А.Я.   Экзамен
</v>
      </c>
      <c r="P499" s="5"/>
    </row>
    <row r="500" spans="2:16" s="27" customFormat="1" ht="30.75" customHeight="1" x14ac:dyDescent="0.25">
      <c r="B500" s="29" t="s">
        <v>705</v>
      </c>
      <c r="C500" s="30"/>
      <c r="D500" s="30" t="s">
        <v>764</v>
      </c>
      <c r="E500" s="29" t="s">
        <v>279</v>
      </c>
      <c r="F500" s="30" t="s">
        <v>520</v>
      </c>
      <c r="G500" s="31" t="s">
        <v>449</v>
      </c>
      <c r="H500" s="31">
        <v>2</v>
      </c>
      <c r="I500" s="32" t="s">
        <v>458</v>
      </c>
      <c r="J500" s="33">
        <v>1</v>
      </c>
      <c r="K500" s="29" t="s">
        <v>280</v>
      </c>
      <c r="L500" s="12"/>
      <c r="M500" s="26"/>
      <c r="N500" s="13"/>
      <c r="O500" s="5" t="str">
        <f t="shared" si="8"/>
        <v xml:space="preserve">Информационные технологии
ст.преп. Кочетков И.Д.   Лек
</v>
      </c>
      <c r="P500" s="5"/>
    </row>
    <row r="501" spans="2:16" s="27" customFormat="1" ht="30.75" customHeight="1" x14ac:dyDescent="0.25">
      <c r="B501" s="29" t="s">
        <v>705</v>
      </c>
      <c r="C501" s="30" t="s">
        <v>733</v>
      </c>
      <c r="D501" s="30" t="s">
        <v>764</v>
      </c>
      <c r="E501" s="29" t="s">
        <v>279</v>
      </c>
      <c r="F501" s="30" t="s">
        <v>520</v>
      </c>
      <c r="G501" s="31" t="s">
        <v>15</v>
      </c>
      <c r="H501" s="31" t="s">
        <v>604</v>
      </c>
      <c r="I501" s="32" t="s">
        <v>454</v>
      </c>
      <c r="J501" s="33">
        <v>12</v>
      </c>
      <c r="K501" s="29" t="s">
        <v>280</v>
      </c>
      <c r="L501" s="12"/>
      <c r="M501" s="26"/>
      <c r="N501" s="13"/>
      <c r="O501" s="5" t="str">
        <f t="shared" si="8"/>
        <v xml:space="preserve">Информационные технологии
ст.преп. Кочетков И.Д.   Зачет с оц.
</v>
      </c>
      <c r="P501" s="5"/>
    </row>
    <row r="502" spans="2:16" s="27" customFormat="1" ht="30.75" customHeight="1" x14ac:dyDescent="0.25">
      <c r="B502" s="29" t="s">
        <v>705</v>
      </c>
      <c r="C502" s="30" t="s">
        <v>709</v>
      </c>
      <c r="D502" s="30" t="s">
        <v>764</v>
      </c>
      <c r="E502" s="29" t="s">
        <v>279</v>
      </c>
      <c r="F502" s="30" t="s">
        <v>520</v>
      </c>
      <c r="G502" s="31" t="s">
        <v>15</v>
      </c>
      <c r="H502" s="31" t="s">
        <v>604</v>
      </c>
      <c r="I502" s="32" t="s">
        <v>468</v>
      </c>
      <c r="J502" s="33">
        <v>4</v>
      </c>
      <c r="K502" s="29" t="s">
        <v>280</v>
      </c>
      <c r="L502" s="12"/>
      <c r="M502" s="26"/>
      <c r="N502" s="13"/>
      <c r="O502" s="5" t="str">
        <f t="shared" si="8"/>
        <v xml:space="preserve">Информационные технологии
ст.преп. Кочетков И.Д.   Зачет с оц.
</v>
      </c>
      <c r="P502" s="5"/>
    </row>
    <row r="503" spans="2:16" s="27" customFormat="1" ht="30.75" customHeight="1" x14ac:dyDescent="0.25">
      <c r="B503" s="29" t="s">
        <v>705</v>
      </c>
      <c r="C503" s="30" t="s">
        <v>733</v>
      </c>
      <c r="D503" s="30" t="s">
        <v>764</v>
      </c>
      <c r="E503" s="29" t="s">
        <v>279</v>
      </c>
      <c r="F503" s="30" t="s">
        <v>520</v>
      </c>
      <c r="G503" s="31" t="s">
        <v>15</v>
      </c>
      <c r="H503" s="31" t="s">
        <v>604</v>
      </c>
      <c r="I503" s="32" t="s">
        <v>455</v>
      </c>
      <c r="J503" s="33">
        <v>14</v>
      </c>
      <c r="K503" s="29" t="s">
        <v>280</v>
      </c>
      <c r="L503" s="12"/>
      <c r="M503" s="26"/>
      <c r="N503" s="13"/>
      <c r="O503" s="5" t="str">
        <f t="shared" si="8"/>
        <v xml:space="preserve">Информационные технологии
ст.преп. Кочетков И.Д.   Зачет с оц.
</v>
      </c>
      <c r="P503" s="5"/>
    </row>
    <row r="504" spans="2:16" s="27" customFormat="1" ht="30.75" customHeight="1" x14ac:dyDescent="0.25">
      <c r="B504" s="29" t="s">
        <v>705</v>
      </c>
      <c r="C504" s="30" t="s">
        <v>592</v>
      </c>
      <c r="D504" s="30" t="s">
        <v>764</v>
      </c>
      <c r="E504" s="29" t="s">
        <v>255</v>
      </c>
      <c r="F504" s="30" t="s">
        <v>203</v>
      </c>
      <c r="G504" s="31" t="s">
        <v>21</v>
      </c>
      <c r="H504" s="31" t="s">
        <v>604</v>
      </c>
      <c r="I504" s="32" t="s">
        <v>462</v>
      </c>
      <c r="J504" s="33">
        <v>5</v>
      </c>
      <c r="K504" s="29" t="s">
        <v>349</v>
      </c>
      <c r="L504" s="12"/>
      <c r="M504" s="26"/>
      <c r="N504" s="13"/>
      <c r="O504" s="5" t="str">
        <f t="shared" si="8"/>
        <v xml:space="preserve">Средства механизации строительства
доц. Дроздов А.Н.   Зачет
</v>
      </c>
      <c r="P504" s="5"/>
    </row>
    <row r="505" spans="2:16" s="27" customFormat="1" ht="30.75" customHeight="1" x14ac:dyDescent="0.25">
      <c r="B505" s="29" t="s">
        <v>705</v>
      </c>
      <c r="C505" s="30" t="s">
        <v>709</v>
      </c>
      <c r="D505" s="30" t="s">
        <v>764</v>
      </c>
      <c r="E505" s="29" t="s">
        <v>279</v>
      </c>
      <c r="F505" s="30" t="s">
        <v>520</v>
      </c>
      <c r="G505" s="31" t="s">
        <v>15</v>
      </c>
      <c r="H505" s="31" t="s">
        <v>604</v>
      </c>
      <c r="I505" s="32" t="s">
        <v>469</v>
      </c>
      <c r="J505" s="33">
        <v>7</v>
      </c>
      <c r="K505" s="29" t="s">
        <v>280</v>
      </c>
      <c r="L505" s="12"/>
      <c r="M505" s="26"/>
      <c r="N505" s="13"/>
      <c r="O505" s="5" t="str">
        <f t="shared" si="8"/>
        <v xml:space="preserve">Информационные технологии
ст.преп. Кочетков И.Д.   Зачет с оц.
</v>
      </c>
      <c r="P505" s="5"/>
    </row>
    <row r="506" spans="2:16" s="27" customFormat="1" ht="30.75" customHeight="1" x14ac:dyDescent="0.25">
      <c r="B506" s="29" t="s">
        <v>705</v>
      </c>
      <c r="C506" s="30" t="s">
        <v>733</v>
      </c>
      <c r="D506" s="30" t="s">
        <v>764</v>
      </c>
      <c r="E506" s="29" t="s">
        <v>279</v>
      </c>
      <c r="F506" s="30" t="s">
        <v>520</v>
      </c>
      <c r="G506" s="31" t="s">
        <v>15</v>
      </c>
      <c r="H506" s="31" t="s">
        <v>604</v>
      </c>
      <c r="I506" s="32" t="s">
        <v>456</v>
      </c>
      <c r="J506" s="33">
        <v>22</v>
      </c>
      <c r="K506" s="29" t="s">
        <v>280</v>
      </c>
      <c r="L506" s="12"/>
      <c r="M506" s="26"/>
      <c r="N506" s="13"/>
      <c r="O506" s="5" t="str">
        <f t="shared" si="8"/>
        <v xml:space="preserve">Информационные технологии
ст.преп. Кочетков И.Д.   Зачет с оц.
</v>
      </c>
      <c r="P506" s="5"/>
    </row>
    <row r="507" spans="2:16" s="27" customFormat="1" ht="30.75" customHeight="1" x14ac:dyDescent="0.25">
      <c r="B507" s="29" t="s">
        <v>705</v>
      </c>
      <c r="C507" s="30" t="s">
        <v>592</v>
      </c>
      <c r="D507" s="30" t="s">
        <v>764</v>
      </c>
      <c r="E507" s="29" t="s">
        <v>610</v>
      </c>
      <c r="F507" s="30" t="s">
        <v>567</v>
      </c>
      <c r="G507" s="31" t="s">
        <v>15</v>
      </c>
      <c r="H507" s="31" t="s">
        <v>604</v>
      </c>
      <c r="I507" s="32" t="s">
        <v>462</v>
      </c>
      <c r="J507" s="33">
        <v>5</v>
      </c>
      <c r="K507" s="29" t="s">
        <v>674</v>
      </c>
      <c r="L507" s="12"/>
      <c r="M507" s="26"/>
      <c r="N507" s="13"/>
      <c r="O507" s="5" t="str">
        <f t="shared" si="8"/>
        <v xml:space="preserve">Строительная механика
доц. Куликов В.Г.   Зачет с оц.
</v>
      </c>
      <c r="P507" s="5"/>
    </row>
    <row r="508" spans="2:16" s="27" customFormat="1" ht="30.75" customHeight="1" x14ac:dyDescent="0.25">
      <c r="B508" s="29" t="s">
        <v>705</v>
      </c>
      <c r="C508" s="30" t="s">
        <v>709</v>
      </c>
      <c r="D508" s="30" t="s">
        <v>764</v>
      </c>
      <c r="E508" s="29" t="s">
        <v>279</v>
      </c>
      <c r="F508" s="30" t="s">
        <v>520</v>
      </c>
      <c r="G508" s="31" t="s">
        <v>15</v>
      </c>
      <c r="H508" s="31" t="s">
        <v>604</v>
      </c>
      <c r="I508" s="32" t="s">
        <v>467</v>
      </c>
      <c r="J508" s="33">
        <v>4</v>
      </c>
      <c r="K508" s="29" t="s">
        <v>280</v>
      </c>
      <c r="L508" s="12"/>
      <c r="M508" s="26"/>
      <c r="N508" s="13"/>
      <c r="O508" s="5" t="str">
        <f t="shared" si="8"/>
        <v xml:space="preserve">Информационные технологии
ст.преп. Кочетков И.Д.   Зачет с оц.
</v>
      </c>
      <c r="P508" s="5"/>
    </row>
    <row r="509" spans="2:16" s="27" customFormat="1" ht="30.75" customHeight="1" x14ac:dyDescent="0.25">
      <c r="B509" s="29" t="s">
        <v>705</v>
      </c>
      <c r="C509" s="30" t="s">
        <v>733</v>
      </c>
      <c r="D509" s="30" t="s">
        <v>764</v>
      </c>
      <c r="E509" s="29" t="s">
        <v>279</v>
      </c>
      <c r="F509" s="30" t="s">
        <v>520</v>
      </c>
      <c r="G509" s="31" t="s">
        <v>15</v>
      </c>
      <c r="H509" s="31" t="s">
        <v>604</v>
      </c>
      <c r="I509" s="32" t="s">
        <v>457</v>
      </c>
      <c r="J509" s="33">
        <v>14</v>
      </c>
      <c r="K509" s="29" t="s">
        <v>280</v>
      </c>
      <c r="L509" s="12"/>
      <c r="M509" s="26"/>
      <c r="N509" s="13"/>
      <c r="O509" s="5" t="str">
        <f t="shared" si="8"/>
        <v xml:space="preserve">Информационные технологии
ст.преп. Кочетков И.Д.   Зачет с оц.
</v>
      </c>
      <c r="P509" s="5"/>
    </row>
    <row r="510" spans="2:16" s="27" customFormat="1" ht="30.75" customHeight="1" x14ac:dyDescent="0.25">
      <c r="B510" s="29" t="s">
        <v>705</v>
      </c>
      <c r="C510" s="30" t="s">
        <v>592</v>
      </c>
      <c r="D510" s="30" t="s">
        <v>764</v>
      </c>
      <c r="E510" s="29" t="s">
        <v>279</v>
      </c>
      <c r="F510" s="30" t="s">
        <v>520</v>
      </c>
      <c r="G510" s="31" t="s">
        <v>15</v>
      </c>
      <c r="H510" s="31" t="s">
        <v>604</v>
      </c>
      <c r="I510" s="32" t="s">
        <v>458</v>
      </c>
      <c r="J510" s="33">
        <v>1</v>
      </c>
      <c r="K510" s="29" t="s">
        <v>280</v>
      </c>
      <c r="L510" s="12"/>
      <c r="M510" s="26"/>
      <c r="N510" s="13"/>
      <c r="O510" s="5" t="str">
        <f t="shared" si="8"/>
        <v xml:space="preserve">Информационные технологии
ст.преп. Кочетков И.Д.   Зачет с оц.
</v>
      </c>
      <c r="P510" s="5"/>
    </row>
    <row r="511" spans="2:16" s="27" customFormat="1" ht="30.75" customHeight="1" x14ac:dyDescent="0.25">
      <c r="B511" s="29" t="s">
        <v>705</v>
      </c>
      <c r="C511" s="30" t="s">
        <v>709</v>
      </c>
      <c r="D511" s="30" t="s">
        <v>764</v>
      </c>
      <c r="E511" s="29" t="s">
        <v>279</v>
      </c>
      <c r="F511" s="30" t="s">
        <v>106</v>
      </c>
      <c r="G511" s="31" t="s">
        <v>21</v>
      </c>
      <c r="H511" s="31" t="s">
        <v>604</v>
      </c>
      <c r="I511" s="32" t="s">
        <v>460</v>
      </c>
      <c r="J511" s="33">
        <v>7</v>
      </c>
      <c r="K511" s="29" t="s">
        <v>804</v>
      </c>
      <c r="L511" s="12"/>
      <c r="M511" s="26"/>
      <c r="N511" s="13"/>
      <c r="O511" s="5" t="str">
        <f t="shared" si="8"/>
        <v xml:space="preserve">Информационные технологии расчета строительных конструкций
ст.преп. Негрозова И.Ю.   Зачет
</v>
      </c>
      <c r="P511" s="5"/>
    </row>
    <row r="512" spans="2:16" s="27" customFormat="1" ht="30.75" customHeight="1" x14ac:dyDescent="0.25">
      <c r="B512" s="29" t="s">
        <v>705</v>
      </c>
      <c r="C512" s="30" t="s">
        <v>709</v>
      </c>
      <c r="D512" s="30" t="s">
        <v>764</v>
      </c>
      <c r="E512" s="29" t="s">
        <v>279</v>
      </c>
      <c r="F512" s="30" t="s">
        <v>106</v>
      </c>
      <c r="G512" s="31" t="s">
        <v>21</v>
      </c>
      <c r="H512" s="31" t="s">
        <v>604</v>
      </c>
      <c r="I512" s="32" t="s">
        <v>501</v>
      </c>
      <c r="J512" s="33">
        <v>1</v>
      </c>
      <c r="K512" s="29" t="s">
        <v>804</v>
      </c>
      <c r="L512" s="12"/>
      <c r="M512" s="26"/>
      <c r="N512" s="13"/>
      <c r="O512" s="5" t="str">
        <f t="shared" si="8"/>
        <v xml:space="preserve">Информационные технологии расчета строительных конструкций
ст.преп. Негрозова И.Ю.   Зачет
</v>
      </c>
      <c r="P512" s="5"/>
    </row>
    <row r="513" spans="2:16" s="27" customFormat="1" ht="30.75" customHeight="1" x14ac:dyDescent="0.25">
      <c r="B513" s="29" t="s">
        <v>705</v>
      </c>
      <c r="C513" s="30" t="s">
        <v>733</v>
      </c>
      <c r="D513" s="30" t="s">
        <v>764</v>
      </c>
      <c r="E513" s="29" t="s">
        <v>279</v>
      </c>
      <c r="F513" s="30" t="s">
        <v>106</v>
      </c>
      <c r="G513" s="31" t="s">
        <v>21</v>
      </c>
      <c r="H513" s="31" t="s">
        <v>604</v>
      </c>
      <c r="I513" s="32" t="s">
        <v>461</v>
      </c>
      <c r="J513" s="33">
        <v>3</v>
      </c>
      <c r="K513" s="29" t="s">
        <v>804</v>
      </c>
      <c r="L513" s="12"/>
      <c r="M513" s="26"/>
      <c r="N513" s="13"/>
      <c r="O513" s="5" t="str">
        <f t="shared" si="8"/>
        <v xml:space="preserve">Информационные технологии расчета строительных конструкций
ст.преп. Негрозова И.Ю.   Зачет
</v>
      </c>
      <c r="P513" s="5"/>
    </row>
    <row r="514" spans="2:16" s="27" customFormat="1" ht="30.75" customHeight="1" x14ac:dyDescent="0.25">
      <c r="B514" s="29" t="s">
        <v>705</v>
      </c>
      <c r="C514" s="30"/>
      <c r="D514" s="30" t="s">
        <v>764</v>
      </c>
      <c r="E514" s="29" t="s">
        <v>279</v>
      </c>
      <c r="F514" s="30" t="s">
        <v>106</v>
      </c>
      <c r="G514" s="31" t="s">
        <v>444</v>
      </c>
      <c r="H514" s="31">
        <v>2</v>
      </c>
      <c r="I514" s="32" t="s">
        <v>460</v>
      </c>
      <c r="J514" s="33">
        <v>7</v>
      </c>
      <c r="K514" s="29" t="s">
        <v>804</v>
      </c>
      <c r="L514" s="12"/>
      <c r="M514" s="26"/>
      <c r="N514" s="13"/>
      <c r="O514" s="5" t="str">
        <f t="shared" si="8"/>
        <v xml:space="preserve">Информационные технологии расчета строительных конструкций
ст.преп. Негрозова И.Ю.   КОП
</v>
      </c>
      <c r="P514" s="5"/>
    </row>
    <row r="515" spans="2:16" s="27" customFormat="1" ht="30.75" customHeight="1" x14ac:dyDescent="0.25">
      <c r="B515" s="29" t="s">
        <v>705</v>
      </c>
      <c r="C515" s="30"/>
      <c r="D515" s="30" t="s">
        <v>764</v>
      </c>
      <c r="E515" s="29" t="s">
        <v>279</v>
      </c>
      <c r="F515" s="30" t="s">
        <v>106</v>
      </c>
      <c r="G515" s="31" t="s">
        <v>449</v>
      </c>
      <c r="H515" s="31">
        <v>2</v>
      </c>
      <c r="I515" s="32" t="s">
        <v>460</v>
      </c>
      <c r="J515" s="33">
        <v>7</v>
      </c>
      <c r="K515" s="29" t="s">
        <v>804</v>
      </c>
      <c r="L515" s="12"/>
      <c r="M515" s="26"/>
      <c r="N515" s="13"/>
      <c r="O515" s="5" t="str">
        <f t="shared" si="8"/>
        <v xml:space="preserve">Информационные технологии расчета строительных конструкций
ст.преп. Негрозова И.Ю.   Лек
</v>
      </c>
      <c r="P515" s="5"/>
    </row>
    <row r="516" spans="2:16" s="27" customFormat="1" ht="30.75" customHeight="1" x14ac:dyDescent="0.25">
      <c r="B516" s="29" t="s">
        <v>705</v>
      </c>
      <c r="C516" s="30"/>
      <c r="D516" s="30" t="s">
        <v>764</v>
      </c>
      <c r="E516" s="29" t="s">
        <v>279</v>
      </c>
      <c r="F516" s="30" t="s">
        <v>106</v>
      </c>
      <c r="G516" s="31" t="s">
        <v>444</v>
      </c>
      <c r="H516" s="31">
        <v>2</v>
      </c>
      <c r="I516" s="32" t="s">
        <v>501</v>
      </c>
      <c r="J516" s="33">
        <v>1</v>
      </c>
      <c r="K516" s="29" t="s">
        <v>804</v>
      </c>
      <c r="L516" s="12"/>
      <c r="M516" s="26"/>
      <c r="N516" s="13"/>
      <c r="O516" s="5" t="str">
        <f t="shared" si="8"/>
        <v xml:space="preserve">Информационные технологии расчета строительных конструкций
ст.преп. Негрозова И.Ю.   КОП
</v>
      </c>
      <c r="P516" s="5"/>
    </row>
    <row r="517" spans="2:16" s="27" customFormat="1" ht="30.75" customHeight="1" x14ac:dyDescent="0.25">
      <c r="B517" s="29" t="s">
        <v>705</v>
      </c>
      <c r="C517" s="30"/>
      <c r="D517" s="30" t="s">
        <v>764</v>
      </c>
      <c r="E517" s="29" t="s">
        <v>279</v>
      </c>
      <c r="F517" s="30" t="s">
        <v>106</v>
      </c>
      <c r="G517" s="31" t="s">
        <v>449</v>
      </c>
      <c r="H517" s="31">
        <v>2</v>
      </c>
      <c r="I517" s="32" t="s">
        <v>501</v>
      </c>
      <c r="J517" s="33">
        <v>1</v>
      </c>
      <c r="K517" s="29" t="s">
        <v>804</v>
      </c>
      <c r="L517" s="12"/>
      <c r="M517" s="26"/>
      <c r="N517" s="13"/>
      <c r="O517" s="5" t="str">
        <f t="shared" si="8"/>
        <v xml:space="preserve">Информационные технологии расчета строительных конструкций
ст.преп. Негрозова И.Ю.   Лек
</v>
      </c>
      <c r="P517" s="5"/>
    </row>
    <row r="518" spans="2:16" s="27" customFormat="1" ht="30.75" customHeight="1" x14ac:dyDescent="0.25">
      <c r="B518" s="29" t="s">
        <v>705</v>
      </c>
      <c r="C518" s="30"/>
      <c r="D518" s="30" t="s">
        <v>764</v>
      </c>
      <c r="E518" s="29" t="s">
        <v>279</v>
      </c>
      <c r="F518" s="30" t="s">
        <v>106</v>
      </c>
      <c r="G518" s="31" t="s">
        <v>444</v>
      </c>
      <c r="H518" s="31">
        <v>2</v>
      </c>
      <c r="I518" s="32" t="s">
        <v>461</v>
      </c>
      <c r="J518" s="33">
        <v>3</v>
      </c>
      <c r="K518" s="29" t="s">
        <v>804</v>
      </c>
      <c r="L518" s="12"/>
      <c r="M518" s="26"/>
      <c r="N518" s="13"/>
      <c r="O518" s="5" t="str">
        <f t="shared" si="8"/>
        <v xml:space="preserve">Информационные технологии расчета строительных конструкций
ст.преп. Негрозова И.Ю.   КОП
</v>
      </c>
      <c r="P518" s="5"/>
    </row>
    <row r="519" spans="2:16" s="27" customFormat="1" ht="30.75" customHeight="1" x14ac:dyDescent="0.25">
      <c r="B519" s="29" t="s">
        <v>705</v>
      </c>
      <c r="C519" s="30"/>
      <c r="D519" s="30" t="s">
        <v>764</v>
      </c>
      <c r="E519" s="29" t="s">
        <v>279</v>
      </c>
      <c r="F519" s="30" t="s">
        <v>106</v>
      </c>
      <c r="G519" s="31" t="s">
        <v>449</v>
      </c>
      <c r="H519" s="31">
        <v>2</v>
      </c>
      <c r="I519" s="32" t="s">
        <v>461</v>
      </c>
      <c r="J519" s="33">
        <v>3</v>
      </c>
      <c r="K519" s="29" t="s">
        <v>804</v>
      </c>
      <c r="L519" s="12"/>
      <c r="M519" s="26"/>
      <c r="N519" s="13"/>
      <c r="O519" s="5" t="str">
        <f t="shared" si="8"/>
        <v xml:space="preserve">Информационные технологии расчета строительных конструкций
ст.преп. Негрозова И.Ю.   Лек
</v>
      </c>
      <c r="P519" s="5"/>
    </row>
    <row r="520" spans="2:16" s="27" customFormat="1" ht="30.75" customHeight="1" x14ac:dyDescent="0.25">
      <c r="B520" s="29" t="s">
        <v>129</v>
      </c>
      <c r="C520" s="30"/>
      <c r="D520" s="30" t="s">
        <v>764</v>
      </c>
      <c r="E520" s="29" t="s">
        <v>287</v>
      </c>
      <c r="F520" s="30" t="s">
        <v>532</v>
      </c>
      <c r="G520" s="31" t="s">
        <v>451</v>
      </c>
      <c r="H520" s="31">
        <v>2</v>
      </c>
      <c r="I520" s="32" t="s">
        <v>757</v>
      </c>
      <c r="J520" s="33">
        <v>23</v>
      </c>
      <c r="K520" s="29" t="s">
        <v>672</v>
      </c>
      <c r="L520" s="12"/>
      <c r="M520" s="26"/>
      <c r="N520" s="13"/>
      <c r="O520" s="5" t="str">
        <f t="shared" si="8"/>
        <v xml:space="preserve">Методология управления проектами
доц. Беляков С.И.   Пр
</v>
      </c>
      <c r="P520" s="5"/>
    </row>
    <row r="521" spans="2:16" s="27" customFormat="1" ht="30.75" customHeight="1" x14ac:dyDescent="0.25">
      <c r="B521" s="29" t="s">
        <v>129</v>
      </c>
      <c r="C521" s="30"/>
      <c r="D521" s="30" t="s">
        <v>764</v>
      </c>
      <c r="E521" s="29" t="s">
        <v>287</v>
      </c>
      <c r="F521" s="30" t="s">
        <v>532</v>
      </c>
      <c r="G521" s="31" t="s">
        <v>451</v>
      </c>
      <c r="H521" s="31">
        <v>2</v>
      </c>
      <c r="I521" s="32" t="s">
        <v>492</v>
      </c>
      <c r="J521" s="33">
        <v>23</v>
      </c>
      <c r="K521" s="29" t="s">
        <v>672</v>
      </c>
      <c r="L521" s="12"/>
      <c r="M521" s="26"/>
      <c r="N521" s="13"/>
      <c r="O521" s="5" t="str">
        <f t="shared" si="8"/>
        <v xml:space="preserve">Методология управления проектами
доц. Беляков С.И.   Пр
</v>
      </c>
      <c r="P521" s="5"/>
    </row>
    <row r="522" spans="2:16" s="27" customFormat="1" ht="30.75" customHeight="1" x14ac:dyDescent="0.25">
      <c r="B522" s="29" t="s">
        <v>129</v>
      </c>
      <c r="C522" s="30" t="s">
        <v>783</v>
      </c>
      <c r="D522" s="30" t="s">
        <v>764</v>
      </c>
      <c r="E522" s="29" t="s">
        <v>369</v>
      </c>
      <c r="F522" s="30" t="s">
        <v>523</v>
      </c>
      <c r="G522" s="31" t="s">
        <v>18</v>
      </c>
      <c r="H522" s="31" t="s">
        <v>604</v>
      </c>
      <c r="I522" s="32" t="s">
        <v>786</v>
      </c>
      <c r="J522" s="33">
        <v>5</v>
      </c>
      <c r="K522" s="29" t="s">
        <v>659</v>
      </c>
      <c r="L522" s="12"/>
      <c r="M522" s="26"/>
      <c r="N522" s="13"/>
      <c r="O522" s="5" t="str">
        <f t="shared" si="8"/>
        <v xml:space="preserve">История России
доц. Бызова О.М.   Экзамен
</v>
      </c>
      <c r="P522" s="5"/>
    </row>
    <row r="523" spans="2:16" s="27" customFormat="1" ht="30.75" customHeight="1" x14ac:dyDescent="0.25">
      <c r="B523" s="29" t="s">
        <v>129</v>
      </c>
      <c r="C523" s="30" t="s">
        <v>783</v>
      </c>
      <c r="D523" s="30" t="s">
        <v>764</v>
      </c>
      <c r="E523" s="29" t="s">
        <v>369</v>
      </c>
      <c r="F523" s="30" t="s">
        <v>523</v>
      </c>
      <c r="G523" s="31" t="s">
        <v>18</v>
      </c>
      <c r="H523" s="31" t="s">
        <v>604</v>
      </c>
      <c r="I523" s="32" t="s">
        <v>488</v>
      </c>
      <c r="J523" s="33">
        <v>1</v>
      </c>
      <c r="K523" s="29" t="s">
        <v>659</v>
      </c>
      <c r="L523" s="12"/>
      <c r="M523" s="26"/>
      <c r="N523" s="13"/>
      <c r="O523" s="5" t="str">
        <f t="shared" si="8"/>
        <v xml:space="preserve">История России
доц. Бызова О.М.   Экзамен
</v>
      </c>
      <c r="P523" s="5"/>
    </row>
    <row r="524" spans="2:16" s="27" customFormat="1" ht="30.75" customHeight="1" x14ac:dyDescent="0.25">
      <c r="B524" s="29" t="s">
        <v>705</v>
      </c>
      <c r="C524" s="30"/>
      <c r="D524" s="30" t="s">
        <v>764</v>
      </c>
      <c r="E524" s="29" t="s">
        <v>279</v>
      </c>
      <c r="F524" s="30" t="s">
        <v>106</v>
      </c>
      <c r="G524" s="31" t="s">
        <v>444</v>
      </c>
      <c r="H524" s="31">
        <v>2</v>
      </c>
      <c r="I524" s="32" t="s">
        <v>502</v>
      </c>
      <c r="J524" s="33">
        <v>1</v>
      </c>
      <c r="K524" s="29" t="s">
        <v>804</v>
      </c>
      <c r="L524" s="12"/>
      <c r="M524" s="26"/>
      <c r="N524" s="13"/>
      <c r="O524" s="5" t="str">
        <f t="shared" si="8"/>
        <v xml:space="preserve">Информационные технологии расчета строительных конструкций
ст.преп. Негрозова И.Ю.   КОП
</v>
      </c>
      <c r="P524" s="5"/>
    </row>
    <row r="525" spans="2:16" s="27" customFormat="1" ht="30.75" customHeight="1" x14ac:dyDescent="0.25">
      <c r="B525" s="29" t="s">
        <v>705</v>
      </c>
      <c r="C525" s="30"/>
      <c r="D525" s="30" t="s">
        <v>764</v>
      </c>
      <c r="E525" s="29" t="s">
        <v>279</v>
      </c>
      <c r="F525" s="30" t="s">
        <v>106</v>
      </c>
      <c r="G525" s="31" t="s">
        <v>449</v>
      </c>
      <c r="H525" s="31">
        <v>2</v>
      </c>
      <c r="I525" s="32" t="s">
        <v>502</v>
      </c>
      <c r="J525" s="33">
        <v>1</v>
      </c>
      <c r="K525" s="29" t="s">
        <v>804</v>
      </c>
      <c r="L525" s="12"/>
      <c r="M525" s="26"/>
      <c r="N525" s="13"/>
      <c r="O525" s="5" t="str">
        <f t="shared" si="8"/>
        <v xml:space="preserve">Информационные технологии расчета строительных конструкций
ст.преп. Негрозова И.Ю.   Лек
</v>
      </c>
      <c r="P525" s="5"/>
    </row>
    <row r="526" spans="2:16" s="27" customFormat="1" ht="30.75" customHeight="1" x14ac:dyDescent="0.25">
      <c r="B526" s="29" t="s">
        <v>129</v>
      </c>
      <c r="C526" s="30" t="s">
        <v>759</v>
      </c>
      <c r="D526" s="30" t="s">
        <v>765</v>
      </c>
      <c r="E526" s="29" t="s">
        <v>369</v>
      </c>
      <c r="F526" s="30" t="s">
        <v>523</v>
      </c>
      <c r="G526" s="31" t="s">
        <v>18</v>
      </c>
      <c r="H526" s="31" t="s">
        <v>604</v>
      </c>
      <c r="I526" s="32" t="s">
        <v>486</v>
      </c>
      <c r="J526" s="33">
        <v>25</v>
      </c>
      <c r="K526" s="29" t="s">
        <v>659</v>
      </c>
      <c r="L526" s="12"/>
      <c r="M526" s="26"/>
      <c r="N526" s="13"/>
      <c r="O526" s="5" t="str">
        <f t="shared" si="8"/>
        <v xml:space="preserve">История России
доц. Бызова О.М.   Экзамен
</v>
      </c>
      <c r="P526" s="5"/>
    </row>
    <row r="527" spans="2:16" s="27" customFormat="1" ht="30.75" customHeight="1" x14ac:dyDescent="0.25">
      <c r="B527" s="29" t="s">
        <v>696</v>
      </c>
      <c r="C527" s="30"/>
      <c r="D527" s="30" t="s">
        <v>764</v>
      </c>
      <c r="E527" s="29" t="s">
        <v>279</v>
      </c>
      <c r="F527" s="30" t="s">
        <v>106</v>
      </c>
      <c r="G527" s="31" t="s">
        <v>444</v>
      </c>
      <c r="H527" s="31">
        <v>2</v>
      </c>
      <c r="I527" s="32" t="s">
        <v>510</v>
      </c>
      <c r="J527" s="33">
        <v>24</v>
      </c>
      <c r="K527" s="29" t="s">
        <v>804</v>
      </c>
      <c r="L527" s="12"/>
      <c r="M527" s="26"/>
      <c r="N527" s="13"/>
      <c r="O527" s="5" t="str">
        <f t="shared" si="8"/>
        <v xml:space="preserve">Информационные технологии расчета строительных конструкций
ст.преп. Негрозова И.Ю.   КОП
</v>
      </c>
      <c r="P527" s="5"/>
    </row>
    <row r="528" spans="2:16" s="27" customFormat="1" ht="30.75" customHeight="1" x14ac:dyDescent="0.25">
      <c r="B528" s="29" t="s">
        <v>696</v>
      </c>
      <c r="C528" s="30"/>
      <c r="D528" s="30" t="s">
        <v>764</v>
      </c>
      <c r="E528" s="29" t="s">
        <v>279</v>
      </c>
      <c r="F528" s="30" t="s">
        <v>106</v>
      </c>
      <c r="G528" s="31" t="s">
        <v>449</v>
      </c>
      <c r="H528" s="31">
        <v>2</v>
      </c>
      <c r="I528" s="32" t="s">
        <v>510</v>
      </c>
      <c r="J528" s="33">
        <v>24</v>
      </c>
      <c r="K528" s="29" t="s">
        <v>804</v>
      </c>
      <c r="L528" s="12"/>
      <c r="M528" s="26"/>
      <c r="N528" s="13"/>
      <c r="O528" s="5" t="str">
        <f t="shared" si="8"/>
        <v xml:space="preserve">Информационные технологии расчета строительных конструкций
ст.преп. Негрозова И.Ю.   Лек
</v>
      </c>
      <c r="P528" s="5"/>
    </row>
    <row r="529" spans="2:16" s="27" customFormat="1" ht="30.75" customHeight="1" x14ac:dyDescent="0.25">
      <c r="B529" s="29" t="s">
        <v>129</v>
      </c>
      <c r="C529" s="30" t="s">
        <v>759</v>
      </c>
      <c r="D529" s="30" t="s">
        <v>765</v>
      </c>
      <c r="E529" s="29" t="s">
        <v>369</v>
      </c>
      <c r="F529" s="30" t="s">
        <v>523</v>
      </c>
      <c r="G529" s="31" t="s">
        <v>18</v>
      </c>
      <c r="H529" s="31" t="s">
        <v>604</v>
      </c>
      <c r="I529" s="32" t="s">
        <v>751</v>
      </c>
      <c r="J529" s="33">
        <v>20</v>
      </c>
      <c r="K529" s="29" t="s">
        <v>659</v>
      </c>
      <c r="L529" s="12"/>
      <c r="M529" s="26"/>
      <c r="N529" s="13"/>
      <c r="O529" s="5" t="str">
        <f t="shared" si="8"/>
        <v xml:space="preserve">История России
доц. Бызова О.М.   Экзамен
</v>
      </c>
      <c r="P529" s="5"/>
    </row>
    <row r="530" spans="2:16" s="27" customFormat="1" ht="30.75" customHeight="1" x14ac:dyDescent="0.25">
      <c r="B530" s="29" t="s">
        <v>696</v>
      </c>
      <c r="C530" s="30" t="s">
        <v>697</v>
      </c>
      <c r="D530" s="30" t="s">
        <v>764</v>
      </c>
      <c r="E530" s="29" t="s">
        <v>279</v>
      </c>
      <c r="F530" s="30" t="s">
        <v>106</v>
      </c>
      <c r="G530" s="31" t="s">
        <v>21</v>
      </c>
      <c r="H530" s="31" t="s">
        <v>604</v>
      </c>
      <c r="I530" s="32" t="s">
        <v>510</v>
      </c>
      <c r="J530" s="33">
        <v>24</v>
      </c>
      <c r="K530" s="29" t="s">
        <v>804</v>
      </c>
      <c r="L530" s="12"/>
      <c r="M530" s="26"/>
      <c r="N530" s="13"/>
      <c r="O530" s="5" t="str">
        <f t="shared" si="8"/>
        <v xml:space="preserve">Информационные технологии расчета строительных конструкций
ст.преп. Негрозова И.Ю.   Зачет
</v>
      </c>
      <c r="P530" s="5"/>
    </row>
    <row r="531" spans="2:16" s="27" customFormat="1" ht="30.75" customHeight="1" x14ac:dyDescent="0.25">
      <c r="B531" s="29" t="s">
        <v>696</v>
      </c>
      <c r="C531" s="30"/>
      <c r="D531" s="30" t="s">
        <v>764</v>
      </c>
      <c r="E531" s="29" t="s">
        <v>279</v>
      </c>
      <c r="F531" s="30" t="s">
        <v>106</v>
      </c>
      <c r="G531" s="31" t="s">
        <v>444</v>
      </c>
      <c r="H531" s="31">
        <v>2</v>
      </c>
      <c r="I531" s="32" t="s">
        <v>511</v>
      </c>
      <c r="J531" s="33">
        <v>21</v>
      </c>
      <c r="K531" s="29" t="s">
        <v>804</v>
      </c>
      <c r="L531" s="12"/>
      <c r="M531" s="26"/>
      <c r="N531" s="13"/>
      <c r="O531" s="5" t="str">
        <f t="shared" si="8"/>
        <v xml:space="preserve">Информационные технологии расчета строительных конструкций
ст.преп. Негрозова И.Ю.   КОП
</v>
      </c>
      <c r="P531" s="5"/>
    </row>
    <row r="532" spans="2:16" s="27" customFormat="1" ht="30.75" customHeight="1" x14ac:dyDescent="0.25">
      <c r="B532" s="29" t="s">
        <v>129</v>
      </c>
      <c r="C532" s="30" t="s">
        <v>759</v>
      </c>
      <c r="D532" s="30" t="s">
        <v>765</v>
      </c>
      <c r="E532" s="29" t="s">
        <v>369</v>
      </c>
      <c r="F532" s="30" t="s">
        <v>523</v>
      </c>
      <c r="G532" s="31" t="s">
        <v>18</v>
      </c>
      <c r="H532" s="31" t="s">
        <v>604</v>
      </c>
      <c r="I532" s="32" t="s">
        <v>487</v>
      </c>
      <c r="J532" s="33">
        <v>24</v>
      </c>
      <c r="K532" s="29" t="s">
        <v>659</v>
      </c>
      <c r="L532" s="12"/>
      <c r="M532" s="26"/>
      <c r="N532" s="13"/>
      <c r="O532" s="5" t="str">
        <f t="shared" si="8"/>
        <v xml:space="preserve">История России
доц. Бызова О.М.   Экзамен
</v>
      </c>
      <c r="P532" s="5"/>
    </row>
    <row r="533" spans="2:16" s="27" customFormat="1" ht="30.75" customHeight="1" x14ac:dyDescent="0.25">
      <c r="B533" s="29" t="s">
        <v>696</v>
      </c>
      <c r="C533" s="30"/>
      <c r="D533" s="30" t="s">
        <v>764</v>
      </c>
      <c r="E533" s="29" t="s">
        <v>279</v>
      </c>
      <c r="F533" s="30" t="s">
        <v>106</v>
      </c>
      <c r="G533" s="31" t="s">
        <v>449</v>
      </c>
      <c r="H533" s="31">
        <v>2</v>
      </c>
      <c r="I533" s="32" t="s">
        <v>511</v>
      </c>
      <c r="J533" s="33">
        <v>21</v>
      </c>
      <c r="K533" s="29" t="s">
        <v>804</v>
      </c>
      <c r="L533" s="12"/>
      <c r="M533" s="26"/>
      <c r="N533" s="13"/>
      <c r="O533" s="5" t="str">
        <f t="shared" si="8"/>
        <v xml:space="preserve">Информационные технологии расчета строительных конструкций
ст.преп. Негрозова И.Ю.   Лек
</v>
      </c>
      <c r="P533" s="5"/>
    </row>
    <row r="534" spans="2:16" s="27" customFormat="1" ht="30.75" customHeight="1" x14ac:dyDescent="0.25">
      <c r="B534" s="29" t="s">
        <v>129</v>
      </c>
      <c r="C534" s="30"/>
      <c r="D534" s="30" t="s">
        <v>765</v>
      </c>
      <c r="E534" s="29" t="s">
        <v>369</v>
      </c>
      <c r="F534" s="30" t="s">
        <v>523</v>
      </c>
      <c r="G534" s="31" t="s">
        <v>449</v>
      </c>
      <c r="H534" s="31">
        <v>2</v>
      </c>
      <c r="I534" s="32" t="s">
        <v>486</v>
      </c>
      <c r="J534" s="33">
        <v>25</v>
      </c>
      <c r="K534" s="29" t="s">
        <v>659</v>
      </c>
      <c r="L534" s="12"/>
      <c r="M534" s="26"/>
      <c r="N534" s="13"/>
      <c r="O534" s="5" t="str">
        <f t="shared" si="8"/>
        <v xml:space="preserve">История России
доц. Бызова О.М.   Лек
</v>
      </c>
      <c r="P534" s="5"/>
    </row>
    <row r="535" spans="2:16" s="27" customFormat="1" ht="30.75" customHeight="1" x14ac:dyDescent="0.25">
      <c r="B535" s="29" t="s">
        <v>129</v>
      </c>
      <c r="C535" s="30" t="s">
        <v>759</v>
      </c>
      <c r="D535" s="30" t="s">
        <v>765</v>
      </c>
      <c r="E535" s="29" t="s">
        <v>369</v>
      </c>
      <c r="F535" s="30" t="s">
        <v>523</v>
      </c>
      <c r="G535" s="31" t="s">
        <v>18</v>
      </c>
      <c r="H535" s="31" t="s">
        <v>604</v>
      </c>
      <c r="I535" s="32" t="s">
        <v>750</v>
      </c>
      <c r="J535" s="33">
        <v>30</v>
      </c>
      <c r="K535" s="29" t="s">
        <v>659</v>
      </c>
      <c r="L535" s="12"/>
      <c r="M535" s="26"/>
      <c r="N535" s="13"/>
      <c r="O535" s="5" t="str">
        <f t="shared" si="8"/>
        <v xml:space="preserve">История России
доц. Бызова О.М.   Экзамен
</v>
      </c>
      <c r="P535" s="5"/>
    </row>
    <row r="536" spans="2:16" s="27" customFormat="1" ht="30.75" customHeight="1" x14ac:dyDescent="0.25">
      <c r="B536" s="29" t="s">
        <v>129</v>
      </c>
      <c r="C536" s="30" t="s">
        <v>604</v>
      </c>
      <c r="D536" s="30" t="s">
        <v>765</v>
      </c>
      <c r="E536" s="29" t="s">
        <v>369</v>
      </c>
      <c r="F536" s="30" t="s">
        <v>523</v>
      </c>
      <c r="G536" s="31" t="s">
        <v>18</v>
      </c>
      <c r="H536" s="31" t="s">
        <v>604</v>
      </c>
      <c r="I536" s="32" t="s">
        <v>767</v>
      </c>
      <c r="J536" s="33">
        <v>0</v>
      </c>
      <c r="K536" s="29" t="s">
        <v>704</v>
      </c>
      <c r="L536" s="12"/>
      <c r="M536" s="26"/>
      <c r="N536" s="13"/>
      <c r="O536" s="5" t="str">
        <f t="shared" si="8"/>
        <v xml:space="preserve">История России
Ведомость п/з   Экзамен
</v>
      </c>
      <c r="P536" s="5"/>
    </row>
    <row r="537" spans="2:16" s="27" customFormat="1" ht="30.75" customHeight="1" x14ac:dyDescent="0.25">
      <c r="B537" s="29" t="s">
        <v>129</v>
      </c>
      <c r="C537" s="30" t="s">
        <v>604</v>
      </c>
      <c r="D537" s="30" t="s">
        <v>765</v>
      </c>
      <c r="E537" s="29" t="s">
        <v>369</v>
      </c>
      <c r="F537" s="30" t="s">
        <v>523</v>
      </c>
      <c r="G537" s="31" t="s">
        <v>18</v>
      </c>
      <c r="H537" s="31" t="s">
        <v>604</v>
      </c>
      <c r="I537" s="32" t="s">
        <v>777</v>
      </c>
      <c r="J537" s="33">
        <v>0</v>
      </c>
      <c r="K537" s="29" t="s">
        <v>704</v>
      </c>
      <c r="L537" s="12"/>
      <c r="M537" s="26"/>
      <c r="N537" s="13"/>
      <c r="O537" s="5" t="str">
        <f t="shared" si="8"/>
        <v xml:space="preserve">История России
Ведомость п/з   Экзамен
</v>
      </c>
      <c r="P537" s="5"/>
    </row>
    <row r="538" spans="2:16" s="27" customFormat="1" ht="30.75" customHeight="1" x14ac:dyDescent="0.25">
      <c r="B538" s="29" t="s">
        <v>129</v>
      </c>
      <c r="C538" s="30"/>
      <c r="D538" s="30" t="s">
        <v>765</v>
      </c>
      <c r="E538" s="29" t="s">
        <v>369</v>
      </c>
      <c r="F538" s="30" t="s">
        <v>523</v>
      </c>
      <c r="G538" s="31" t="s">
        <v>449</v>
      </c>
      <c r="H538" s="31">
        <v>2</v>
      </c>
      <c r="I538" s="32" t="s">
        <v>751</v>
      </c>
      <c r="J538" s="33">
        <v>20</v>
      </c>
      <c r="K538" s="29" t="s">
        <v>659</v>
      </c>
      <c r="L538" s="12"/>
      <c r="M538" s="26"/>
      <c r="N538" s="13"/>
      <c r="O538" s="5" t="str">
        <f t="shared" ref="O538:O601" si="9">CONCATENATE(F538,"
",K538,"   ",G538,"
",M538,"
",N538,"")</f>
        <v xml:space="preserve">История России
доц. Бызова О.М.   Лек
</v>
      </c>
      <c r="P538" s="5"/>
    </row>
    <row r="539" spans="2:16" s="27" customFormat="1" ht="30.75" customHeight="1" x14ac:dyDescent="0.25">
      <c r="B539" s="29" t="s">
        <v>129</v>
      </c>
      <c r="C539" s="30"/>
      <c r="D539" s="30" t="s">
        <v>765</v>
      </c>
      <c r="E539" s="29" t="s">
        <v>369</v>
      </c>
      <c r="F539" s="30" t="s">
        <v>523</v>
      </c>
      <c r="G539" s="31" t="s">
        <v>449</v>
      </c>
      <c r="H539" s="31">
        <v>2</v>
      </c>
      <c r="I539" s="32" t="s">
        <v>487</v>
      </c>
      <c r="J539" s="33">
        <v>24</v>
      </c>
      <c r="K539" s="29" t="s">
        <v>659</v>
      </c>
      <c r="L539" s="12"/>
      <c r="M539" s="26"/>
      <c r="N539" s="13"/>
      <c r="O539" s="5" t="str">
        <f t="shared" si="9"/>
        <v xml:space="preserve">История России
доц. Бызова О.М.   Лек
</v>
      </c>
      <c r="P539" s="5"/>
    </row>
    <row r="540" spans="2:16" s="27" customFormat="1" ht="30.75" customHeight="1" x14ac:dyDescent="0.25">
      <c r="B540" s="29" t="s">
        <v>129</v>
      </c>
      <c r="C540" s="30" t="s">
        <v>759</v>
      </c>
      <c r="D540" s="30" t="s">
        <v>765</v>
      </c>
      <c r="E540" s="29" t="s">
        <v>369</v>
      </c>
      <c r="F540" s="30" t="s">
        <v>523</v>
      </c>
      <c r="G540" s="31" t="s">
        <v>18</v>
      </c>
      <c r="H540" s="31" t="s">
        <v>604</v>
      </c>
      <c r="I540" s="32" t="s">
        <v>753</v>
      </c>
      <c r="J540" s="33">
        <v>12</v>
      </c>
      <c r="K540" s="29" t="s">
        <v>659</v>
      </c>
      <c r="L540" s="12"/>
      <c r="M540" s="26"/>
      <c r="N540" s="13"/>
      <c r="O540" s="5" t="str">
        <f t="shared" si="9"/>
        <v xml:space="preserve">История России
доц. Бызова О.М.   Экзамен
</v>
      </c>
      <c r="P540" s="5"/>
    </row>
    <row r="541" spans="2:16" s="27" customFormat="1" ht="30.75" customHeight="1" x14ac:dyDescent="0.25">
      <c r="B541" s="29" t="s">
        <v>129</v>
      </c>
      <c r="C541" s="30"/>
      <c r="D541" s="30" t="s">
        <v>765</v>
      </c>
      <c r="E541" s="29" t="s">
        <v>369</v>
      </c>
      <c r="F541" s="30" t="s">
        <v>523</v>
      </c>
      <c r="G541" s="31" t="s">
        <v>449</v>
      </c>
      <c r="H541" s="31">
        <v>2</v>
      </c>
      <c r="I541" s="32" t="s">
        <v>750</v>
      </c>
      <c r="J541" s="33">
        <v>30</v>
      </c>
      <c r="K541" s="29" t="s">
        <v>659</v>
      </c>
      <c r="L541" s="12"/>
      <c r="M541" s="26"/>
      <c r="N541" s="13"/>
      <c r="O541" s="5" t="str">
        <f t="shared" si="9"/>
        <v xml:space="preserve">История России
доц. Бызова О.М.   Лек
</v>
      </c>
      <c r="P541" s="5"/>
    </row>
    <row r="542" spans="2:16" s="27" customFormat="1" ht="30.75" customHeight="1" x14ac:dyDescent="0.25">
      <c r="B542" s="29" t="s">
        <v>129</v>
      </c>
      <c r="C542" s="30"/>
      <c r="D542" s="30" t="s">
        <v>765</v>
      </c>
      <c r="E542" s="29" t="s">
        <v>369</v>
      </c>
      <c r="F542" s="30" t="s">
        <v>523</v>
      </c>
      <c r="G542" s="31" t="s">
        <v>449</v>
      </c>
      <c r="H542" s="31">
        <v>2</v>
      </c>
      <c r="I542" s="32" t="s">
        <v>753</v>
      </c>
      <c r="J542" s="33">
        <v>12</v>
      </c>
      <c r="K542" s="29" t="s">
        <v>659</v>
      </c>
      <c r="L542" s="12"/>
      <c r="M542" s="26"/>
      <c r="N542" s="13"/>
      <c r="O542" s="5" t="str">
        <f t="shared" si="9"/>
        <v xml:space="preserve">История России
доц. Бызова О.М.   Лек
</v>
      </c>
      <c r="P542" s="5"/>
    </row>
    <row r="543" spans="2:16" s="27" customFormat="1" ht="30.75" customHeight="1" x14ac:dyDescent="0.25">
      <c r="B543" s="29" t="s">
        <v>129</v>
      </c>
      <c r="C543" s="30" t="s">
        <v>759</v>
      </c>
      <c r="D543" s="30" t="s">
        <v>765</v>
      </c>
      <c r="E543" s="29" t="s">
        <v>369</v>
      </c>
      <c r="F543" s="30" t="s">
        <v>523</v>
      </c>
      <c r="G543" s="31" t="s">
        <v>18</v>
      </c>
      <c r="H543" s="31" t="s">
        <v>604</v>
      </c>
      <c r="I543" s="32" t="s">
        <v>485</v>
      </c>
      <c r="J543" s="33">
        <v>9</v>
      </c>
      <c r="K543" s="29" t="s">
        <v>659</v>
      </c>
      <c r="L543" s="12"/>
      <c r="M543" s="26"/>
      <c r="N543" s="13"/>
      <c r="O543" s="5" t="str">
        <f t="shared" si="9"/>
        <v xml:space="preserve">История России
доц. Бызова О.М.   Экзамен
</v>
      </c>
      <c r="P543" s="5"/>
    </row>
    <row r="544" spans="2:16" s="27" customFormat="1" ht="30.75" customHeight="1" x14ac:dyDescent="0.25">
      <c r="B544" s="29" t="s">
        <v>129</v>
      </c>
      <c r="C544" s="30"/>
      <c r="D544" s="30" t="s">
        <v>765</v>
      </c>
      <c r="E544" s="29" t="s">
        <v>369</v>
      </c>
      <c r="F544" s="30" t="s">
        <v>523</v>
      </c>
      <c r="G544" s="31" t="s">
        <v>449</v>
      </c>
      <c r="H544" s="31">
        <v>2</v>
      </c>
      <c r="I544" s="32" t="s">
        <v>485</v>
      </c>
      <c r="J544" s="33">
        <v>9</v>
      </c>
      <c r="K544" s="29" t="s">
        <v>659</v>
      </c>
      <c r="L544" s="12"/>
      <c r="M544" s="26"/>
      <c r="N544" s="13"/>
      <c r="O544" s="5" t="str">
        <f t="shared" si="9"/>
        <v xml:space="preserve">История России
доц. Бызова О.М.   Лек
</v>
      </c>
      <c r="P544" s="5"/>
    </row>
    <row r="545" spans="2:16" s="27" customFormat="1" ht="30.75" customHeight="1" x14ac:dyDescent="0.25">
      <c r="B545" s="29" t="s">
        <v>129</v>
      </c>
      <c r="C545" s="30"/>
      <c r="D545" s="30" t="s">
        <v>765</v>
      </c>
      <c r="E545" s="29" t="s">
        <v>369</v>
      </c>
      <c r="F545" s="30" t="s">
        <v>523</v>
      </c>
      <c r="G545" s="31" t="s">
        <v>449</v>
      </c>
      <c r="H545" s="31">
        <v>2</v>
      </c>
      <c r="I545" s="32" t="s">
        <v>752</v>
      </c>
      <c r="J545" s="33">
        <f>16+5</f>
        <v>21</v>
      </c>
      <c r="K545" s="29" t="s">
        <v>659</v>
      </c>
      <c r="L545" s="12"/>
      <c r="M545" s="26"/>
      <c r="N545" s="13"/>
      <c r="O545" s="5" t="str">
        <f t="shared" si="9"/>
        <v xml:space="preserve">История России
доц. Бызова О.М.   Лек
</v>
      </c>
      <c r="P545" s="5"/>
    </row>
    <row r="546" spans="2:16" s="27" customFormat="1" ht="30.75" customHeight="1" x14ac:dyDescent="0.25">
      <c r="B546" s="29" t="s">
        <v>129</v>
      </c>
      <c r="C546" s="30" t="s">
        <v>759</v>
      </c>
      <c r="D546" s="30" t="s">
        <v>765</v>
      </c>
      <c r="E546" s="29" t="s">
        <v>369</v>
      </c>
      <c r="F546" s="30" t="s">
        <v>523</v>
      </c>
      <c r="G546" s="31" t="s">
        <v>18</v>
      </c>
      <c r="H546" s="31" t="s">
        <v>604</v>
      </c>
      <c r="I546" s="32" t="s">
        <v>752</v>
      </c>
      <c r="J546" s="33">
        <f>16+5</f>
        <v>21</v>
      </c>
      <c r="K546" s="29" t="s">
        <v>659</v>
      </c>
      <c r="L546" s="12"/>
      <c r="M546" s="26"/>
      <c r="N546" s="13"/>
      <c r="O546" s="5" t="str">
        <f t="shared" si="9"/>
        <v xml:space="preserve">История России
доц. Бызова О.М.   Экзамен
</v>
      </c>
      <c r="P546" s="5"/>
    </row>
    <row r="547" spans="2:16" s="27" customFormat="1" ht="30.75" customHeight="1" x14ac:dyDescent="0.25">
      <c r="B547" s="29" t="s">
        <v>129</v>
      </c>
      <c r="C547" s="30" t="s">
        <v>604</v>
      </c>
      <c r="D547" s="30" t="s">
        <v>765</v>
      </c>
      <c r="E547" s="29" t="s">
        <v>369</v>
      </c>
      <c r="F547" s="30" t="s">
        <v>523</v>
      </c>
      <c r="G547" s="31" t="s">
        <v>18</v>
      </c>
      <c r="H547" s="31" t="s">
        <v>604</v>
      </c>
      <c r="I547" s="32" t="s">
        <v>775</v>
      </c>
      <c r="J547" s="33">
        <v>0</v>
      </c>
      <c r="K547" s="29" t="s">
        <v>704</v>
      </c>
      <c r="L547" s="12"/>
      <c r="M547" s="26"/>
      <c r="N547" s="13"/>
      <c r="O547" s="5" t="str">
        <f t="shared" si="9"/>
        <v xml:space="preserve">История России
Ведомость п/з   Экзамен
</v>
      </c>
      <c r="P547" s="5"/>
    </row>
    <row r="548" spans="2:16" s="27" customFormat="1" ht="30.75" customHeight="1" x14ac:dyDescent="0.25">
      <c r="B548" s="29" t="s">
        <v>129</v>
      </c>
      <c r="C548" s="30" t="s">
        <v>604</v>
      </c>
      <c r="D548" s="30" t="s">
        <v>764</v>
      </c>
      <c r="E548" s="29" t="s">
        <v>369</v>
      </c>
      <c r="F548" s="30" t="s">
        <v>523</v>
      </c>
      <c r="G548" s="31" t="s">
        <v>18</v>
      </c>
      <c r="H548" s="31" t="s">
        <v>604</v>
      </c>
      <c r="I548" s="32" t="s">
        <v>798</v>
      </c>
      <c r="J548" s="33">
        <v>0</v>
      </c>
      <c r="K548" s="29" t="s">
        <v>605</v>
      </c>
      <c r="L548" s="12"/>
      <c r="M548" s="26"/>
      <c r="N548" s="13"/>
      <c r="O548" s="5" t="str">
        <f t="shared" si="9"/>
        <v xml:space="preserve">История России
ведомость п/з   Экзамен
</v>
      </c>
      <c r="P548" s="5"/>
    </row>
    <row r="549" spans="2:16" s="27" customFormat="1" ht="30.75" customHeight="1" x14ac:dyDescent="0.25">
      <c r="B549" s="29" t="s">
        <v>129</v>
      </c>
      <c r="C549" s="30" t="s">
        <v>785</v>
      </c>
      <c r="D549" s="30" t="s">
        <v>764</v>
      </c>
      <c r="E549" s="29" t="s">
        <v>606</v>
      </c>
      <c r="F549" s="30" t="s">
        <v>760</v>
      </c>
      <c r="G549" s="31" t="s">
        <v>21</v>
      </c>
      <c r="H549" s="31" t="s">
        <v>604</v>
      </c>
      <c r="I549" s="32" t="s">
        <v>802</v>
      </c>
      <c r="J549" s="33">
        <v>1</v>
      </c>
      <c r="K549" s="29" t="s">
        <v>657</v>
      </c>
      <c r="L549" s="12"/>
      <c r="M549" s="26"/>
      <c r="N549" s="13"/>
      <c r="O549" s="5" t="str">
        <f t="shared" si="9"/>
        <v xml:space="preserve">Учебная практика, изыскательская
доц. Лабузнов А.В.   Зачет
</v>
      </c>
      <c r="P549" s="5"/>
    </row>
    <row r="550" spans="2:16" s="27" customFormat="1" ht="30.75" customHeight="1" x14ac:dyDescent="0.25">
      <c r="B550" s="29" t="s">
        <v>602</v>
      </c>
      <c r="C550" s="30"/>
      <c r="D550" s="30" t="s">
        <v>764</v>
      </c>
      <c r="E550" s="29" t="s">
        <v>261</v>
      </c>
      <c r="F550" s="30" t="s">
        <v>119</v>
      </c>
      <c r="G550" s="31" t="s">
        <v>451</v>
      </c>
      <c r="H550" s="31">
        <v>2</v>
      </c>
      <c r="I550" s="32" t="s">
        <v>524</v>
      </c>
      <c r="J550" s="33">
        <v>1</v>
      </c>
      <c r="K550" s="29" t="s">
        <v>283</v>
      </c>
      <c r="L550" s="12"/>
      <c r="M550" s="26"/>
      <c r="N550" s="13"/>
      <c r="O550" s="5" t="str">
        <f t="shared" si="9"/>
        <v xml:space="preserve">Комплексная безопасность в строительстве
ст.преп. Годунова Г.Н.   Пр
</v>
      </c>
      <c r="P550" s="5"/>
    </row>
    <row r="551" spans="2:16" s="27" customFormat="1" ht="30.75" customHeight="1" x14ac:dyDescent="0.25">
      <c r="B551" s="29" t="s">
        <v>602</v>
      </c>
      <c r="C551" s="30"/>
      <c r="D551" s="30" t="s">
        <v>764</v>
      </c>
      <c r="E551" s="29" t="s">
        <v>261</v>
      </c>
      <c r="F551" s="30" t="s">
        <v>119</v>
      </c>
      <c r="G551" s="31" t="s">
        <v>449</v>
      </c>
      <c r="H551" s="31">
        <v>2</v>
      </c>
      <c r="I551" s="32" t="s">
        <v>524</v>
      </c>
      <c r="J551" s="33">
        <v>1</v>
      </c>
      <c r="K551" s="29" t="s">
        <v>283</v>
      </c>
      <c r="L551" s="12"/>
      <c r="M551" s="26"/>
      <c r="N551" s="13"/>
      <c r="O551" s="5" t="str">
        <f t="shared" si="9"/>
        <v xml:space="preserve">Комплексная безопасность в строительстве
ст.преп. Годунова Г.Н.   Лек
</v>
      </c>
      <c r="P551" s="5"/>
    </row>
    <row r="552" spans="2:16" s="27" customFormat="1" ht="30.75" customHeight="1" x14ac:dyDescent="0.25">
      <c r="B552" s="29" t="s">
        <v>602</v>
      </c>
      <c r="C552" s="30" t="s">
        <v>726</v>
      </c>
      <c r="D552" s="30" t="s">
        <v>764</v>
      </c>
      <c r="E552" s="29" t="s">
        <v>261</v>
      </c>
      <c r="F552" s="30" t="s">
        <v>119</v>
      </c>
      <c r="G552" s="31" t="s">
        <v>21</v>
      </c>
      <c r="H552" s="31" t="s">
        <v>604</v>
      </c>
      <c r="I552" s="32" t="s">
        <v>524</v>
      </c>
      <c r="J552" s="33">
        <v>1</v>
      </c>
      <c r="K552" s="29" t="s">
        <v>283</v>
      </c>
      <c r="L552" s="12"/>
      <c r="M552" s="26"/>
      <c r="N552" s="13"/>
      <c r="O552" s="5" t="str">
        <f t="shared" si="9"/>
        <v xml:space="preserve">Комплексная безопасность в строительстве
ст.преп. Годунова Г.Н.   Зачет
</v>
      </c>
      <c r="P552" s="5"/>
    </row>
    <row r="553" spans="2:16" s="27" customFormat="1" ht="30.75" customHeight="1" x14ac:dyDescent="0.25">
      <c r="B553" s="29" t="s">
        <v>602</v>
      </c>
      <c r="C553" s="30"/>
      <c r="D553" s="30" t="s">
        <v>764</v>
      </c>
      <c r="E553" s="29" t="s">
        <v>250</v>
      </c>
      <c r="F553" s="30" t="s">
        <v>525</v>
      </c>
      <c r="G553" s="31" t="s">
        <v>444</v>
      </c>
      <c r="H553" s="31">
        <v>2</v>
      </c>
      <c r="I553" s="32" t="s">
        <v>524</v>
      </c>
      <c r="J553" s="33">
        <v>1</v>
      </c>
      <c r="K553" s="29" t="s">
        <v>284</v>
      </c>
      <c r="L553" s="12"/>
      <c r="M553" s="26"/>
      <c r="N553" s="13"/>
      <c r="O553" s="5" t="str">
        <f t="shared" si="9"/>
        <v xml:space="preserve">Компьютерные методы проектирования в организации и управлении проектами
ст.преп. Славина А.Ю.   КОП
</v>
      </c>
      <c r="P553" s="5"/>
    </row>
    <row r="554" spans="2:16" s="27" customFormat="1" ht="30.75" customHeight="1" x14ac:dyDescent="0.25">
      <c r="B554" s="29" t="s">
        <v>602</v>
      </c>
      <c r="C554" s="30"/>
      <c r="D554" s="30" t="s">
        <v>764</v>
      </c>
      <c r="E554" s="29" t="s">
        <v>250</v>
      </c>
      <c r="F554" s="30" t="s">
        <v>525</v>
      </c>
      <c r="G554" s="31" t="s">
        <v>449</v>
      </c>
      <c r="H554" s="31">
        <v>2</v>
      </c>
      <c r="I554" s="32" t="s">
        <v>524</v>
      </c>
      <c r="J554" s="33">
        <v>1</v>
      </c>
      <c r="K554" s="29" t="s">
        <v>284</v>
      </c>
      <c r="L554" s="12"/>
      <c r="M554" s="26"/>
      <c r="N554" s="13"/>
      <c r="O554" s="5" t="str">
        <f t="shared" si="9"/>
        <v xml:space="preserve">Компьютерные методы проектирования в организации и управлении проектами
ст.преп. Славина А.Ю.   Лек
</v>
      </c>
      <c r="P554" s="5"/>
    </row>
    <row r="555" spans="2:16" s="27" customFormat="1" ht="30.75" customHeight="1" x14ac:dyDescent="0.25">
      <c r="B555" s="29" t="s">
        <v>602</v>
      </c>
      <c r="C555" s="30" t="s">
        <v>726</v>
      </c>
      <c r="D555" s="30" t="s">
        <v>764</v>
      </c>
      <c r="E555" s="29" t="s">
        <v>250</v>
      </c>
      <c r="F555" s="30" t="s">
        <v>525</v>
      </c>
      <c r="G555" s="31" t="s">
        <v>15</v>
      </c>
      <c r="H555" s="31" t="s">
        <v>604</v>
      </c>
      <c r="I555" s="32" t="s">
        <v>524</v>
      </c>
      <c r="J555" s="33">
        <v>1</v>
      </c>
      <c r="K555" s="29" t="s">
        <v>284</v>
      </c>
      <c r="L555" s="12"/>
      <c r="M555" s="26"/>
      <c r="N555" s="13"/>
      <c r="O555" s="5" t="str">
        <f t="shared" si="9"/>
        <v xml:space="preserve">Компьютерные методы проектирования в организации и управлении проектами
ст.преп. Славина А.Ю.   Зачет с оц.
</v>
      </c>
      <c r="P555" s="5"/>
    </row>
    <row r="556" spans="2:16" s="27" customFormat="1" ht="30.75" customHeight="1" x14ac:dyDescent="0.25">
      <c r="B556" s="29" t="s">
        <v>696</v>
      </c>
      <c r="C556" s="30"/>
      <c r="D556" s="30" t="s">
        <v>764</v>
      </c>
      <c r="E556" s="29" t="s">
        <v>67</v>
      </c>
      <c r="F556" s="30" t="s">
        <v>526</v>
      </c>
      <c r="G556" s="31" t="s">
        <v>451</v>
      </c>
      <c r="H556" s="31">
        <v>2</v>
      </c>
      <c r="I556" s="32" t="s">
        <v>490</v>
      </c>
      <c r="J556" s="33">
        <v>2</v>
      </c>
      <c r="K556" s="29" t="s">
        <v>676</v>
      </c>
      <c r="L556" s="12"/>
      <c r="M556" s="26"/>
      <c r="N556" s="13"/>
      <c r="O556" s="5" t="str">
        <f t="shared" si="9"/>
        <v xml:space="preserve">Кондиционирование воздуха
доц. Белова Е.М.   Пр
</v>
      </c>
      <c r="P556" s="5"/>
    </row>
    <row r="557" spans="2:16" s="27" customFormat="1" ht="30.75" customHeight="1" x14ac:dyDescent="0.25">
      <c r="B557" s="29" t="s">
        <v>696</v>
      </c>
      <c r="C557" s="30" t="s">
        <v>697</v>
      </c>
      <c r="D557" s="30" t="s">
        <v>764</v>
      </c>
      <c r="E557" s="29" t="s">
        <v>67</v>
      </c>
      <c r="F557" s="30" t="s">
        <v>526</v>
      </c>
      <c r="G557" s="31" t="s">
        <v>16</v>
      </c>
      <c r="H557" s="31" t="s">
        <v>604</v>
      </c>
      <c r="I557" s="32" t="s">
        <v>490</v>
      </c>
      <c r="J557" s="33">
        <v>2</v>
      </c>
      <c r="K557" s="29" t="s">
        <v>676</v>
      </c>
      <c r="L557" s="12"/>
      <c r="M557" s="26"/>
      <c r="N557" s="13"/>
      <c r="O557" s="5" t="str">
        <f t="shared" si="9"/>
        <v xml:space="preserve">Кондиционирование воздуха
доц. Белова Е.М.   Защита КР
</v>
      </c>
      <c r="P557" s="5"/>
    </row>
    <row r="558" spans="2:16" s="27" customFormat="1" ht="30.75" customHeight="1" x14ac:dyDescent="0.25">
      <c r="B558" s="29" t="s">
        <v>696</v>
      </c>
      <c r="C558" s="30"/>
      <c r="D558" s="30" t="s">
        <v>764</v>
      </c>
      <c r="E558" s="29" t="s">
        <v>67</v>
      </c>
      <c r="F558" s="30" t="s">
        <v>526</v>
      </c>
      <c r="G558" s="31" t="s">
        <v>445</v>
      </c>
      <c r="H558" s="31">
        <v>2</v>
      </c>
      <c r="I558" s="32" t="s">
        <v>490</v>
      </c>
      <c r="J558" s="33">
        <v>2</v>
      </c>
      <c r="K558" s="29" t="s">
        <v>676</v>
      </c>
      <c r="L558" s="12"/>
      <c r="M558" s="26"/>
      <c r="N558" s="13"/>
      <c r="O558" s="5" t="str">
        <f t="shared" si="9"/>
        <v xml:space="preserve">Кондиционирование воздуха
доц. Белова Е.М.   КРП
</v>
      </c>
      <c r="P558" s="5"/>
    </row>
    <row r="559" spans="2:16" s="27" customFormat="1" ht="30.75" customHeight="1" x14ac:dyDescent="0.25">
      <c r="B559" s="29" t="s">
        <v>696</v>
      </c>
      <c r="C559" s="30"/>
      <c r="D559" s="30" t="s">
        <v>764</v>
      </c>
      <c r="E559" s="29" t="s">
        <v>67</v>
      </c>
      <c r="F559" s="30" t="s">
        <v>526</v>
      </c>
      <c r="G559" s="31" t="s">
        <v>449</v>
      </c>
      <c r="H559" s="31">
        <v>2</v>
      </c>
      <c r="I559" s="32" t="s">
        <v>490</v>
      </c>
      <c r="J559" s="33">
        <v>2</v>
      </c>
      <c r="K559" s="29" t="s">
        <v>676</v>
      </c>
      <c r="L559" s="12"/>
      <c r="M559" s="26"/>
      <c r="N559" s="13"/>
      <c r="O559" s="5" t="str">
        <f t="shared" si="9"/>
        <v xml:space="preserve">Кондиционирование воздуха
доц. Белова Е.М.   Лек
</v>
      </c>
      <c r="P559" s="5"/>
    </row>
    <row r="560" spans="2:16" s="27" customFormat="1" ht="30.75" customHeight="1" x14ac:dyDescent="0.25">
      <c r="B560" s="29" t="s">
        <v>696</v>
      </c>
      <c r="C560" s="30" t="s">
        <v>697</v>
      </c>
      <c r="D560" s="30" t="s">
        <v>764</v>
      </c>
      <c r="E560" s="29" t="s">
        <v>67</v>
      </c>
      <c r="F560" s="30" t="s">
        <v>526</v>
      </c>
      <c r="G560" s="31" t="s">
        <v>15</v>
      </c>
      <c r="H560" s="31" t="s">
        <v>604</v>
      </c>
      <c r="I560" s="32" t="s">
        <v>490</v>
      </c>
      <c r="J560" s="33">
        <v>2</v>
      </c>
      <c r="K560" s="29" t="s">
        <v>676</v>
      </c>
      <c r="L560" s="12"/>
      <c r="M560" s="26"/>
      <c r="N560" s="13"/>
      <c r="O560" s="5" t="str">
        <f t="shared" si="9"/>
        <v xml:space="preserve">Кондиционирование воздуха
доц. Белова Е.М.   Зачет с оц.
</v>
      </c>
      <c r="P560" s="5"/>
    </row>
    <row r="561" spans="2:16" s="27" customFormat="1" ht="30.75" customHeight="1" x14ac:dyDescent="0.25">
      <c r="B561" s="29" t="s">
        <v>602</v>
      </c>
      <c r="C561" s="30"/>
      <c r="D561" s="30" t="s">
        <v>764</v>
      </c>
      <c r="E561" s="29" t="s">
        <v>67</v>
      </c>
      <c r="F561" s="30" t="s">
        <v>526</v>
      </c>
      <c r="G561" s="31" t="s">
        <v>451</v>
      </c>
      <c r="H561" s="31">
        <v>2</v>
      </c>
      <c r="I561" s="32" t="s">
        <v>489</v>
      </c>
      <c r="J561" s="33">
        <v>12</v>
      </c>
      <c r="K561" s="29" t="s">
        <v>676</v>
      </c>
      <c r="L561" s="12"/>
      <c r="M561" s="26"/>
      <c r="N561" s="13"/>
      <c r="O561" s="5" t="str">
        <f t="shared" si="9"/>
        <v xml:space="preserve">Кондиционирование воздуха
доц. Белова Е.М.   Пр
</v>
      </c>
      <c r="P561" s="5"/>
    </row>
    <row r="562" spans="2:16" s="27" customFormat="1" ht="30.75" customHeight="1" x14ac:dyDescent="0.25">
      <c r="B562" s="29" t="s">
        <v>602</v>
      </c>
      <c r="C562" s="30" t="s">
        <v>726</v>
      </c>
      <c r="D562" s="30" t="s">
        <v>764</v>
      </c>
      <c r="E562" s="29" t="s">
        <v>67</v>
      </c>
      <c r="F562" s="30" t="s">
        <v>526</v>
      </c>
      <c r="G562" s="31" t="s">
        <v>16</v>
      </c>
      <c r="H562" s="31" t="s">
        <v>604</v>
      </c>
      <c r="I562" s="32" t="s">
        <v>489</v>
      </c>
      <c r="J562" s="33">
        <v>12</v>
      </c>
      <c r="K562" s="29" t="s">
        <v>676</v>
      </c>
      <c r="L562" s="12"/>
      <c r="M562" s="26"/>
      <c r="N562" s="13"/>
      <c r="O562" s="5" t="str">
        <f t="shared" si="9"/>
        <v xml:space="preserve">Кондиционирование воздуха
доц. Белова Е.М.   Защита КР
</v>
      </c>
      <c r="P562" s="5"/>
    </row>
    <row r="563" spans="2:16" s="27" customFormat="1" ht="30.75" customHeight="1" x14ac:dyDescent="0.25">
      <c r="B563" s="29" t="s">
        <v>602</v>
      </c>
      <c r="C563" s="30"/>
      <c r="D563" s="30" t="s">
        <v>764</v>
      </c>
      <c r="E563" s="29" t="s">
        <v>67</v>
      </c>
      <c r="F563" s="30" t="s">
        <v>526</v>
      </c>
      <c r="G563" s="31" t="s">
        <v>445</v>
      </c>
      <c r="H563" s="31">
        <v>2</v>
      </c>
      <c r="I563" s="32" t="s">
        <v>489</v>
      </c>
      <c r="J563" s="33">
        <v>12</v>
      </c>
      <c r="K563" s="29" t="s">
        <v>676</v>
      </c>
      <c r="L563" s="12"/>
      <c r="M563" s="26"/>
      <c r="N563" s="13"/>
      <c r="O563" s="5" t="str">
        <f t="shared" si="9"/>
        <v xml:space="preserve">Кондиционирование воздуха
доц. Белова Е.М.   КРП
</v>
      </c>
      <c r="P563" s="5"/>
    </row>
    <row r="564" spans="2:16" s="27" customFormat="1" ht="30.75" customHeight="1" x14ac:dyDescent="0.25">
      <c r="B564" s="29" t="s">
        <v>602</v>
      </c>
      <c r="C564" s="30"/>
      <c r="D564" s="30" t="s">
        <v>764</v>
      </c>
      <c r="E564" s="29" t="s">
        <v>67</v>
      </c>
      <c r="F564" s="30" t="s">
        <v>526</v>
      </c>
      <c r="G564" s="31" t="s">
        <v>449</v>
      </c>
      <c r="H564" s="31">
        <v>2</v>
      </c>
      <c r="I564" s="32" t="s">
        <v>489</v>
      </c>
      <c r="J564" s="33">
        <v>12</v>
      </c>
      <c r="K564" s="29" t="s">
        <v>676</v>
      </c>
      <c r="L564" s="12"/>
      <c r="M564" s="26"/>
      <c r="N564" s="13"/>
      <c r="O564" s="5" t="str">
        <f t="shared" si="9"/>
        <v xml:space="preserve">Кондиционирование воздуха
доц. Белова Е.М.   Лек
</v>
      </c>
      <c r="P564" s="5"/>
    </row>
    <row r="565" spans="2:16" s="27" customFormat="1" ht="30.75" customHeight="1" x14ac:dyDescent="0.25">
      <c r="B565" s="29" t="s">
        <v>602</v>
      </c>
      <c r="C565" s="30" t="s">
        <v>726</v>
      </c>
      <c r="D565" s="30" t="s">
        <v>764</v>
      </c>
      <c r="E565" s="29" t="s">
        <v>67</v>
      </c>
      <c r="F565" s="30" t="s">
        <v>526</v>
      </c>
      <c r="G565" s="31" t="s">
        <v>15</v>
      </c>
      <c r="H565" s="31" t="s">
        <v>604</v>
      </c>
      <c r="I565" s="32" t="s">
        <v>489</v>
      </c>
      <c r="J565" s="33">
        <v>12</v>
      </c>
      <c r="K565" s="29" t="s">
        <v>676</v>
      </c>
      <c r="L565" s="12"/>
      <c r="M565" s="26"/>
      <c r="N565" s="13"/>
      <c r="O565" s="5" t="str">
        <f t="shared" si="9"/>
        <v xml:space="preserve">Кондиционирование воздуха
доц. Белова Е.М.   Зачет с оц.
</v>
      </c>
      <c r="P565" s="5"/>
    </row>
    <row r="566" spans="2:16" s="27" customFormat="1" ht="30.75" customHeight="1" x14ac:dyDescent="0.25">
      <c r="B566" s="29" t="s">
        <v>696</v>
      </c>
      <c r="C566" s="30"/>
      <c r="D566" s="30" t="s">
        <v>764</v>
      </c>
      <c r="E566" s="29" t="s">
        <v>254</v>
      </c>
      <c r="F566" s="30" t="s">
        <v>123</v>
      </c>
      <c r="G566" s="31" t="s">
        <v>453</v>
      </c>
      <c r="H566" s="31">
        <v>2</v>
      </c>
      <c r="I566" s="32" t="s">
        <v>509</v>
      </c>
      <c r="J566" s="33">
        <v>4</v>
      </c>
      <c r="K566" s="29" t="s">
        <v>603</v>
      </c>
      <c r="L566" s="12"/>
      <c r="M566" s="26"/>
      <c r="N566" s="13"/>
      <c r="O566" s="5" t="str">
        <f t="shared" si="9"/>
        <v xml:space="preserve">Конструкции из дерева и пластмасс
ст.преп. Бажин Г.М.   Лаб
</v>
      </c>
      <c r="P566" s="5"/>
    </row>
    <row r="567" spans="2:16" s="27" customFormat="1" ht="30.75" customHeight="1" x14ac:dyDescent="0.25">
      <c r="B567" s="29" t="s">
        <v>696</v>
      </c>
      <c r="C567" s="30"/>
      <c r="D567" s="30" t="s">
        <v>764</v>
      </c>
      <c r="E567" s="29" t="s">
        <v>254</v>
      </c>
      <c r="F567" s="30" t="s">
        <v>123</v>
      </c>
      <c r="G567" s="31" t="s">
        <v>451</v>
      </c>
      <c r="H567" s="31">
        <v>2</v>
      </c>
      <c r="I567" s="32" t="s">
        <v>509</v>
      </c>
      <c r="J567" s="33">
        <v>4</v>
      </c>
      <c r="K567" s="29" t="s">
        <v>286</v>
      </c>
      <c r="L567" s="12"/>
      <c r="M567" s="26"/>
      <c r="N567" s="13"/>
      <c r="O567" s="5" t="str">
        <f t="shared" si="9"/>
        <v xml:space="preserve">Конструкции из дерева и пластмасс
доц. Линьков Н.В.   Пр
</v>
      </c>
      <c r="P567" s="5"/>
    </row>
    <row r="568" spans="2:16" s="27" customFormat="1" ht="30.75" customHeight="1" x14ac:dyDescent="0.25">
      <c r="B568" s="29" t="s">
        <v>696</v>
      </c>
      <c r="C568" s="30" t="s">
        <v>697</v>
      </c>
      <c r="D568" s="30" t="s">
        <v>764</v>
      </c>
      <c r="E568" s="29" t="s">
        <v>254</v>
      </c>
      <c r="F568" s="30" t="s">
        <v>123</v>
      </c>
      <c r="G568" s="31" t="s">
        <v>43</v>
      </c>
      <c r="H568" s="31" t="s">
        <v>604</v>
      </c>
      <c r="I568" s="32" t="s">
        <v>509</v>
      </c>
      <c r="J568" s="33">
        <v>4</v>
      </c>
      <c r="K568" s="29" t="s">
        <v>286</v>
      </c>
      <c r="L568" s="12"/>
      <c r="M568" s="26"/>
      <c r="N568" s="13"/>
      <c r="O568" s="5" t="str">
        <f t="shared" si="9"/>
        <v xml:space="preserve">Конструкции из дерева и пластмасс
доц. Линьков Н.В.   Защита КП
</v>
      </c>
      <c r="P568" s="5"/>
    </row>
    <row r="569" spans="2:16" s="27" customFormat="1" ht="30.75" customHeight="1" x14ac:dyDescent="0.25">
      <c r="B569" s="29" t="s">
        <v>696</v>
      </c>
      <c r="C569" s="30"/>
      <c r="D569" s="30" t="s">
        <v>764</v>
      </c>
      <c r="E569" s="29" t="s">
        <v>254</v>
      </c>
      <c r="F569" s="30" t="s">
        <v>123</v>
      </c>
      <c r="G569" s="31" t="s">
        <v>445</v>
      </c>
      <c r="H569" s="31">
        <v>2</v>
      </c>
      <c r="I569" s="32" t="s">
        <v>509</v>
      </c>
      <c r="J569" s="33">
        <v>4</v>
      </c>
      <c r="K569" s="29" t="s">
        <v>286</v>
      </c>
      <c r="L569" s="12"/>
      <c r="M569" s="26"/>
      <c r="N569" s="13"/>
      <c r="O569" s="5" t="str">
        <f t="shared" si="9"/>
        <v xml:space="preserve">Конструкции из дерева и пластмасс
доц. Линьков Н.В.   КРП
</v>
      </c>
      <c r="P569" s="5"/>
    </row>
    <row r="570" spans="2:16" s="27" customFormat="1" ht="30.75" customHeight="1" x14ac:dyDescent="0.25">
      <c r="B570" s="29" t="s">
        <v>696</v>
      </c>
      <c r="C570" s="30"/>
      <c r="D570" s="30" t="s">
        <v>764</v>
      </c>
      <c r="E570" s="29" t="s">
        <v>254</v>
      </c>
      <c r="F570" s="30" t="s">
        <v>123</v>
      </c>
      <c r="G570" s="31" t="s">
        <v>449</v>
      </c>
      <c r="H570" s="31">
        <v>2</v>
      </c>
      <c r="I570" s="32" t="s">
        <v>509</v>
      </c>
      <c r="J570" s="33">
        <v>4</v>
      </c>
      <c r="K570" s="29" t="s">
        <v>286</v>
      </c>
      <c r="L570" s="12"/>
      <c r="M570" s="26"/>
      <c r="N570" s="13"/>
      <c r="O570" s="5" t="str">
        <f t="shared" si="9"/>
        <v xml:space="preserve">Конструкции из дерева и пластмасс
доц. Линьков Н.В.   Лек
</v>
      </c>
      <c r="P570" s="5"/>
    </row>
    <row r="571" spans="2:16" s="27" customFormat="1" ht="30.75" customHeight="1" x14ac:dyDescent="0.25">
      <c r="B571" s="29" t="s">
        <v>696</v>
      </c>
      <c r="C571" s="30" t="s">
        <v>697</v>
      </c>
      <c r="D571" s="30" t="s">
        <v>764</v>
      </c>
      <c r="E571" s="29" t="s">
        <v>254</v>
      </c>
      <c r="F571" s="30" t="s">
        <v>123</v>
      </c>
      <c r="G571" s="31" t="s">
        <v>15</v>
      </c>
      <c r="H571" s="31" t="s">
        <v>604</v>
      </c>
      <c r="I571" s="32" t="s">
        <v>509</v>
      </c>
      <c r="J571" s="33">
        <v>4</v>
      </c>
      <c r="K571" s="29" t="s">
        <v>286</v>
      </c>
      <c r="L571" s="12"/>
      <c r="M571" s="26"/>
      <c r="N571" s="13"/>
      <c r="O571" s="5" t="str">
        <f t="shared" si="9"/>
        <v xml:space="preserve">Конструкции из дерева и пластмасс
доц. Линьков Н.В.   Зачет с оц.
</v>
      </c>
      <c r="P571" s="5"/>
    </row>
    <row r="572" spans="2:16" s="27" customFormat="1" ht="30.75" customHeight="1" x14ac:dyDescent="0.25">
      <c r="B572" s="29" t="s">
        <v>696</v>
      </c>
      <c r="C572" s="30"/>
      <c r="D572" s="30" t="s">
        <v>764</v>
      </c>
      <c r="E572" s="29" t="s">
        <v>254</v>
      </c>
      <c r="F572" s="30" t="s">
        <v>123</v>
      </c>
      <c r="G572" s="31" t="s">
        <v>453</v>
      </c>
      <c r="H572" s="31">
        <v>2</v>
      </c>
      <c r="I572" s="32" t="s">
        <v>507</v>
      </c>
      <c r="J572" s="33">
        <v>5</v>
      </c>
      <c r="K572" s="29" t="s">
        <v>603</v>
      </c>
      <c r="L572" s="12"/>
      <c r="M572" s="26"/>
      <c r="N572" s="13"/>
      <c r="O572" s="5" t="str">
        <f t="shared" si="9"/>
        <v xml:space="preserve">Конструкции из дерева и пластмасс
ст.преп. Бажин Г.М.   Лаб
</v>
      </c>
      <c r="P572" s="5"/>
    </row>
    <row r="573" spans="2:16" s="27" customFormat="1" ht="30.75" customHeight="1" x14ac:dyDescent="0.25">
      <c r="B573" s="29" t="s">
        <v>696</v>
      </c>
      <c r="C573" s="30"/>
      <c r="D573" s="30" t="s">
        <v>764</v>
      </c>
      <c r="E573" s="29" t="s">
        <v>254</v>
      </c>
      <c r="F573" s="30" t="s">
        <v>123</v>
      </c>
      <c r="G573" s="31" t="s">
        <v>451</v>
      </c>
      <c r="H573" s="31">
        <v>2</v>
      </c>
      <c r="I573" s="32" t="s">
        <v>507</v>
      </c>
      <c r="J573" s="33">
        <v>5</v>
      </c>
      <c r="K573" s="29" t="s">
        <v>286</v>
      </c>
      <c r="L573" s="12"/>
      <c r="M573" s="26"/>
      <c r="N573" s="13"/>
      <c r="O573" s="5" t="str">
        <f t="shared" si="9"/>
        <v xml:space="preserve">Конструкции из дерева и пластмасс
доц. Линьков Н.В.   Пр
</v>
      </c>
      <c r="P573" s="5"/>
    </row>
    <row r="574" spans="2:16" s="27" customFormat="1" ht="30.75" customHeight="1" x14ac:dyDescent="0.25">
      <c r="B574" s="29" t="s">
        <v>696</v>
      </c>
      <c r="C574" s="30" t="s">
        <v>697</v>
      </c>
      <c r="D574" s="30" t="s">
        <v>764</v>
      </c>
      <c r="E574" s="29" t="s">
        <v>254</v>
      </c>
      <c r="F574" s="30" t="s">
        <v>123</v>
      </c>
      <c r="G574" s="31" t="s">
        <v>43</v>
      </c>
      <c r="H574" s="31" t="s">
        <v>604</v>
      </c>
      <c r="I574" s="32" t="s">
        <v>507</v>
      </c>
      <c r="J574" s="33">
        <v>5</v>
      </c>
      <c r="K574" s="29" t="s">
        <v>286</v>
      </c>
      <c r="L574" s="12"/>
      <c r="M574" s="26"/>
      <c r="N574" s="13"/>
      <c r="O574" s="5" t="str">
        <f t="shared" si="9"/>
        <v xml:space="preserve">Конструкции из дерева и пластмасс
доц. Линьков Н.В.   Защита КП
</v>
      </c>
      <c r="P574" s="5"/>
    </row>
    <row r="575" spans="2:16" s="27" customFormat="1" ht="30.75" customHeight="1" x14ac:dyDescent="0.25">
      <c r="B575" s="29" t="s">
        <v>696</v>
      </c>
      <c r="C575" s="30"/>
      <c r="D575" s="30" t="s">
        <v>764</v>
      </c>
      <c r="E575" s="29" t="s">
        <v>254</v>
      </c>
      <c r="F575" s="30" t="s">
        <v>123</v>
      </c>
      <c r="G575" s="31" t="s">
        <v>445</v>
      </c>
      <c r="H575" s="31">
        <v>2</v>
      </c>
      <c r="I575" s="32" t="s">
        <v>507</v>
      </c>
      <c r="J575" s="33">
        <v>5</v>
      </c>
      <c r="K575" s="29" t="s">
        <v>286</v>
      </c>
      <c r="L575" s="12"/>
      <c r="M575" s="26"/>
      <c r="N575" s="13"/>
      <c r="O575" s="5" t="str">
        <f t="shared" si="9"/>
        <v xml:space="preserve">Конструкции из дерева и пластмасс
доц. Линьков Н.В.   КРП
</v>
      </c>
      <c r="P575" s="5"/>
    </row>
    <row r="576" spans="2:16" s="27" customFormat="1" ht="30.75" customHeight="1" x14ac:dyDescent="0.25">
      <c r="B576" s="29" t="s">
        <v>696</v>
      </c>
      <c r="C576" s="30"/>
      <c r="D576" s="30" t="s">
        <v>764</v>
      </c>
      <c r="E576" s="29" t="s">
        <v>254</v>
      </c>
      <c r="F576" s="30" t="s">
        <v>123</v>
      </c>
      <c r="G576" s="31" t="s">
        <v>449</v>
      </c>
      <c r="H576" s="31">
        <v>2</v>
      </c>
      <c r="I576" s="32" t="s">
        <v>507</v>
      </c>
      <c r="J576" s="33">
        <v>5</v>
      </c>
      <c r="K576" s="29" t="s">
        <v>286</v>
      </c>
      <c r="L576" s="12"/>
      <c r="M576" s="26"/>
      <c r="N576" s="13"/>
      <c r="O576" s="5" t="str">
        <f t="shared" si="9"/>
        <v xml:space="preserve">Конструкции из дерева и пластмасс
доц. Линьков Н.В.   Лек
</v>
      </c>
      <c r="P576" s="5"/>
    </row>
    <row r="577" spans="2:16" s="27" customFormat="1" ht="30.75" customHeight="1" x14ac:dyDescent="0.25">
      <c r="B577" s="29" t="s">
        <v>696</v>
      </c>
      <c r="C577" s="30" t="s">
        <v>697</v>
      </c>
      <c r="D577" s="30" t="s">
        <v>764</v>
      </c>
      <c r="E577" s="29" t="s">
        <v>254</v>
      </c>
      <c r="F577" s="30" t="s">
        <v>123</v>
      </c>
      <c r="G577" s="31" t="s">
        <v>15</v>
      </c>
      <c r="H577" s="31" t="s">
        <v>604</v>
      </c>
      <c r="I577" s="32" t="s">
        <v>507</v>
      </c>
      <c r="J577" s="33">
        <v>5</v>
      </c>
      <c r="K577" s="29" t="s">
        <v>286</v>
      </c>
      <c r="L577" s="12"/>
      <c r="M577" s="26"/>
      <c r="N577" s="13"/>
      <c r="O577" s="5" t="str">
        <f t="shared" si="9"/>
        <v xml:space="preserve">Конструкции из дерева и пластмасс
доц. Линьков Н.В.   Зачет с оц.
</v>
      </c>
      <c r="P577" s="5"/>
    </row>
    <row r="578" spans="2:16" s="27" customFormat="1" ht="30.75" customHeight="1" x14ac:dyDescent="0.25">
      <c r="B578" s="29" t="s">
        <v>602</v>
      </c>
      <c r="C578" s="30"/>
      <c r="D578" s="30" t="s">
        <v>764</v>
      </c>
      <c r="E578" s="29" t="s">
        <v>254</v>
      </c>
      <c r="F578" s="30" t="s">
        <v>123</v>
      </c>
      <c r="G578" s="31" t="s">
        <v>451</v>
      </c>
      <c r="H578" s="31">
        <v>2</v>
      </c>
      <c r="I578" s="32" t="s">
        <v>524</v>
      </c>
      <c r="J578" s="33">
        <v>1</v>
      </c>
      <c r="K578" s="29" t="s">
        <v>286</v>
      </c>
      <c r="L578" s="12"/>
      <c r="M578" s="26"/>
      <c r="N578" s="13"/>
      <c r="O578" s="5" t="str">
        <f t="shared" si="9"/>
        <v xml:space="preserve">Конструкции из дерева и пластмасс
доц. Линьков Н.В.   Пр
</v>
      </c>
      <c r="P578" s="5"/>
    </row>
    <row r="579" spans="2:16" s="27" customFormat="1" ht="30.75" customHeight="1" x14ac:dyDescent="0.25">
      <c r="B579" s="29" t="s">
        <v>602</v>
      </c>
      <c r="C579" s="30" t="s">
        <v>726</v>
      </c>
      <c r="D579" s="30" t="s">
        <v>764</v>
      </c>
      <c r="E579" s="29" t="s">
        <v>254</v>
      </c>
      <c r="F579" s="30" t="s">
        <v>123</v>
      </c>
      <c r="G579" s="31" t="s">
        <v>16</v>
      </c>
      <c r="H579" s="31" t="s">
        <v>604</v>
      </c>
      <c r="I579" s="32" t="s">
        <v>524</v>
      </c>
      <c r="J579" s="33">
        <v>1</v>
      </c>
      <c r="K579" s="29" t="s">
        <v>286</v>
      </c>
      <c r="L579" s="12"/>
      <c r="M579" s="26"/>
      <c r="N579" s="13"/>
      <c r="O579" s="5" t="str">
        <f t="shared" si="9"/>
        <v xml:space="preserve">Конструкции из дерева и пластмасс
доц. Линьков Н.В.   Защита КР
</v>
      </c>
      <c r="P579" s="5"/>
    </row>
    <row r="580" spans="2:16" s="27" customFormat="1" ht="30.75" customHeight="1" x14ac:dyDescent="0.25">
      <c r="B580" s="29" t="s">
        <v>602</v>
      </c>
      <c r="C580" s="30"/>
      <c r="D580" s="30" t="s">
        <v>764</v>
      </c>
      <c r="E580" s="29" t="s">
        <v>254</v>
      </c>
      <c r="F580" s="30" t="s">
        <v>123</v>
      </c>
      <c r="G580" s="31" t="s">
        <v>445</v>
      </c>
      <c r="H580" s="31">
        <v>2</v>
      </c>
      <c r="I580" s="32" t="s">
        <v>524</v>
      </c>
      <c r="J580" s="33">
        <v>1</v>
      </c>
      <c r="K580" s="29" t="s">
        <v>286</v>
      </c>
      <c r="L580" s="12"/>
      <c r="M580" s="26"/>
      <c r="N580" s="13"/>
      <c r="O580" s="5" t="str">
        <f t="shared" si="9"/>
        <v xml:space="preserve">Конструкции из дерева и пластмасс
доц. Линьков Н.В.   КРП
</v>
      </c>
      <c r="P580" s="5"/>
    </row>
    <row r="581" spans="2:16" s="27" customFormat="1" ht="30.75" customHeight="1" x14ac:dyDescent="0.25">
      <c r="B581" s="29" t="s">
        <v>602</v>
      </c>
      <c r="C581" s="30"/>
      <c r="D581" s="30" t="s">
        <v>764</v>
      </c>
      <c r="E581" s="29" t="s">
        <v>254</v>
      </c>
      <c r="F581" s="30" t="s">
        <v>123</v>
      </c>
      <c r="G581" s="31" t="s">
        <v>449</v>
      </c>
      <c r="H581" s="31">
        <v>2</v>
      </c>
      <c r="I581" s="32" t="s">
        <v>524</v>
      </c>
      <c r="J581" s="33">
        <v>1</v>
      </c>
      <c r="K581" s="29" t="s">
        <v>286</v>
      </c>
      <c r="L581" s="12"/>
      <c r="M581" s="26"/>
      <c r="N581" s="13"/>
      <c r="O581" s="5" t="str">
        <f t="shared" si="9"/>
        <v xml:space="preserve">Конструкции из дерева и пластмасс
доц. Линьков Н.В.   Лек
</v>
      </c>
      <c r="P581" s="5"/>
    </row>
    <row r="582" spans="2:16" s="27" customFormat="1" ht="30.75" customHeight="1" x14ac:dyDescent="0.25">
      <c r="B582" s="29" t="s">
        <v>602</v>
      </c>
      <c r="C582" s="30" t="s">
        <v>726</v>
      </c>
      <c r="D582" s="30" t="s">
        <v>764</v>
      </c>
      <c r="E582" s="29" t="s">
        <v>254</v>
      </c>
      <c r="F582" s="30" t="s">
        <v>123</v>
      </c>
      <c r="G582" s="31" t="s">
        <v>18</v>
      </c>
      <c r="H582" s="31" t="s">
        <v>604</v>
      </c>
      <c r="I582" s="32" t="s">
        <v>524</v>
      </c>
      <c r="J582" s="33">
        <v>1</v>
      </c>
      <c r="K582" s="29" t="s">
        <v>286</v>
      </c>
      <c r="L582" s="12"/>
      <c r="M582" s="26"/>
      <c r="N582" s="13"/>
      <c r="O582" s="5" t="str">
        <f t="shared" si="9"/>
        <v xml:space="preserve">Конструкции из дерева и пластмасс
доц. Линьков Н.В.   Экзамен
</v>
      </c>
      <c r="P582" s="5"/>
    </row>
    <row r="583" spans="2:16" s="27" customFormat="1" ht="30.75" customHeight="1" x14ac:dyDescent="0.25">
      <c r="B583" s="29" t="s">
        <v>602</v>
      </c>
      <c r="C583" s="30"/>
      <c r="D583" s="30" t="s">
        <v>764</v>
      </c>
      <c r="E583" s="29" t="s">
        <v>254</v>
      </c>
      <c r="F583" s="30" t="s">
        <v>123</v>
      </c>
      <c r="G583" s="31" t="s">
        <v>453</v>
      </c>
      <c r="H583" s="31">
        <v>2</v>
      </c>
      <c r="I583" s="32" t="s">
        <v>524</v>
      </c>
      <c r="J583" s="33">
        <v>1</v>
      </c>
      <c r="K583" s="29" t="s">
        <v>603</v>
      </c>
      <c r="L583" s="12"/>
      <c r="M583" s="26"/>
      <c r="N583" s="13"/>
      <c r="O583" s="5" t="str">
        <f t="shared" si="9"/>
        <v xml:space="preserve">Конструкции из дерева и пластмасс
ст.преп. Бажин Г.М.   Лаб
</v>
      </c>
      <c r="P583" s="5"/>
    </row>
    <row r="584" spans="2:16" s="27" customFormat="1" ht="30.75" customHeight="1" x14ac:dyDescent="0.25">
      <c r="B584" s="29" t="s">
        <v>11</v>
      </c>
      <c r="C584" s="30"/>
      <c r="D584" s="30" t="s">
        <v>764</v>
      </c>
      <c r="E584" s="29" t="s">
        <v>257</v>
      </c>
      <c r="F584" s="30" t="s">
        <v>527</v>
      </c>
      <c r="G584" s="31" t="s">
        <v>451</v>
      </c>
      <c r="H584" s="31">
        <v>2</v>
      </c>
      <c r="I584" s="32" t="s">
        <v>522</v>
      </c>
      <c r="J584" s="33">
        <v>12</v>
      </c>
      <c r="K584" s="29" t="s">
        <v>685</v>
      </c>
      <c r="L584" s="12"/>
      <c r="M584" s="26"/>
      <c r="N584" s="13"/>
      <c r="O584" s="5" t="str">
        <f t="shared" si="9"/>
        <v xml:space="preserve">Контроллинг в системе управления инжиниринговыми проектами
доц. Мишланова М.Ю.   Пр
</v>
      </c>
      <c r="P584" s="5"/>
    </row>
    <row r="585" spans="2:16" s="27" customFormat="1" ht="30.75" customHeight="1" x14ac:dyDescent="0.25">
      <c r="B585" s="29" t="s">
        <v>11</v>
      </c>
      <c r="C585" s="30"/>
      <c r="D585" s="30" t="s">
        <v>764</v>
      </c>
      <c r="E585" s="29" t="s">
        <v>257</v>
      </c>
      <c r="F585" s="30" t="s">
        <v>527</v>
      </c>
      <c r="G585" s="31" t="s">
        <v>449</v>
      </c>
      <c r="H585" s="31">
        <v>2</v>
      </c>
      <c r="I585" s="32" t="s">
        <v>522</v>
      </c>
      <c r="J585" s="33">
        <v>12</v>
      </c>
      <c r="K585" s="29" t="s">
        <v>685</v>
      </c>
      <c r="L585" s="12"/>
      <c r="M585" s="26"/>
      <c r="N585" s="13"/>
      <c r="O585" s="5" t="str">
        <f t="shared" si="9"/>
        <v xml:space="preserve">Контроллинг в системе управления инжиниринговыми проектами
доц. Мишланова М.Ю.   Лек
</v>
      </c>
      <c r="P585" s="5"/>
    </row>
    <row r="586" spans="2:16" s="27" customFormat="1" ht="30.75" customHeight="1" x14ac:dyDescent="0.25">
      <c r="B586" s="29" t="s">
        <v>11</v>
      </c>
      <c r="C586" s="30" t="s">
        <v>745</v>
      </c>
      <c r="D586" s="30" t="s">
        <v>764</v>
      </c>
      <c r="E586" s="29" t="s">
        <v>257</v>
      </c>
      <c r="F586" s="30" t="s">
        <v>527</v>
      </c>
      <c r="G586" s="31" t="s">
        <v>18</v>
      </c>
      <c r="H586" s="31" t="s">
        <v>604</v>
      </c>
      <c r="I586" s="32" t="s">
        <v>522</v>
      </c>
      <c r="J586" s="33">
        <v>12</v>
      </c>
      <c r="K586" s="29" t="s">
        <v>685</v>
      </c>
      <c r="L586" s="12"/>
      <c r="M586" s="26"/>
      <c r="N586" s="13"/>
      <c r="O586" s="5" t="str">
        <f t="shared" si="9"/>
        <v xml:space="preserve">Контроллинг в системе управления инжиниринговыми проектами
доц. Мишланова М.Ю.   Экзамен
</v>
      </c>
      <c r="P586" s="5"/>
    </row>
    <row r="587" spans="2:16" s="27" customFormat="1" ht="30.75" customHeight="1" x14ac:dyDescent="0.25">
      <c r="B587" s="29" t="s">
        <v>11</v>
      </c>
      <c r="C587" s="30"/>
      <c r="D587" s="30" t="s">
        <v>764</v>
      </c>
      <c r="E587" s="29" t="s">
        <v>287</v>
      </c>
      <c r="F587" s="30" t="s">
        <v>125</v>
      </c>
      <c r="G587" s="31" t="s">
        <v>451</v>
      </c>
      <c r="H587" s="31">
        <v>2</v>
      </c>
      <c r="I587" s="32" t="s">
        <v>522</v>
      </c>
      <c r="J587" s="33">
        <v>12</v>
      </c>
      <c r="K587" s="29" t="s">
        <v>288</v>
      </c>
      <c r="L587" s="12"/>
      <c r="M587" s="26"/>
      <c r="N587" s="13"/>
      <c r="O587" s="5" t="str">
        <f t="shared" si="9"/>
        <v xml:space="preserve">Контроль технического состояния объектов недвижимости
доц. Акристиний В.А.   Пр
</v>
      </c>
      <c r="P587" s="5"/>
    </row>
    <row r="588" spans="2:16" s="27" customFormat="1" ht="30.75" customHeight="1" x14ac:dyDescent="0.25">
      <c r="B588" s="29" t="s">
        <v>11</v>
      </c>
      <c r="C588" s="30"/>
      <c r="D588" s="30" t="s">
        <v>764</v>
      </c>
      <c r="E588" s="29" t="s">
        <v>287</v>
      </c>
      <c r="F588" s="30" t="s">
        <v>125</v>
      </c>
      <c r="G588" s="31" t="s">
        <v>453</v>
      </c>
      <c r="H588" s="31">
        <v>2</v>
      </c>
      <c r="I588" s="32" t="s">
        <v>522</v>
      </c>
      <c r="J588" s="33">
        <v>12</v>
      </c>
      <c r="K588" s="29" t="s">
        <v>288</v>
      </c>
      <c r="L588" s="12"/>
      <c r="M588" s="26"/>
      <c r="N588" s="13"/>
      <c r="O588" s="5" t="str">
        <f t="shared" si="9"/>
        <v xml:space="preserve">Контроль технического состояния объектов недвижимости
доц. Акристиний В.А.   Лаб
</v>
      </c>
      <c r="P588" s="5"/>
    </row>
    <row r="589" spans="2:16" s="27" customFormat="1" ht="30.75" customHeight="1" x14ac:dyDescent="0.25">
      <c r="B589" s="29" t="s">
        <v>11</v>
      </c>
      <c r="C589" s="30"/>
      <c r="D589" s="30" t="s">
        <v>764</v>
      </c>
      <c r="E589" s="29" t="s">
        <v>287</v>
      </c>
      <c r="F589" s="30" t="s">
        <v>125</v>
      </c>
      <c r="G589" s="31" t="s">
        <v>445</v>
      </c>
      <c r="H589" s="31">
        <v>2</v>
      </c>
      <c r="I589" s="32" t="s">
        <v>522</v>
      </c>
      <c r="J589" s="33">
        <v>12</v>
      </c>
      <c r="K589" s="29" t="s">
        <v>288</v>
      </c>
      <c r="L589" s="12"/>
      <c r="M589" s="26"/>
      <c r="N589" s="13"/>
      <c r="O589" s="5" t="str">
        <f t="shared" si="9"/>
        <v xml:space="preserve">Контроль технического состояния объектов недвижимости
доц. Акристиний В.А.   КРП
</v>
      </c>
      <c r="P589" s="5"/>
    </row>
    <row r="590" spans="2:16" s="27" customFormat="1" ht="30.75" customHeight="1" x14ac:dyDescent="0.25">
      <c r="B590" s="29" t="s">
        <v>11</v>
      </c>
      <c r="C590" s="30"/>
      <c r="D590" s="30" t="s">
        <v>764</v>
      </c>
      <c r="E590" s="29" t="s">
        <v>287</v>
      </c>
      <c r="F590" s="30" t="s">
        <v>125</v>
      </c>
      <c r="G590" s="31" t="s">
        <v>449</v>
      </c>
      <c r="H590" s="31">
        <v>2</v>
      </c>
      <c r="I590" s="32" t="s">
        <v>522</v>
      </c>
      <c r="J590" s="33">
        <v>12</v>
      </c>
      <c r="K590" s="29" t="s">
        <v>288</v>
      </c>
      <c r="L590" s="12"/>
      <c r="M590" s="26"/>
      <c r="N590" s="13"/>
      <c r="O590" s="5" t="str">
        <f t="shared" si="9"/>
        <v xml:space="preserve">Контроль технического состояния объектов недвижимости
доц. Акристиний В.А.   Лек
</v>
      </c>
      <c r="P590" s="5"/>
    </row>
    <row r="591" spans="2:16" s="27" customFormat="1" ht="30.75" customHeight="1" x14ac:dyDescent="0.25">
      <c r="B591" s="29" t="s">
        <v>11</v>
      </c>
      <c r="C591" s="30" t="s">
        <v>745</v>
      </c>
      <c r="D591" s="30" t="s">
        <v>764</v>
      </c>
      <c r="E591" s="29" t="s">
        <v>287</v>
      </c>
      <c r="F591" s="30" t="s">
        <v>125</v>
      </c>
      <c r="G591" s="31" t="s">
        <v>15</v>
      </c>
      <c r="H591" s="31" t="s">
        <v>604</v>
      </c>
      <c r="I591" s="32" t="s">
        <v>522</v>
      </c>
      <c r="J591" s="33">
        <v>12</v>
      </c>
      <c r="K591" s="29" t="s">
        <v>288</v>
      </c>
      <c r="L591" s="12"/>
      <c r="M591" s="26"/>
      <c r="N591" s="13"/>
      <c r="O591" s="5" t="str">
        <f t="shared" si="9"/>
        <v xml:space="preserve">Контроль технического состояния объектов недвижимости
доц. Акристиний В.А.   Зачет с оц.
</v>
      </c>
      <c r="P591" s="5"/>
    </row>
    <row r="592" spans="2:16" s="27" customFormat="1" ht="30.75" customHeight="1" x14ac:dyDescent="0.25">
      <c r="B592" s="29" t="s">
        <v>11</v>
      </c>
      <c r="C592" s="30" t="s">
        <v>745</v>
      </c>
      <c r="D592" s="30" t="s">
        <v>764</v>
      </c>
      <c r="E592" s="29" t="s">
        <v>287</v>
      </c>
      <c r="F592" s="30" t="s">
        <v>125</v>
      </c>
      <c r="G592" s="31" t="s">
        <v>16</v>
      </c>
      <c r="H592" s="31" t="s">
        <v>604</v>
      </c>
      <c r="I592" s="32" t="s">
        <v>522</v>
      </c>
      <c r="J592" s="33">
        <v>12</v>
      </c>
      <c r="K592" s="29" t="s">
        <v>290</v>
      </c>
      <c r="L592" s="12"/>
      <c r="M592" s="26"/>
      <c r="N592" s="13"/>
      <c r="O592" s="5" t="str">
        <f t="shared" si="9"/>
        <v xml:space="preserve">Контроль технического состояния объектов недвижимости
доц. Манухина О.А.   Защита КР
</v>
      </c>
      <c r="P592" s="5"/>
    </row>
    <row r="593" spans="2:16" s="27" customFormat="1" ht="30.75" customHeight="1" x14ac:dyDescent="0.25">
      <c r="B593" s="29" t="s">
        <v>696</v>
      </c>
      <c r="C593" s="30"/>
      <c r="D593" s="30" t="s">
        <v>764</v>
      </c>
      <c r="E593" s="29" t="s">
        <v>292</v>
      </c>
      <c r="F593" s="30" t="s">
        <v>128</v>
      </c>
      <c r="G593" s="31" t="s">
        <v>451</v>
      </c>
      <c r="H593" s="31">
        <v>2</v>
      </c>
      <c r="I593" s="32" t="s">
        <v>471</v>
      </c>
      <c r="J593" s="33">
        <v>12</v>
      </c>
      <c r="K593" s="29" t="s">
        <v>628</v>
      </c>
      <c r="L593" s="12"/>
      <c r="M593" s="26"/>
      <c r="N593" s="13"/>
      <c r="O593" s="5" t="str">
        <f t="shared" si="9"/>
        <v xml:space="preserve">Маркетинг
доц. Бороздина С.М.   Пр
</v>
      </c>
      <c r="P593" s="5"/>
    </row>
    <row r="594" spans="2:16" s="27" customFormat="1" ht="30.75" customHeight="1" x14ac:dyDescent="0.25">
      <c r="B594" s="29" t="s">
        <v>696</v>
      </c>
      <c r="C594" s="30"/>
      <c r="D594" s="30" t="s">
        <v>764</v>
      </c>
      <c r="E594" s="29" t="s">
        <v>292</v>
      </c>
      <c r="F594" s="30" t="s">
        <v>128</v>
      </c>
      <c r="G594" s="31" t="s">
        <v>449</v>
      </c>
      <c r="H594" s="31">
        <v>2</v>
      </c>
      <c r="I594" s="32" t="s">
        <v>471</v>
      </c>
      <c r="J594" s="33">
        <v>12</v>
      </c>
      <c r="K594" s="29" t="s">
        <v>628</v>
      </c>
      <c r="L594" s="12"/>
      <c r="M594" s="26"/>
      <c r="N594" s="13"/>
      <c r="O594" s="5" t="str">
        <f t="shared" si="9"/>
        <v xml:space="preserve">Маркетинг
доц. Бороздина С.М.   Лек
</v>
      </c>
      <c r="P594" s="5"/>
    </row>
    <row r="595" spans="2:16" s="27" customFormat="1" ht="30.75" customHeight="1" x14ac:dyDescent="0.25">
      <c r="B595" s="29" t="s">
        <v>696</v>
      </c>
      <c r="C595" s="30" t="s">
        <v>732</v>
      </c>
      <c r="D595" s="30" t="s">
        <v>764</v>
      </c>
      <c r="E595" s="29" t="s">
        <v>292</v>
      </c>
      <c r="F595" s="30" t="s">
        <v>128</v>
      </c>
      <c r="G595" s="31" t="s">
        <v>18</v>
      </c>
      <c r="H595" s="31" t="s">
        <v>604</v>
      </c>
      <c r="I595" s="32" t="s">
        <v>471</v>
      </c>
      <c r="J595" s="33">
        <v>12</v>
      </c>
      <c r="K595" s="29" t="s">
        <v>628</v>
      </c>
      <c r="L595" s="12"/>
      <c r="M595" s="26"/>
      <c r="N595" s="13"/>
      <c r="O595" s="5" t="str">
        <f t="shared" si="9"/>
        <v xml:space="preserve">Маркетинг
доц. Бороздина С.М.   Экзамен
</v>
      </c>
      <c r="P595" s="5"/>
    </row>
    <row r="596" spans="2:16" s="27" customFormat="1" ht="30.75" customHeight="1" x14ac:dyDescent="0.25">
      <c r="B596" s="29" t="s">
        <v>696</v>
      </c>
      <c r="C596" s="30" t="s">
        <v>697</v>
      </c>
      <c r="D596" s="30" t="s">
        <v>764</v>
      </c>
      <c r="E596" s="29" t="s">
        <v>279</v>
      </c>
      <c r="F596" s="30" t="s">
        <v>106</v>
      </c>
      <c r="G596" s="31" t="s">
        <v>21</v>
      </c>
      <c r="H596" s="31" t="s">
        <v>604</v>
      </c>
      <c r="I596" s="32" t="s">
        <v>511</v>
      </c>
      <c r="J596" s="33">
        <v>21</v>
      </c>
      <c r="K596" s="29" t="s">
        <v>804</v>
      </c>
      <c r="L596" s="12"/>
      <c r="M596" s="26"/>
      <c r="N596" s="13"/>
      <c r="O596" s="5" t="str">
        <f t="shared" si="9"/>
        <v xml:space="preserve">Информационные технологии расчета строительных конструкций
ст.преп. Негрозова И.Ю.   Зачет
</v>
      </c>
      <c r="P596" s="5"/>
    </row>
    <row r="597" spans="2:16" s="27" customFormat="1" ht="30.75" customHeight="1" x14ac:dyDescent="0.25">
      <c r="B597" s="29" t="s">
        <v>696</v>
      </c>
      <c r="C597" s="30"/>
      <c r="D597" s="30" t="s">
        <v>764</v>
      </c>
      <c r="E597" s="29" t="s">
        <v>279</v>
      </c>
      <c r="F597" s="30" t="s">
        <v>106</v>
      </c>
      <c r="G597" s="31" t="s">
        <v>444</v>
      </c>
      <c r="H597" s="31">
        <v>2</v>
      </c>
      <c r="I597" s="32" t="s">
        <v>512</v>
      </c>
      <c r="J597" s="33">
        <v>18</v>
      </c>
      <c r="K597" s="29" t="s">
        <v>804</v>
      </c>
      <c r="L597" s="12"/>
      <c r="M597" s="26"/>
      <c r="N597" s="13"/>
      <c r="O597" s="5" t="str">
        <f t="shared" si="9"/>
        <v xml:space="preserve">Информационные технологии расчета строительных конструкций
ст.преп. Негрозова И.Ю.   КОП
</v>
      </c>
      <c r="P597" s="5"/>
    </row>
    <row r="598" spans="2:16" s="27" customFormat="1" ht="30.75" customHeight="1" x14ac:dyDescent="0.25">
      <c r="B598" s="29" t="s">
        <v>705</v>
      </c>
      <c r="C598" s="30"/>
      <c r="D598" s="30" t="s">
        <v>764</v>
      </c>
      <c r="E598" s="29" t="s">
        <v>292</v>
      </c>
      <c r="F598" s="30" t="s">
        <v>528</v>
      </c>
      <c r="G598" s="31" t="s">
        <v>451</v>
      </c>
      <c r="H598" s="31">
        <v>2</v>
      </c>
      <c r="I598" s="32" t="s">
        <v>499</v>
      </c>
      <c r="J598" s="33">
        <v>1</v>
      </c>
      <c r="K598" s="29" t="s">
        <v>668</v>
      </c>
      <c r="L598" s="12"/>
      <c r="M598" s="26"/>
      <c r="N598" s="13"/>
      <c r="O598" s="5" t="str">
        <f t="shared" si="9"/>
        <v xml:space="preserve">Менеджмент
доц. Мещерякова Т.С.   Пр
</v>
      </c>
      <c r="P598" s="5"/>
    </row>
    <row r="599" spans="2:16" s="27" customFormat="1" ht="30.75" customHeight="1" x14ac:dyDescent="0.25">
      <c r="B599" s="29" t="s">
        <v>705</v>
      </c>
      <c r="C599" s="30"/>
      <c r="D599" s="30" t="s">
        <v>764</v>
      </c>
      <c r="E599" s="29" t="s">
        <v>292</v>
      </c>
      <c r="F599" s="30" t="s">
        <v>528</v>
      </c>
      <c r="G599" s="31" t="s">
        <v>449</v>
      </c>
      <c r="H599" s="31">
        <v>2</v>
      </c>
      <c r="I599" s="32" t="s">
        <v>499</v>
      </c>
      <c r="J599" s="33">
        <v>1</v>
      </c>
      <c r="K599" s="29" t="s">
        <v>668</v>
      </c>
      <c r="L599" s="12"/>
      <c r="M599" s="26"/>
      <c r="N599" s="13"/>
      <c r="O599" s="5" t="str">
        <f t="shared" si="9"/>
        <v xml:space="preserve">Менеджмент
доц. Мещерякова Т.С.   Лек
</v>
      </c>
      <c r="P599" s="5"/>
    </row>
    <row r="600" spans="2:16" s="27" customFormat="1" ht="30.75" customHeight="1" x14ac:dyDescent="0.25">
      <c r="B600" s="29" t="s">
        <v>705</v>
      </c>
      <c r="C600" s="30" t="s">
        <v>711</v>
      </c>
      <c r="D600" s="30" t="s">
        <v>764</v>
      </c>
      <c r="E600" s="29" t="s">
        <v>241</v>
      </c>
      <c r="F600" s="30" t="s">
        <v>710</v>
      </c>
      <c r="G600" s="31" t="s">
        <v>21</v>
      </c>
      <c r="H600" s="31" t="s">
        <v>604</v>
      </c>
      <c r="I600" s="32" t="s">
        <v>462</v>
      </c>
      <c r="J600" s="33">
        <v>5</v>
      </c>
      <c r="K600" s="29" t="s">
        <v>708</v>
      </c>
      <c r="L600" s="12"/>
      <c r="M600" s="26"/>
      <c r="N600" s="13"/>
      <c r="O600" s="5" t="str">
        <f t="shared" si="9"/>
        <v xml:space="preserve">Учебная практика, ознакомительная
ст.преп. Кужахметова Э.Р.   Зачет
</v>
      </c>
      <c r="P600" s="5"/>
    </row>
    <row r="601" spans="2:16" s="27" customFormat="1" ht="30.75" customHeight="1" x14ac:dyDescent="0.25">
      <c r="B601" s="29" t="s">
        <v>705</v>
      </c>
      <c r="C601" s="30" t="s">
        <v>712</v>
      </c>
      <c r="D601" s="30" t="s">
        <v>764</v>
      </c>
      <c r="E601" s="29" t="s">
        <v>241</v>
      </c>
      <c r="F601" s="30" t="s">
        <v>500</v>
      </c>
      <c r="G601" s="31" t="s">
        <v>21</v>
      </c>
      <c r="H601" s="31" t="s">
        <v>604</v>
      </c>
      <c r="I601" s="32" t="s">
        <v>502</v>
      </c>
      <c r="J601" s="33">
        <v>1</v>
      </c>
      <c r="K601" s="29" t="s">
        <v>649</v>
      </c>
      <c r="L601" s="12"/>
      <c r="M601" s="26"/>
      <c r="N601" s="13"/>
      <c r="O601" s="5" t="str">
        <f t="shared" si="9"/>
        <v xml:space="preserve">Железобетонные и каменные конструкции
ст.преп. Медянкин М.Д.   Зачет
</v>
      </c>
      <c r="P601" s="5"/>
    </row>
    <row r="602" spans="2:16" s="27" customFormat="1" ht="30.75" customHeight="1" x14ac:dyDescent="0.25">
      <c r="B602" s="29" t="s">
        <v>705</v>
      </c>
      <c r="C602" s="30"/>
      <c r="D602" s="30" t="s">
        <v>764</v>
      </c>
      <c r="E602" s="29" t="s">
        <v>254</v>
      </c>
      <c r="F602" s="30" t="s">
        <v>529</v>
      </c>
      <c r="G602" s="31" t="s">
        <v>445</v>
      </c>
      <c r="H602" s="31">
        <v>2</v>
      </c>
      <c r="I602" s="32" t="s">
        <v>501</v>
      </c>
      <c r="J602" s="33">
        <v>1</v>
      </c>
      <c r="K602" s="29" t="s">
        <v>294</v>
      </c>
      <c r="L602" s="12"/>
      <c r="M602" s="26"/>
      <c r="N602" s="13"/>
      <c r="O602" s="5" t="str">
        <f t="shared" ref="O602:O665" si="10">CONCATENATE(F602,"
",K602,"   ",G602,"
",M602,"
",N602,"")</f>
        <v xml:space="preserve">Металлические конструкции
доц. Вершинин В.П.   КРП
</v>
      </c>
      <c r="P602" s="5"/>
    </row>
    <row r="603" spans="2:16" s="27" customFormat="1" ht="30.75" customHeight="1" x14ac:dyDescent="0.25">
      <c r="B603" s="29" t="s">
        <v>705</v>
      </c>
      <c r="C603" s="30"/>
      <c r="D603" s="30" t="s">
        <v>764</v>
      </c>
      <c r="E603" s="29" t="s">
        <v>254</v>
      </c>
      <c r="F603" s="30" t="s">
        <v>529</v>
      </c>
      <c r="G603" s="31" t="s">
        <v>449</v>
      </c>
      <c r="H603" s="31">
        <v>2</v>
      </c>
      <c r="I603" s="32" t="s">
        <v>501</v>
      </c>
      <c r="J603" s="33">
        <v>1</v>
      </c>
      <c r="K603" s="29" t="s">
        <v>294</v>
      </c>
      <c r="L603" s="12"/>
      <c r="M603" s="26"/>
      <c r="N603" s="13"/>
      <c r="O603" s="5" t="str">
        <f t="shared" si="10"/>
        <v xml:space="preserve">Металлические конструкции
доц. Вершинин В.П.   Лек
</v>
      </c>
      <c r="P603" s="5"/>
    </row>
    <row r="604" spans="2:16" s="27" customFormat="1" ht="30.75" customHeight="1" x14ac:dyDescent="0.25">
      <c r="B604" s="29" t="s">
        <v>705</v>
      </c>
      <c r="C604" s="30"/>
      <c r="D604" s="30" t="s">
        <v>764</v>
      </c>
      <c r="E604" s="29" t="s">
        <v>254</v>
      </c>
      <c r="F604" s="30" t="s">
        <v>529</v>
      </c>
      <c r="G604" s="31" t="s">
        <v>451</v>
      </c>
      <c r="H604" s="31">
        <v>2</v>
      </c>
      <c r="I604" s="32" t="s">
        <v>501</v>
      </c>
      <c r="J604" s="33">
        <v>1</v>
      </c>
      <c r="K604" s="29" t="s">
        <v>294</v>
      </c>
      <c r="L604" s="12"/>
      <c r="M604" s="26"/>
      <c r="N604" s="13"/>
      <c r="O604" s="5" t="str">
        <f t="shared" si="10"/>
        <v xml:space="preserve">Металлические конструкции
доц. Вершинин В.П.   Пр
</v>
      </c>
      <c r="P604" s="5"/>
    </row>
    <row r="605" spans="2:16" s="27" customFormat="1" ht="30.75" customHeight="1" x14ac:dyDescent="0.25">
      <c r="B605" s="29" t="s">
        <v>696</v>
      </c>
      <c r="C605" s="30"/>
      <c r="D605" s="30" t="s">
        <v>764</v>
      </c>
      <c r="E605" s="29" t="s">
        <v>279</v>
      </c>
      <c r="F605" s="30" t="s">
        <v>106</v>
      </c>
      <c r="G605" s="31" t="s">
        <v>449</v>
      </c>
      <c r="H605" s="31">
        <v>2</v>
      </c>
      <c r="I605" s="32" t="s">
        <v>512</v>
      </c>
      <c r="J605" s="33">
        <v>18</v>
      </c>
      <c r="K605" s="29" t="s">
        <v>804</v>
      </c>
      <c r="L605" s="12"/>
      <c r="M605" s="26"/>
      <c r="N605" s="13"/>
      <c r="O605" s="5" t="str">
        <f t="shared" si="10"/>
        <v xml:space="preserve">Информационные технологии расчета строительных конструкций
ст.преп. Негрозова И.Ю.   Лек
</v>
      </c>
      <c r="P605" s="5"/>
    </row>
    <row r="606" spans="2:16" s="27" customFormat="1" ht="30.75" customHeight="1" x14ac:dyDescent="0.25">
      <c r="B606" s="29" t="s">
        <v>705</v>
      </c>
      <c r="C606" s="30"/>
      <c r="D606" s="30" t="s">
        <v>764</v>
      </c>
      <c r="E606" s="29" t="s">
        <v>254</v>
      </c>
      <c r="F606" s="30" t="s">
        <v>529</v>
      </c>
      <c r="G606" s="31" t="s">
        <v>451</v>
      </c>
      <c r="H606" s="31">
        <v>2</v>
      </c>
      <c r="I606" s="32" t="s">
        <v>502</v>
      </c>
      <c r="J606" s="33">
        <v>1</v>
      </c>
      <c r="K606" s="29" t="s">
        <v>294</v>
      </c>
      <c r="L606" s="12"/>
      <c r="M606" s="26"/>
      <c r="N606" s="13"/>
      <c r="O606" s="5" t="str">
        <f t="shared" si="10"/>
        <v xml:space="preserve">Металлические конструкции
доц. Вершинин В.П.   Пр
</v>
      </c>
      <c r="P606" s="5"/>
    </row>
    <row r="607" spans="2:16" s="27" customFormat="1" ht="30.75" customHeight="1" x14ac:dyDescent="0.25">
      <c r="B607" s="29" t="s">
        <v>705</v>
      </c>
      <c r="C607" s="30" t="s">
        <v>712</v>
      </c>
      <c r="D607" s="30" t="s">
        <v>764</v>
      </c>
      <c r="E607" s="29" t="s">
        <v>254</v>
      </c>
      <c r="F607" s="30" t="s">
        <v>529</v>
      </c>
      <c r="G607" s="31" t="s">
        <v>43</v>
      </c>
      <c r="H607" s="31" t="s">
        <v>604</v>
      </c>
      <c r="I607" s="32" t="s">
        <v>502</v>
      </c>
      <c r="J607" s="33">
        <v>1</v>
      </c>
      <c r="K607" s="29" t="s">
        <v>294</v>
      </c>
      <c r="L607" s="12"/>
      <c r="M607" s="26"/>
      <c r="N607" s="13"/>
      <c r="O607" s="5" t="str">
        <f t="shared" si="10"/>
        <v xml:space="preserve">Металлические конструкции
доц. Вершинин В.П.   Защита КП
</v>
      </c>
      <c r="P607" s="5"/>
    </row>
    <row r="608" spans="2:16" s="27" customFormat="1" ht="30.75" customHeight="1" x14ac:dyDescent="0.25">
      <c r="B608" s="29" t="s">
        <v>705</v>
      </c>
      <c r="C608" s="30"/>
      <c r="D608" s="30" t="s">
        <v>764</v>
      </c>
      <c r="E608" s="29" t="s">
        <v>254</v>
      </c>
      <c r="F608" s="30" t="s">
        <v>529</v>
      </c>
      <c r="G608" s="31" t="s">
        <v>445</v>
      </c>
      <c r="H608" s="31">
        <v>2</v>
      </c>
      <c r="I608" s="32" t="s">
        <v>502</v>
      </c>
      <c r="J608" s="33">
        <v>1</v>
      </c>
      <c r="K608" s="29" t="s">
        <v>294</v>
      </c>
      <c r="L608" s="12"/>
      <c r="M608" s="26"/>
      <c r="N608" s="13"/>
      <c r="O608" s="5" t="str">
        <f t="shared" si="10"/>
        <v xml:space="preserve">Металлические конструкции
доц. Вершинин В.П.   КРП
</v>
      </c>
      <c r="P608" s="5"/>
    </row>
    <row r="609" spans="2:16" s="27" customFormat="1" ht="30.75" customHeight="1" x14ac:dyDescent="0.25">
      <c r="B609" s="29" t="s">
        <v>705</v>
      </c>
      <c r="C609" s="30"/>
      <c r="D609" s="30" t="s">
        <v>764</v>
      </c>
      <c r="E609" s="29" t="s">
        <v>254</v>
      </c>
      <c r="F609" s="30" t="s">
        <v>529</v>
      </c>
      <c r="G609" s="31" t="s">
        <v>449</v>
      </c>
      <c r="H609" s="31">
        <v>2</v>
      </c>
      <c r="I609" s="32" t="s">
        <v>502</v>
      </c>
      <c r="J609" s="33">
        <v>1</v>
      </c>
      <c r="K609" s="29" t="s">
        <v>294</v>
      </c>
      <c r="L609" s="12"/>
      <c r="M609" s="26"/>
      <c r="N609" s="13"/>
      <c r="O609" s="5" t="str">
        <f t="shared" si="10"/>
        <v xml:space="preserve">Металлические конструкции
доц. Вершинин В.П.   Лек
</v>
      </c>
      <c r="P609" s="5"/>
    </row>
    <row r="610" spans="2:16" s="27" customFormat="1" ht="30.75" customHeight="1" x14ac:dyDescent="0.25">
      <c r="B610" s="29" t="s">
        <v>705</v>
      </c>
      <c r="C610" s="30" t="s">
        <v>712</v>
      </c>
      <c r="D610" s="30" t="s">
        <v>764</v>
      </c>
      <c r="E610" s="29" t="s">
        <v>254</v>
      </c>
      <c r="F610" s="30" t="s">
        <v>529</v>
      </c>
      <c r="G610" s="31" t="s">
        <v>18</v>
      </c>
      <c r="H610" s="31" t="s">
        <v>604</v>
      </c>
      <c r="I610" s="32" t="s">
        <v>502</v>
      </c>
      <c r="J610" s="33">
        <v>1</v>
      </c>
      <c r="K610" s="29" t="s">
        <v>294</v>
      </c>
      <c r="L610" s="12"/>
      <c r="M610" s="26"/>
      <c r="N610" s="13"/>
      <c r="O610" s="5" t="str">
        <f t="shared" si="10"/>
        <v xml:space="preserve">Металлические конструкции
доц. Вершинин В.П.   Экзамен
</v>
      </c>
      <c r="P610" s="5"/>
    </row>
    <row r="611" spans="2:16" s="27" customFormat="1" ht="30.75" customHeight="1" x14ac:dyDescent="0.25">
      <c r="B611" s="29" t="s">
        <v>705</v>
      </c>
      <c r="C611" s="30"/>
      <c r="D611" s="30" t="s">
        <v>764</v>
      </c>
      <c r="E611" s="29" t="s">
        <v>254</v>
      </c>
      <c r="F611" s="30" t="s">
        <v>529</v>
      </c>
      <c r="G611" s="31" t="s">
        <v>451</v>
      </c>
      <c r="H611" s="31">
        <v>2</v>
      </c>
      <c r="I611" s="32" t="s">
        <v>503</v>
      </c>
      <c r="J611" s="33">
        <v>1</v>
      </c>
      <c r="K611" s="29" t="s">
        <v>294</v>
      </c>
      <c r="L611" s="12"/>
      <c r="M611" s="26"/>
      <c r="N611" s="13"/>
      <c r="O611" s="5" t="str">
        <f t="shared" si="10"/>
        <v xml:space="preserve">Металлические конструкции
доц. Вершинин В.П.   Пр
</v>
      </c>
      <c r="P611" s="5"/>
    </row>
    <row r="612" spans="2:16" s="27" customFormat="1" ht="30.75" customHeight="1" x14ac:dyDescent="0.25">
      <c r="B612" s="29" t="s">
        <v>705</v>
      </c>
      <c r="C612" s="30"/>
      <c r="D612" s="30" t="s">
        <v>764</v>
      </c>
      <c r="E612" s="29" t="s">
        <v>254</v>
      </c>
      <c r="F612" s="30" t="s">
        <v>529</v>
      </c>
      <c r="G612" s="31" t="s">
        <v>449</v>
      </c>
      <c r="H612" s="31">
        <v>2</v>
      </c>
      <c r="I612" s="32" t="s">
        <v>503</v>
      </c>
      <c r="J612" s="33">
        <v>1</v>
      </c>
      <c r="K612" s="29" t="s">
        <v>294</v>
      </c>
      <c r="L612" s="12"/>
      <c r="M612" s="26"/>
      <c r="N612" s="13"/>
      <c r="O612" s="5" t="str">
        <f t="shared" si="10"/>
        <v xml:space="preserve">Металлические конструкции
доц. Вершинин В.П.   Лек
</v>
      </c>
      <c r="P612" s="5"/>
    </row>
    <row r="613" spans="2:16" s="27" customFormat="1" ht="30.75" customHeight="1" x14ac:dyDescent="0.25">
      <c r="B613" s="29" t="s">
        <v>705</v>
      </c>
      <c r="C613" s="30" t="s">
        <v>712</v>
      </c>
      <c r="D613" s="30" t="s">
        <v>764</v>
      </c>
      <c r="E613" s="29" t="s">
        <v>261</v>
      </c>
      <c r="F613" s="30" t="s">
        <v>145</v>
      </c>
      <c r="G613" s="31" t="s">
        <v>21</v>
      </c>
      <c r="H613" s="31" t="s">
        <v>604</v>
      </c>
      <c r="I613" s="32" t="s">
        <v>502</v>
      </c>
      <c r="J613" s="33">
        <v>0</v>
      </c>
      <c r="K613" s="29" t="s">
        <v>704</v>
      </c>
      <c r="L613" s="12"/>
      <c r="M613" s="26"/>
      <c r="N613" s="13"/>
      <c r="O613" s="5" t="str">
        <f t="shared" si="10"/>
        <v xml:space="preserve">Метрология, стандартизация, сертификация и управление качеством
Ведомость п/з   Зачет
</v>
      </c>
      <c r="P613" s="5"/>
    </row>
    <row r="614" spans="2:16" s="27" customFormat="1" ht="30.75" customHeight="1" x14ac:dyDescent="0.25">
      <c r="B614" s="29" t="s">
        <v>696</v>
      </c>
      <c r="C614" s="30"/>
      <c r="D614" s="30" t="s">
        <v>764</v>
      </c>
      <c r="E614" s="29" t="s">
        <v>254</v>
      </c>
      <c r="F614" s="30" t="s">
        <v>529</v>
      </c>
      <c r="G614" s="31" t="s">
        <v>451</v>
      </c>
      <c r="H614" s="31">
        <v>2</v>
      </c>
      <c r="I614" s="32" t="s">
        <v>508</v>
      </c>
      <c r="J614" s="33">
        <v>5</v>
      </c>
      <c r="K614" s="29" t="s">
        <v>286</v>
      </c>
      <c r="L614" s="12"/>
      <c r="M614" s="26"/>
      <c r="N614" s="13"/>
      <c r="O614" s="5" t="str">
        <f t="shared" si="10"/>
        <v xml:space="preserve">Металлические конструкции
доц. Линьков Н.В.   Пр
</v>
      </c>
      <c r="P614" s="5"/>
    </row>
    <row r="615" spans="2:16" s="27" customFormat="1" ht="30.75" customHeight="1" x14ac:dyDescent="0.25">
      <c r="B615" s="29" t="s">
        <v>696</v>
      </c>
      <c r="C615" s="30" t="s">
        <v>697</v>
      </c>
      <c r="D615" s="30" t="s">
        <v>764</v>
      </c>
      <c r="E615" s="29" t="s">
        <v>254</v>
      </c>
      <c r="F615" s="30" t="s">
        <v>529</v>
      </c>
      <c r="G615" s="31" t="s">
        <v>43</v>
      </c>
      <c r="H615" s="31" t="s">
        <v>604</v>
      </c>
      <c r="I615" s="32" t="s">
        <v>508</v>
      </c>
      <c r="J615" s="33">
        <v>5</v>
      </c>
      <c r="K615" s="29" t="s">
        <v>286</v>
      </c>
      <c r="L615" s="12"/>
      <c r="M615" s="26"/>
      <c r="N615" s="13"/>
      <c r="O615" s="5" t="str">
        <f t="shared" si="10"/>
        <v xml:space="preserve">Металлические конструкции
доц. Линьков Н.В.   Защита КП
</v>
      </c>
      <c r="P615" s="5"/>
    </row>
    <row r="616" spans="2:16" s="27" customFormat="1" ht="30.75" customHeight="1" x14ac:dyDescent="0.25">
      <c r="B616" s="29" t="s">
        <v>696</v>
      </c>
      <c r="C616" s="30"/>
      <c r="D616" s="30" t="s">
        <v>764</v>
      </c>
      <c r="E616" s="29" t="s">
        <v>254</v>
      </c>
      <c r="F616" s="30" t="s">
        <v>529</v>
      </c>
      <c r="G616" s="31" t="s">
        <v>445</v>
      </c>
      <c r="H616" s="31">
        <v>2</v>
      </c>
      <c r="I616" s="32" t="s">
        <v>508</v>
      </c>
      <c r="J616" s="33">
        <v>5</v>
      </c>
      <c r="K616" s="29" t="s">
        <v>286</v>
      </c>
      <c r="L616" s="12"/>
      <c r="M616" s="26"/>
      <c r="N616" s="13"/>
      <c r="O616" s="5" t="str">
        <f t="shared" si="10"/>
        <v xml:space="preserve">Металлические конструкции
доц. Линьков Н.В.   КРП
</v>
      </c>
      <c r="P616" s="5"/>
    </row>
    <row r="617" spans="2:16" s="27" customFormat="1" ht="30.75" customHeight="1" x14ac:dyDescent="0.25">
      <c r="B617" s="29" t="s">
        <v>696</v>
      </c>
      <c r="C617" s="30"/>
      <c r="D617" s="30" t="s">
        <v>764</v>
      </c>
      <c r="E617" s="29" t="s">
        <v>254</v>
      </c>
      <c r="F617" s="30" t="s">
        <v>529</v>
      </c>
      <c r="G617" s="31" t="s">
        <v>449</v>
      </c>
      <c r="H617" s="31">
        <v>2</v>
      </c>
      <c r="I617" s="32" t="s">
        <v>508</v>
      </c>
      <c r="J617" s="33">
        <v>5</v>
      </c>
      <c r="K617" s="29" t="s">
        <v>286</v>
      </c>
      <c r="L617" s="12"/>
      <c r="M617" s="26"/>
      <c r="N617" s="13"/>
      <c r="O617" s="5" t="str">
        <f t="shared" si="10"/>
        <v xml:space="preserve">Металлические конструкции
доц. Линьков Н.В.   Лек
</v>
      </c>
      <c r="P617" s="5"/>
    </row>
    <row r="618" spans="2:16" s="27" customFormat="1" ht="30.75" customHeight="1" x14ac:dyDescent="0.25">
      <c r="B618" s="29" t="s">
        <v>696</v>
      </c>
      <c r="C618" s="30" t="s">
        <v>697</v>
      </c>
      <c r="D618" s="30" t="s">
        <v>764</v>
      </c>
      <c r="E618" s="29" t="s">
        <v>254</v>
      </c>
      <c r="F618" s="30" t="s">
        <v>529</v>
      </c>
      <c r="G618" s="31" t="s">
        <v>18</v>
      </c>
      <c r="H618" s="31" t="s">
        <v>604</v>
      </c>
      <c r="I618" s="32" t="s">
        <v>508</v>
      </c>
      <c r="J618" s="33">
        <v>5</v>
      </c>
      <c r="K618" s="29" t="s">
        <v>286</v>
      </c>
      <c r="L618" s="12"/>
      <c r="M618" s="26"/>
      <c r="N618" s="13"/>
      <c r="O618" s="5" t="str">
        <f t="shared" si="10"/>
        <v xml:space="preserve">Металлические конструкции
доц. Линьков Н.В.   Экзамен
</v>
      </c>
      <c r="P618" s="5"/>
    </row>
    <row r="619" spans="2:16" s="27" customFormat="1" ht="30.75" customHeight="1" x14ac:dyDescent="0.25">
      <c r="B619" s="29" t="s">
        <v>696</v>
      </c>
      <c r="C619" s="30"/>
      <c r="D619" s="30" t="s">
        <v>764</v>
      </c>
      <c r="E619" s="29" t="s">
        <v>254</v>
      </c>
      <c r="F619" s="30" t="s">
        <v>529</v>
      </c>
      <c r="G619" s="31" t="s">
        <v>451</v>
      </c>
      <c r="H619" s="31">
        <v>2</v>
      </c>
      <c r="I619" s="32" t="s">
        <v>509</v>
      </c>
      <c r="J619" s="33">
        <v>4</v>
      </c>
      <c r="K619" s="29" t="s">
        <v>286</v>
      </c>
      <c r="L619" s="12"/>
      <c r="M619" s="26"/>
      <c r="N619" s="13"/>
      <c r="O619" s="5" t="str">
        <f t="shared" si="10"/>
        <v xml:space="preserve">Металлические конструкции
доц. Линьков Н.В.   Пр
</v>
      </c>
      <c r="P619" s="5"/>
    </row>
    <row r="620" spans="2:16" s="27" customFormat="1" ht="30.75" customHeight="1" x14ac:dyDescent="0.25">
      <c r="B620" s="29" t="s">
        <v>696</v>
      </c>
      <c r="C620" s="30" t="s">
        <v>697</v>
      </c>
      <c r="D620" s="30" t="s">
        <v>764</v>
      </c>
      <c r="E620" s="29" t="s">
        <v>254</v>
      </c>
      <c r="F620" s="30" t="s">
        <v>529</v>
      </c>
      <c r="G620" s="31" t="s">
        <v>43</v>
      </c>
      <c r="H620" s="31" t="s">
        <v>604</v>
      </c>
      <c r="I620" s="32" t="s">
        <v>509</v>
      </c>
      <c r="J620" s="33">
        <v>4</v>
      </c>
      <c r="K620" s="29" t="s">
        <v>286</v>
      </c>
      <c r="L620" s="12"/>
      <c r="M620" s="26"/>
      <c r="N620" s="13"/>
      <c r="O620" s="5" t="str">
        <f t="shared" si="10"/>
        <v xml:space="preserve">Металлические конструкции
доц. Линьков Н.В.   Защита КП
</v>
      </c>
      <c r="P620" s="5"/>
    </row>
    <row r="621" spans="2:16" s="27" customFormat="1" ht="30.75" customHeight="1" x14ac:dyDescent="0.25">
      <c r="B621" s="29" t="s">
        <v>696</v>
      </c>
      <c r="C621" s="30"/>
      <c r="D621" s="30" t="s">
        <v>764</v>
      </c>
      <c r="E621" s="29" t="s">
        <v>254</v>
      </c>
      <c r="F621" s="30" t="s">
        <v>529</v>
      </c>
      <c r="G621" s="31" t="s">
        <v>445</v>
      </c>
      <c r="H621" s="31">
        <v>2</v>
      </c>
      <c r="I621" s="32" t="s">
        <v>509</v>
      </c>
      <c r="J621" s="33">
        <v>4</v>
      </c>
      <c r="K621" s="29" t="s">
        <v>286</v>
      </c>
      <c r="L621" s="12"/>
      <c r="M621" s="26"/>
      <c r="N621" s="13"/>
      <c r="O621" s="5" t="str">
        <f t="shared" si="10"/>
        <v xml:space="preserve">Металлические конструкции
доц. Линьков Н.В.   КРП
</v>
      </c>
      <c r="P621" s="5"/>
    </row>
    <row r="622" spans="2:16" s="27" customFormat="1" ht="30.75" customHeight="1" x14ac:dyDescent="0.25">
      <c r="B622" s="29" t="s">
        <v>696</v>
      </c>
      <c r="C622" s="30"/>
      <c r="D622" s="30" t="s">
        <v>764</v>
      </c>
      <c r="E622" s="29" t="s">
        <v>254</v>
      </c>
      <c r="F622" s="30" t="s">
        <v>529</v>
      </c>
      <c r="G622" s="31" t="s">
        <v>449</v>
      </c>
      <c r="H622" s="31">
        <v>2</v>
      </c>
      <c r="I622" s="32" t="s">
        <v>509</v>
      </c>
      <c r="J622" s="33">
        <v>4</v>
      </c>
      <c r="K622" s="29" t="s">
        <v>286</v>
      </c>
      <c r="L622" s="12"/>
      <c r="M622" s="26"/>
      <c r="N622" s="13"/>
      <c r="O622" s="5" t="str">
        <f t="shared" si="10"/>
        <v xml:space="preserve">Металлические конструкции
доц. Линьков Н.В.   Лек
</v>
      </c>
      <c r="P622" s="5"/>
    </row>
    <row r="623" spans="2:16" s="27" customFormat="1" ht="30.75" customHeight="1" x14ac:dyDescent="0.25">
      <c r="B623" s="29" t="s">
        <v>696</v>
      </c>
      <c r="C623" s="30" t="s">
        <v>697</v>
      </c>
      <c r="D623" s="30" t="s">
        <v>764</v>
      </c>
      <c r="E623" s="29" t="s">
        <v>254</v>
      </c>
      <c r="F623" s="30" t="s">
        <v>529</v>
      </c>
      <c r="G623" s="31" t="s">
        <v>18</v>
      </c>
      <c r="H623" s="31" t="s">
        <v>604</v>
      </c>
      <c r="I623" s="32" t="s">
        <v>509</v>
      </c>
      <c r="J623" s="33">
        <v>4</v>
      </c>
      <c r="K623" s="29" t="s">
        <v>286</v>
      </c>
      <c r="L623" s="12"/>
      <c r="M623" s="26"/>
      <c r="N623" s="13"/>
      <c r="O623" s="5" t="str">
        <f t="shared" si="10"/>
        <v xml:space="preserve">Металлические конструкции
доц. Линьков Н.В.   Экзамен
</v>
      </c>
      <c r="P623" s="5"/>
    </row>
    <row r="624" spans="2:16" s="27" customFormat="1" ht="30.75" customHeight="1" x14ac:dyDescent="0.25">
      <c r="B624" s="29" t="s">
        <v>696</v>
      </c>
      <c r="C624" s="30"/>
      <c r="D624" s="30" t="s">
        <v>764</v>
      </c>
      <c r="E624" s="29" t="s">
        <v>254</v>
      </c>
      <c r="F624" s="30" t="s">
        <v>529</v>
      </c>
      <c r="G624" s="31" t="s">
        <v>451</v>
      </c>
      <c r="H624" s="31">
        <v>2</v>
      </c>
      <c r="I624" s="32" t="s">
        <v>504</v>
      </c>
      <c r="J624" s="33">
        <v>1</v>
      </c>
      <c r="K624" s="29" t="s">
        <v>286</v>
      </c>
      <c r="L624" s="12"/>
      <c r="M624" s="26"/>
      <c r="N624" s="13"/>
      <c r="O624" s="5" t="str">
        <f t="shared" si="10"/>
        <v xml:space="preserve">Металлические конструкции
доц. Линьков Н.В.   Пр
</v>
      </c>
      <c r="P624" s="5"/>
    </row>
    <row r="625" spans="2:16" s="27" customFormat="1" ht="30.75" customHeight="1" x14ac:dyDescent="0.25">
      <c r="B625" s="29" t="s">
        <v>696</v>
      </c>
      <c r="C625" s="30" t="s">
        <v>697</v>
      </c>
      <c r="D625" s="30" t="s">
        <v>764</v>
      </c>
      <c r="E625" s="29" t="s">
        <v>254</v>
      </c>
      <c r="F625" s="30" t="s">
        <v>529</v>
      </c>
      <c r="G625" s="31" t="s">
        <v>43</v>
      </c>
      <c r="H625" s="31" t="s">
        <v>604</v>
      </c>
      <c r="I625" s="32" t="s">
        <v>504</v>
      </c>
      <c r="J625" s="33">
        <v>1</v>
      </c>
      <c r="K625" s="29" t="s">
        <v>286</v>
      </c>
      <c r="L625" s="12"/>
      <c r="M625" s="26"/>
      <c r="N625" s="13"/>
      <c r="O625" s="5" t="str">
        <f t="shared" si="10"/>
        <v xml:space="preserve">Металлические конструкции
доц. Линьков Н.В.   Защита КП
</v>
      </c>
      <c r="P625" s="5"/>
    </row>
    <row r="626" spans="2:16" s="27" customFormat="1" ht="30.75" customHeight="1" x14ac:dyDescent="0.25">
      <c r="B626" s="29" t="s">
        <v>696</v>
      </c>
      <c r="C626" s="30"/>
      <c r="D626" s="30" t="s">
        <v>764</v>
      </c>
      <c r="E626" s="29" t="s">
        <v>254</v>
      </c>
      <c r="F626" s="30" t="s">
        <v>529</v>
      </c>
      <c r="G626" s="31" t="s">
        <v>445</v>
      </c>
      <c r="H626" s="31">
        <v>2</v>
      </c>
      <c r="I626" s="32" t="s">
        <v>504</v>
      </c>
      <c r="J626" s="33">
        <v>1</v>
      </c>
      <c r="K626" s="29" t="s">
        <v>286</v>
      </c>
      <c r="L626" s="12"/>
      <c r="M626" s="26"/>
      <c r="N626" s="13"/>
      <c r="O626" s="5" t="str">
        <f t="shared" si="10"/>
        <v xml:space="preserve">Металлические конструкции
доц. Линьков Н.В.   КРП
</v>
      </c>
      <c r="P626" s="5"/>
    </row>
    <row r="627" spans="2:16" s="27" customFormat="1" ht="30.75" customHeight="1" x14ac:dyDescent="0.25">
      <c r="B627" s="29" t="s">
        <v>696</v>
      </c>
      <c r="C627" s="30"/>
      <c r="D627" s="30" t="s">
        <v>764</v>
      </c>
      <c r="E627" s="29" t="s">
        <v>254</v>
      </c>
      <c r="F627" s="30" t="s">
        <v>529</v>
      </c>
      <c r="G627" s="31" t="s">
        <v>449</v>
      </c>
      <c r="H627" s="31">
        <v>2</v>
      </c>
      <c r="I627" s="32" t="s">
        <v>504</v>
      </c>
      <c r="J627" s="33">
        <v>1</v>
      </c>
      <c r="K627" s="29" t="s">
        <v>286</v>
      </c>
      <c r="L627" s="12"/>
      <c r="M627" s="26"/>
      <c r="N627" s="13"/>
      <c r="O627" s="5" t="str">
        <f t="shared" si="10"/>
        <v xml:space="preserve">Металлические конструкции
доц. Линьков Н.В.   Лек
</v>
      </c>
      <c r="P627" s="5"/>
    </row>
    <row r="628" spans="2:16" s="27" customFormat="1" ht="30.75" customHeight="1" x14ac:dyDescent="0.25">
      <c r="B628" s="29" t="s">
        <v>696</v>
      </c>
      <c r="C628" s="30" t="s">
        <v>697</v>
      </c>
      <c r="D628" s="30" t="s">
        <v>764</v>
      </c>
      <c r="E628" s="29" t="s">
        <v>254</v>
      </c>
      <c r="F628" s="30" t="s">
        <v>529</v>
      </c>
      <c r="G628" s="31" t="s">
        <v>18</v>
      </c>
      <c r="H628" s="31" t="s">
        <v>604</v>
      </c>
      <c r="I628" s="32" t="s">
        <v>504</v>
      </c>
      <c r="J628" s="33">
        <v>1</v>
      </c>
      <c r="K628" s="29" t="s">
        <v>286</v>
      </c>
      <c r="L628" s="12"/>
      <c r="M628" s="26"/>
      <c r="N628" s="13"/>
      <c r="O628" s="5" t="str">
        <f t="shared" si="10"/>
        <v xml:space="preserve">Металлические конструкции
доц. Линьков Н.В.   Экзамен
</v>
      </c>
      <c r="P628" s="5"/>
    </row>
    <row r="629" spans="2:16" s="27" customFormat="1" ht="30.75" customHeight="1" x14ac:dyDescent="0.25">
      <c r="B629" s="29" t="s">
        <v>696</v>
      </c>
      <c r="C629" s="30"/>
      <c r="D629" s="30" t="s">
        <v>764</v>
      </c>
      <c r="E629" s="29" t="s">
        <v>254</v>
      </c>
      <c r="F629" s="30" t="s">
        <v>529</v>
      </c>
      <c r="G629" s="31" t="s">
        <v>451</v>
      </c>
      <c r="H629" s="31">
        <v>2</v>
      </c>
      <c r="I629" s="32" t="s">
        <v>505</v>
      </c>
      <c r="J629" s="33">
        <v>9</v>
      </c>
      <c r="K629" s="29" t="s">
        <v>286</v>
      </c>
      <c r="L629" s="12"/>
      <c r="M629" s="26"/>
      <c r="N629" s="13"/>
      <c r="O629" s="5" t="str">
        <f t="shared" si="10"/>
        <v xml:space="preserve">Металлические конструкции
доц. Линьков Н.В.   Пр
</v>
      </c>
      <c r="P629" s="5"/>
    </row>
    <row r="630" spans="2:16" s="27" customFormat="1" ht="30.75" customHeight="1" x14ac:dyDescent="0.25">
      <c r="B630" s="29" t="s">
        <v>696</v>
      </c>
      <c r="C630" s="30" t="s">
        <v>697</v>
      </c>
      <c r="D630" s="30" t="s">
        <v>764</v>
      </c>
      <c r="E630" s="29" t="s">
        <v>254</v>
      </c>
      <c r="F630" s="30" t="s">
        <v>529</v>
      </c>
      <c r="G630" s="31" t="s">
        <v>43</v>
      </c>
      <c r="H630" s="31" t="s">
        <v>604</v>
      </c>
      <c r="I630" s="32" t="s">
        <v>505</v>
      </c>
      <c r="J630" s="33">
        <v>9</v>
      </c>
      <c r="K630" s="29" t="s">
        <v>286</v>
      </c>
      <c r="L630" s="12"/>
      <c r="M630" s="26"/>
      <c r="N630" s="13"/>
      <c r="O630" s="5" t="str">
        <f t="shared" si="10"/>
        <v xml:space="preserve">Металлические конструкции
доц. Линьков Н.В.   Защита КП
</v>
      </c>
      <c r="P630" s="5"/>
    </row>
    <row r="631" spans="2:16" s="27" customFormat="1" ht="30.75" customHeight="1" x14ac:dyDescent="0.25">
      <c r="B631" s="29" t="s">
        <v>696</v>
      </c>
      <c r="C631" s="30"/>
      <c r="D631" s="30" t="s">
        <v>764</v>
      </c>
      <c r="E631" s="29" t="s">
        <v>254</v>
      </c>
      <c r="F631" s="30" t="s">
        <v>529</v>
      </c>
      <c r="G631" s="31" t="s">
        <v>445</v>
      </c>
      <c r="H631" s="31">
        <v>2</v>
      </c>
      <c r="I631" s="32" t="s">
        <v>505</v>
      </c>
      <c r="J631" s="33">
        <v>9</v>
      </c>
      <c r="K631" s="29" t="s">
        <v>286</v>
      </c>
      <c r="L631" s="12"/>
      <c r="M631" s="26"/>
      <c r="N631" s="13"/>
      <c r="O631" s="5" t="str">
        <f t="shared" si="10"/>
        <v xml:space="preserve">Металлические конструкции
доц. Линьков Н.В.   КРП
</v>
      </c>
      <c r="P631" s="5"/>
    </row>
    <row r="632" spans="2:16" s="27" customFormat="1" ht="30.75" customHeight="1" x14ac:dyDescent="0.25">
      <c r="B632" s="29" t="s">
        <v>696</v>
      </c>
      <c r="C632" s="30"/>
      <c r="D632" s="30" t="s">
        <v>764</v>
      </c>
      <c r="E632" s="29" t="s">
        <v>254</v>
      </c>
      <c r="F632" s="30" t="s">
        <v>529</v>
      </c>
      <c r="G632" s="31" t="s">
        <v>449</v>
      </c>
      <c r="H632" s="31">
        <v>2</v>
      </c>
      <c r="I632" s="32" t="s">
        <v>505</v>
      </c>
      <c r="J632" s="33">
        <v>9</v>
      </c>
      <c r="K632" s="29" t="s">
        <v>286</v>
      </c>
      <c r="L632" s="12"/>
      <c r="M632" s="26"/>
      <c r="N632" s="13"/>
      <c r="O632" s="5" t="str">
        <f t="shared" si="10"/>
        <v xml:space="preserve">Металлические конструкции
доц. Линьков Н.В.   Лек
</v>
      </c>
      <c r="P632" s="5"/>
    </row>
    <row r="633" spans="2:16" s="27" customFormat="1" ht="30.75" customHeight="1" x14ac:dyDescent="0.25">
      <c r="B633" s="29" t="s">
        <v>696</v>
      </c>
      <c r="C633" s="30" t="s">
        <v>697</v>
      </c>
      <c r="D633" s="30" t="s">
        <v>764</v>
      </c>
      <c r="E633" s="29" t="s">
        <v>254</v>
      </c>
      <c r="F633" s="30" t="s">
        <v>529</v>
      </c>
      <c r="G633" s="31" t="s">
        <v>18</v>
      </c>
      <c r="H633" s="31" t="s">
        <v>604</v>
      </c>
      <c r="I633" s="32" t="s">
        <v>505</v>
      </c>
      <c r="J633" s="33">
        <v>9</v>
      </c>
      <c r="K633" s="29" t="s">
        <v>286</v>
      </c>
      <c r="L633" s="12"/>
      <c r="M633" s="26"/>
      <c r="N633" s="13"/>
      <c r="O633" s="5" t="str">
        <f t="shared" si="10"/>
        <v xml:space="preserve">Металлические конструкции
доц. Линьков Н.В.   Экзамен
</v>
      </c>
      <c r="P633" s="5"/>
    </row>
    <row r="634" spans="2:16" s="27" customFormat="1" ht="30.75" customHeight="1" x14ac:dyDescent="0.25">
      <c r="B634" s="29" t="s">
        <v>696</v>
      </c>
      <c r="C634" s="30"/>
      <c r="D634" s="30" t="s">
        <v>764</v>
      </c>
      <c r="E634" s="29" t="s">
        <v>254</v>
      </c>
      <c r="F634" s="30" t="s">
        <v>529</v>
      </c>
      <c r="G634" s="31" t="s">
        <v>451</v>
      </c>
      <c r="H634" s="31">
        <v>2</v>
      </c>
      <c r="I634" s="32" t="s">
        <v>506</v>
      </c>
      <c r="J634" s="33">
        <v>2</v>
      </c>
      <c r="K634" s="29" t="s">
        <v>286</v>
      </c>
      <c r="L634" s="12"/>
      <c r="M634" s="26"/>
      <c r="N634" s="13"/>
      <c r="O634" s="5" t="str">
        <f t="shared" si="10"/>
        <v xml:space="preserve">Металлические конструкции
доц. Линьков Н.В.   Пр
</v>
      </c>
      <c r="P634" s="5"/>
    </row>
    <row r="635" spans="2:16" s="27" customFormat="1" ht="30.75" customHeight="1" x14ac:dyDescent="0.25">
      <c r="B635" s="29" t="s">
        <v>696</v>
      </c>
      <c r="C635" s="30" t="s">
        <v>697</v>
      </c>
      <c r="D635" s="30" t="s">
        <v>764</v>
      </c>
      <c r="E635" s="29" t="s">
        <v>254</v>
      </c>
      <c r="F635" s="30" t="s">
        <v>529</v>
      </c>
      <c r="G635" s="31" t="s">
        <v>43</v>
      </c>
      <c r="H635" s="31" t="s">
        <v>604</v>
      </c>
      <c r="I635" s="32" t="s">
        <v>506</v>
      </c>
      <c r="J635" s="33">
        <v>2</v>
      </c>
      <c r="K635" s="29" t="s">
        <v>286</v>
      </c>
      <c r="L635" s="12"/>
      <c r="M635" s="26"/>
      <c r="N635" s="13"/>
      <c r="O635" s="5" t="str">
        <f t="shared" si="10"/>
        <v xml:space="preserve">Металлические конструкции
доц. Линьков Н.В.   Защита КП
</v>
      </c>
      <c r="P635" s="5"/>
    </row>
    <row r="636" spans="2:16" s="27" customFormat="1" ht="30.75" customHeight="1" x14ac:dyDescent="0.25">
      <c r="B636" s="29" t="s">
        <v>696</v>
      </c>
      <c r="C636" s="30"/>
      <c r="D636" s="30" t="s">
        <v>764</v>
      </c>
      <c r="E636" s="29" t="s">
        <v>254</v>
      </c>
      <c r="F636" s="30" t="s">
        <v>529</v>
      </c>
      <c r="G636" s="31" t="s">
        <v>445</v>
      </c>
      <c r="H636" s="31">
        <v>2</v>
      </c>
      <c r="I636" s="32" t="s">
        <v>506</v>
      </c>
      <c r="J636" s="33">
        <v>2</v>
      </c>
      <c r="K636" s="29" t="s">
        <v>286</v>
      </c>
      <c r="L636" s="12"/>
      <c r="M636" s="26"/>
      <c r="N636" s="13"/>
      <c r="O636" s="5" t="str">
        <f t="shared" si="10"/>
        <v xml:space="preserve">Металлические конструкции
доц. Линьков Н.В.   КРП
</v>
      </c>
      <c r="P636" s="5"/>
    </row>
    <row r="637" spans="2:16" s="27" customFormat="1" ht="30.75" customHeight="1" x14ac:dyDescent="0.25">
      <c r="B637" s="29" t="s">
        <v>696</v>
      </c>
      <c r="C637" s="30"/>
      <c r="D637" s="30" t="s">
        <v>764</v>
      </c>
      <c r="E637" s="29" t="s">
        <v>254</v>
      </c>
      <c r="F637" s="30" t="s">
        <v>529</v>
      </c>
      <c r="G637" s="31" t="s">
        <v>449</v>
      </c>
      <c r="H637" s="31">
        <v>2</v>
      </c>
      <c r="I637" s="32" t="s">
        <v>506</v>
      </c>
      <c r="J637" s="33">
        <v>2</v>
      </c>
      <c r="K637" s="29" t="s">
        <v>286</v>
      </c>
      <c r="L637" s="12"/>
      <c r="M637" s="26"/>
      <c r="N637" s="13"/>
      <c r="O637" s="5" t="str">
        <f t="shared" si="10"/>
        <v xml:space="preserve">Металлические конструкции
доц. Линьков Н.В.   Лек
</v>
      </c>
      <c r="P637" s="5"/>
    </row>
    <row r="638" spans="2:16" s="27" customFormat="1" ht="30.75" customHeight="1" x14ac:dyDescent="0.25">
      <c r="B638" s="29" t="s">
        <v>696</v>
      </c>
      <c r="C638" s="30" t="s">
        <v>697</v>
      </c>
      <c r="D638" s="30" t="s">
        <v>764</v>
      </c>
      <c r="E638" s="29" t="s">
        <v>254</v>
      </c>
      <c r="F638" s="30" t="s">
        <v>529</v>
      </c>
      <c r="G638" s="31" t="s">
        <v>18</v>
      </c>
      <c r="H638" s="31" t="s">
        <v>604</v>
      </c>
      <c r="I638" s="32" t="s">
        <v>506</v>
      </c>
      <c r="J638" s="33">
        <v>2</v>
      </c>
      <c r="K638" s="29" t="s">
        <v>286</v>
      </c>
      <c r="L638" s="12"/>
      <c r="M638" s="26"/>
      <c r="N638" s="13"/>
      <c r="O638" s="5" t="str">
        <f t="shared" si="10"/>
        <v xml:space="preserve">Металлические конструкции
доц. Линьков Н.В.   Экзамен
</v>
      </c>
      <c r="P638" s="5"/>
    </row>
    <row r="639" spans="2:16" s="27" customFormat="1" ht="30.75" customHeight="1" x14ac:dyDescent="0.25">
      <c r="B639" s="29" t="s">
        <v>696</v>
      </c>
      <c r="C639" s="30"/>
      <c r="D639" s="30" t="s">
        <v>764</v>
      </c>
      <c r="E639" s="29" t="s">
        <v>254</v>
      </c>
      <c r="F639" s="30" t="s">
        <v>529</v>
      </c>
      <c r="G639" s="31" t="s">
        <v>451</v>
      </c>
      <c r="H639" s="31">
        <v>2</v>
      </c>
      <c r="I639" s="32" t="s">
        <v>507</v>
      </c>
      <c r="J639" s="33">
        <v>3</v>
      </c>
      <c r="K639" s="29" t="s">
        <v>286</v>
      </c>
      <c r="L639" s="12"/>
      <c r="M639" s="26"/>
      <c r="N639" s="13"/>
      <c r="O639" s="5" t="str">
        <f t="shared" si="10"/>
        <v xml:space="preserve">Металлические конструкции
доц. Линьков Н.В.   Пр
</v>
      </c>
      <c r="P639" s="5"/>
    </row>
    <row r="640" spans="2:16" s="27" customFormat="1" ht="30.75" customHeight="1" x14ac:dyDescent="0.25">
      <c r="B640" s="29" t="s">
        <v>696</v>
      </c>
      <c r="C640" s="30" t="s">
        <v>697</v>
      </c>
      <c r="D640" s="30" t="s">
        <v>764</v>
      </c>
      <c r="E640" s="29" t="s">
        <v>254</v>
      </c>
      <c r="F640" s="30" t="s">
        <v>529</v>
      </c>
      <c r="G640" s="31" t="s">
        <v>43</v>
      </c>
      <c r="H640" s="31" t="s">
        <v>604</v>
      </c>
      <c r="I640" s="32" t="s">
        <v>507</v>
      </c>
      <c r="J640" s="33">
        <v>3</v>
      </c>
      <c r="K640" s="29" t="s">
        <v>286</v>
      </c>
      <c r="L640" s="12"/>
      <c r="M640" s="26"/>
      <c r="N640" s="13"/>
      <c r="O640" s="5" t="str">
        <f t="shared" si="10"/>
        <v xml:space="preserve">Металлические конструкции
доц. Линьков Н.В.   Защита КП
</v>
      </c>
      <c r="P640" s="5"/>
    </row>
    <row r="641" spans="2:16" s="27" customFormat="1" ht="30.75" customHeight="1" x14ac:dyDescent="0.25">
      <c r="B641" s="29" t="s">
        <v>696</v>
      </c>
      <c r="C641" s="30"/>
      <c r="D641" s="30" t="s">
        <v>764</v>
      </c>
      <c r="E641" s="29" t="s">
        <v>254</v>
      </c>
      <c r="F641" s="30" t="s">
        <v>529</v>
      </c>
      <c r="G641" s="31" t="s">
        <v>445</v>
      </c>
      <c r="H641" s="31">
        <v>2</v>
      </c>
      <c r="I641" s="32" t="s">
        <v>507</v>
      </c>
      <c r="J641" s="33">
        <v>3</v>
      </c>
      <c r="K641" s="29" t="s">
        <v>286</v>
      </c>
      <c r="L641" s="12"/>
      <c r="M641" s="26"/>
      <c r="N641" s="13"/>
      <c r="O641" s="5" t="str">
        <f t="shared" si="10"/>
        <v xml:space="preserve">Металлические конструкции
доц. Линьков Н.В.   КРП
</v>
      </c>
      <c r="P641" s="5"/>
    </row>
    <row r="642" spans="2:16" s="27" customFormat="1" ht="30.75" customHeight="1" x14ac:dyDescent="0.25">
      <c r="B642" s="29" t="s">
        <v>696</v>
      </c>
      <c r="C642" s="30"/>
      <c r="D642" s="30" t="s">
        <v>764</v>
      </c>
      <c r="E642" s="29" t="s">
        <v>254</v>
      </c>
      <c r="F642" s="30" t="s">
        <v>529</v>
      </c>
      <c r="G642" s="31" t="s">
        <v>449</v>
      </c>
      <c r="H642" s="31">
        <v>2</v>
      </c>
      <c r="I642" s="32" t="s">
        <v>507</v>
      </c>
      <c r="J642" s="33">
        <v>3</v>
      </c>
      <c r="K642" s="29" t="s">
        <v>286</v>
      </c>
      <c r="L642" s="12"/>
      <c r="M642" s="26"/>
      <c r="N642" s="13"/>
      <c r="O642" s="5" t="str">
        <f t="shared" si="10"/>
        <v xml:space="preserve">Металлические конструкции
доц. Линьков Н.В.   Лек
</v>
      </c>
      <c r="P642" s="5"/>
    </row>
    <row r="643" spans="2:16" s="27" customFormat="1" ht="30.75" customHeight="1" x14ac:dyDescent="0.25">
      <c r="B643" s="29" t="s">
        <v>696</v>
      </c>
      <c r="C643" s="30" t="s">
        <v>697</v>
      </c>
      <c r="D643" s="30" t="s">
        <v>764</v>
      </c>
      <c r="E643" s="29" t="s">
        <v>254</v>
      </c>
      <c r="F643" s="30" t="s">
        <v>529</v>
      </c>
      <c r="G643" s="31" t="s">
        <v>18</v>
      </c>
      <c r="H643" s="31" t="s">
        <v>604</v>
      </c>
      <c r="I643" s="32" t="s">
        <v>507</v>
      </c>
      <c r="J643" s="33">
        <v>3</v>
      </c>
      <c r="K643" s="29" t="s">
        <v>286</v>
      </c>
      <c r="L643" s="12"/>
      <c r="M643" s="26"/>
      <c r="N643" s="13"/>
      <c r="O643" s="5" t="str">
        <f t="shared" si="10"/>
        <v xml:space="preserve">Металлические конструкции
доц. Линьков Н.В.   Экзамен
</v>
      </c>
      <c r="P643" s="5"/>
    </row>
    <row r="644" spans="2:16" s="27" customFormat="1" ht="30.75" customHeight="1" x14ac:dyDescent="0.25">
      <c r="B644" s="29" t="s">
        <v>602</v>
      </c>
      <c r="C644" s="30"/>
      <c r="D644" s="30" t="s">
        <v>764</v>
      </c>
      <c r="E644" s="29" t="s">
        <v>254</v>
      </c>
      <c r="F644" s="30" t="s">
        <v>529</v>
      </c>
      <c r="G644" s="31" t="s">
        <v>451</v>
      </c>
      <c r="H644" s="31">
        <v>2</v>
      </c>
      <c r="I644" s="32" t="s">
        <v>530</v>
      </c>
      <c r="J644" s="33">
        <v>17</v>
      </c>
      <c r="K644" s="29" t="s">
        <v>294</v>
      </c>
      <c r="L644" s="12"/>
      <c r="M644" s="26"/>
      <c r="N644" s="13"/>
      <c r="O644" s="5" t="str">
        <f t="shared" si="10"/>
        <v xml:space="preserve">Металлические конструкции
доц. Вершинин В.П.   Пр
</v>
      </c>
      <c r="P644" s="5"/>
    </row>
    <row r="645" spans="2:16" s="27" customFormat="1" ht="30.75" customHeight="1" x14ac:dyDescent="0.25">
      <c r="B645" s="29" t="s">
        <v>602</v>
      </c>
      <c r="C645" s="30"/>
      <c r="D645" s="30" t="s">
        <v>764</v>
      </c>
      <c r="E645" s="29" t="s">
        <v>254</v>
      </c>
      <c r="F645" s="30" t="s">
        <v>529</v>
      </c>
      <c r="G645" s="31" t="s">
        <v>449</v>
      </c>
      <c r="H645" s="31">
        <v>2</v>
      </c>
      <c r="I645" s="32" t="s">
        <v>530</v>
      </c>
      <c r="J645" s="33">
        <v>17</v>
      </c>
      <c r="K645" s="29" t="s">
        <v>294</v>
      </c>
      <c r="L645" s="12"/>
      <c r="M645" s="26"/>
      <c r="N645" s="13"/>
      <c r="O645" s="5" t="str">
        <f t="shared" si="10"/>
        <v xml:space="preserve">Металлические конструкции
доц. Вершинин В.П.   Лек
</v>
      </c>
      <c r="P645" s="5"/>
    </row>
    <row r="646" spans="2:16" s="27" customFormat="1" ht="30.75" customHeight="1" x14ac:dyDescent="0.25">
      <c r="B646" s="29" t="s">
        <v>602</v>
      </c>
      <c r="C646" s="30" t="s">
        <v>726</v>
      </c>
      <c r="D646" s="30" t="s">
        <v>764</v>
      </c>
      <c r="E646" s="29" t="s">
        <v>254</v>
      </c>
      <c r="F646" s="30" t="s">
        <v>529</v>
      </c>
      <c r="G646" s="31" t="s">
        <v>21</v>
      </c>
      <c r="H646" s="31" t="s">
        <v>604</v>
      </c>
      <c r="I646" s="32" t="s">
        <v>530</v>
      </c>
      <c r="J646" s="33">
        <v>17</v>
      </c>
      <c r="K646" s="29" t="s">
        <v>294</v>
      </c>
      <c r="L646" s="12"/>
      <c r="M646" s="26"/>
      <c r="N646" s="13"/>
      <c r="O646" s="5" t="str">
        <f t="shared" si="10"/>
        <v xml:space="preserve">Металлические конструкции
доц. Вершинин В.П.   Зачет
</v>
      </c>
      <c r="P646" s="5"/>
    </row>
    <row r="647" spans="2:16" s="27" customFormat="1" ht="30.75" customHeight="1" x14ac:dyDescent="0.25">
      <c r="B647" s="29" t="s">
        <v>602</v>
      </c>
      <c r="C647" s="30"/>
      <c r="D647" s="30" t="s">
        <v>764</v>
      </c>
      <c r="E647" s="29" t="s">
        <v>254</v>
      </c>
      <c r="F647" s="30" t="s">
        <v>529</v>
      </c>
      <c r="G647" s="31" t="s">
        <v>451</v>
      </c>
      <c r="H647" s="31">
        <v>2</v>
      </c>
      <c r="I647" s="32" t="s">
        <v>531</v>
      </c>
      <c r="J647" s="33">
        <v>12</v>
      </c>
      <c r="K647" s="29" t="s">
        <v>294</v>
      </c>
      <c r="L647" s="12"/>
      <c r="M647" s="26"/>
      <c r="N647" s="13"/>
      <c r="O647" s="5" t="str">
        <f t="shared" si="10"/>
        <v xml:space="preserve">Металлические конструкции
доц. Вершинин В.П.   Пр
</v>
      </c>
      <c r="P647" s="5"/>
    </row>
    <row r="648" spans="2:16" s="27" customFormat="1" ht="30.75" customHeight="1" x14ac:dyDescent="0.25">
      <c r="B648" s="29" t="s">
        <v>602</v>
      </c>
      <c r="C648" s="30"/>
      <c r="D648" s="30" t="s">
        <v>764</v>
      </c>
      <c r="E648" s="29" t="s">
        <v>254</v>
      </c>
      <c r="F648" s="30" t="s">
        <v>529</v>
      </c>
      <c r="G648" s="31" t="s">
        <v>449</v>
      </c>
      <c r="H648" s="31">
        <v>2</v>
      </c>
      <c r="I648" s="32" t="s">
        <v>531</v>
      </c>
      <c r="J648" s="33">
        <v>12</v>
      </c>
      <c r="K648" s="29" t="s">
        <v>294</v>
      </c>
      <c r="L648" s="12"/>
      <c r="M648" s="26"/>
      <c r="N648" s="13"/>
      <c r="O648" s="5" t="str">
        <f t="shared" si="10"/>
        <v xml:space="preserve">Металлические конструкции
доц. Вершинин В.П.   Лек
</v>
      </c>
      <c r="P648" s="5"/>
    </row>
    <row r="649" spans="2:16" s="27" customFormat="1" ht="30.75" customHeight="1" x14ac:dyDescent="0.25">
      <c r="B649" s="29" t="s">
        <v>602</v>
      </c>
      <c r="C649" s="30" t="s">
        <v>726</v>
      </c>
      <c r="D649" s="30" t="s">
        <v>764</v>
      </c>
      <c r="E649" s="29" t="s">
        <v>254</v>
      </c>
      <c r="F649" s="30" t="s">
        <v>529</v>
      </c>
      <c r="G649" s="31" t="s">
        <v>21</v>
      </c>
      <c r="H649" s="31" t="s">
        <v>604</v>
      </c>
      <c r="I649" s="32" t="s">
        <v>531</v>
      </c>
      <c r="J649" s="33">
        <v>12</v>
      </c>
      <c r="K649" s="29" t="s">
        <v>294</v>
      </c>
      <c r="L649" s="12"/>
      <c r="M649" s="26"/>
      <c r="N649" s="13"/>
      <c r="O649" s="5" t="str">
        <f t="shared" si="10"/>
        <v xml:space="preserve">Металлические конструкции
доц. Вершинин В.П.   Зачет
</v>
      </c>
      <c r="P649" s="5"/>
    </row>
    <row r="650" spans="2:16" s="27" customFormat="1" ht="30.75" customHeight="1" x14ac:dyDescent="0.25">
      <c r="B650" s="29" t="s">
        <v>129</v>
      </c>
      <c r="C650" s="30" t="s">
        <v>737</v>
      </c>
      <c r="D650" s="30" t="s">
        <v>764</v>
      </c>
      <c r="E650" s="29" t="s">
        <v>287</v>
      </c>
      <c r="F650" s="30" t="s">
        <v>532</v>
      </c>
      <c r="G650" s="31" t="s">
        <v>16</v>
      </c>
      <c r="H650" s="31" t="s">
        <v>604</v>
      </c>
      <c r="I650" s="32" t="s">
        <v>757</v>
      </c>
      <c r="J650" s="33">
        <v>23</v>
      </c>
      <c r="K650" s="29" t="s">
        <v>672</v>
      </c>
      <c r="L650" s="12"/>
      <c r="M650" s="26"/>
      <c r="N650" s="13"/>
      <c r="O650" s="5" t="str">
        <f t="shared" si="10"/>
        <v xml:space="preserve">Методология управления проектами
доц. Беляков С.И.   Защита КР
</v>
      </c>
      <c r="P650" s="5"/>
    </row>
    <row r="651" spans="2:16" s="27" customFormat="1" ht="30.75" customHeight="1" x14ac:dyDescent="0.25">
      <c r="B651" s="29" t="s">
        <v>129</v>
      </c>
      <c r="C651" s="30"/>
      <c r="D651" s="30" t="s">
        <v>764</v>
      </c>
      <c r="E651" s="29" t="s">
        <v>276</v>
      </c>
      <c r="F651" s="30" t="s">
        <v>771</v>
      </c>
      <c r="G651" s="31" t="s">
        <v>453</v>
      </c>
      <c r="H651" s="31">
        <v>4</v>
      </c>
      <c r="I651" s="32" t="s">
        <v>803</v>
      </c>
      <c r="J651" s="33">
        <v>17</v>
      </c>
      <c r="K651" s="29" t="s">
        <v>788</v>
      </c>
      <c r="L651" s="12"/>
      <c r="M651" s="26"/>
      <c r="N651" s="13"/>
      <c r="O651" s="5" t="str">
        <f t="shared" si="10"/>
        <v xml:space="preserve">Механика жидкости и газа
доц. Доронин Ф.Ф.   Лаб
</v>
      </c>
      <c r="P651" s="5"/>
    </row>
    <row r="652" spans="2:16" s="27" customFormat="1" ht="30.75" customHeight="1" x14ac:dyDescent="0.25">
      <c r="B652" s="29" t="s">
        <v>129</v>
      </c>
      <c r="C652" s="30"/>
      <c r="D652" s="30" t="s">
        <v>764</v>
      </c>
      <c r="E652" s="29" t="s">
        <v>276</v>
      </c>
      <c r="F652" s="30" t="s">
        <v>771</v>
      </c>
      <c r="G652" s="31" t="s">
        <v>451</v>
      </c>
      <c r="H652" s="31">
        <v>4</v>
      </c>
      <c r="I652" s="32" t="s">
        <v>803</v>
      </c>
      <c r="J652" s="33">
        <v>17</v>
      </c>
      <c r="K652" s="29" t="s">
        <v>788</v>
      </c>
      <c r="L652" s="12"/>
      <c r="M652" s="26"/>
      <c r="N652" s="13"/>
      <c r="O652" s="5" t="str">
        <f t="shared" si="10"/>
        <v xml:space="preserve">Механика жидкости и газа
доц. Доронин Ф.Ф.   Пр
</v>
      </c>
      <c r="P652" s="5"/>
    </row>
    <row r="653" spans="2:16" s="27" customFormat="1" ht="30.75" customHeight="1" x14ac:dyDescent="0.25">
      <c r="B653" s="29" t="s">
        <v>129</v>
      </c>
      <c r="C653" s="30"/>
      <c r="D653" s="30" t="s">
        <v>764</v>
      </c>
      <c r="E653" s="29" t="s">
        <v>292</v>
      </c>
      <c r="F653" s="30" t="s">
        <v>618</v>
      </c>
      <c r="G653" s="31" t="s">
        <v>451</v>
      </c>
      <c r="H653" s="31">
        <v>4</v>
      </c>
      <c r="I653" s="32" t="s">
        <v>754</v>
      </c>
      <c r="J653" s="33">
        <v>15</v>
      </c>
      <c r="K653" s="29" t="s">
        <v>666</v>
      </c>
      <c r="L653" s="12"/>
      <c r="M653" s="26"/>
      <c r="N653" s="13"/>
      <c r="O653" s="5" t="str">
        <f t="shared" si="10"/>
        <v xml:space="preserve">Организация и управление строительной деятельностью
доц. Васильева Е.Ю.   Пр
</v>
      </c>
      <c r="P653" s="5"/>
    </row>
    <row r="654" spans="2:16" s="27" customFormat="1" ht="30.75" customHeight="1" x14ac:dyDescent="0.25">
      <c r="B654" s="29" t="s">
        <v>129</v>
      </c>
      <c r="C654" s="30" t="s">
        <v>737</v>
      </c>
      <c r="D654" s="30" t="s">
        <v>764</v>
      </c>
      <c r="E654" s="29" t="s">
        <v>287</v>
      </c>
      <c r="F654" s="30" t="s">
        <v>532</v>
      </c>
      <c r="G654" s="31" t="s">
        <v>18</v>
      </c>
      <c r="H654" s="31" t="s">
        <v>604</v>
      </c>
      <c r="I654" s="32" t="s">
        <v>757</v>
      </c>
      <c r="J654" s="33">
        <v>23</v>
      </c>
      <c r="K654" s="29" t="s">
        <v>672</v>
      </c>
      <c r="L654" s="12"/>
      <c r="M654" s="26"/>
      <c r="N654" s="13"/>
      <c r="O654" s="5" t="str">
        <f t="shared" si="10"/>
        <v xml:space="preserve">Методология управления проектами
доц. Беляков С.И.   Экзамен
</v>
      </c>
      <c r="P654" s="5"/>
    </row>
    <row r="655" spans="2:16" s="27" customFormat="1" ht="30.75" customHeight="1" x14ac:dyDescent="0.25">
      <c r="B655" s="29" t="s">
        <v>129</v>
      </c>
      <c r="C655" s="30" t="s">
        <v>737</v>
      </c>
      <c r="D655" s="30" t="s">
        <v>764</v>
      </c>
      <c r="E655" s="29" t="s">
        <v>287</v>
      </c>
      <c r="F655" s="30" t="s">
        <v>532</v>
      </c>
      <c r="G655" s="31" t="s">
        <v>16</v>
      </c>
      <c r="H655" s="31" t="s">
        <v>604</v>
      </c>
      <c r="I655" s="32" t="s">
        <v>492</v>
      </c>
      <c r="J655" s="33">
        <v>23</v>
      </c>
      <c r="K655" s="29" t="s">
        <v>672</v>
      </c>
      <c r="L655" s="12"/>
      <c r="M655" s="26"/>
      <c r="N655" s="13"/>
      <c r="O655" s="5" t="str">
        <f t="shared" si="10"/>
        <v xml:space="preserve">Методология управления проектами
доц. Беляков С.И.   Защита КР
</v>
      </c>
      <c r="P655" s="5"/>
    </row>
    <row r="656" spans="2:16" s="27" customFormat="1" ht="30.75" customHeight="1" x14ac:dyDescent="0.25">
      <c r="B656" s="29" t="s">
        <v>129</v>
      </c>
      <c r="C656" s="30"/>
      <c r="D656" s="30" t="s">
        <v>764</v>
      </c>
      <c r="E656" s="29" t="s">
        <v>250</v>
      </c>
      <c r="F656" s="30" t="s">
        <v>618</v>
      </c>
      <c r="G656" s="31" t="s">
        <v>451</v>
      </c>
      <c r="H656" s="31">
        <v>4</v>
      </c>
      <c r="I656" s="32" t="s">
        <v>757</v>
      </c>
      <c r="J656" s="33">
        <v>23</v>
      </c>
      <c r="K656" s="29" t="s">
        <v>595</v>
      </c>
      <c r="L656" s="12"/>
      <c r="M656" s="26"/>
      <c r="N656" s="13"/>
      <c r="O656" s="5" t="str">
        <f t="shared" si="10"/>
        <v xml:space="preserve">Организация и управление строительной деятельностью
доц. Лучкина В.В.   Пр
</v>
      </c>
      <c r="P656" s="5"/>
    </row>
    <row r="657" spans="2:16" s="27" customFormat="1" ht="30.75" customHeight="1" x14ac:dyDescent="0.25">
      <c r="B657" s="29" t="s">
        <v>129</v>
      </c>
      <c r="C657" s="30"/>
      <c r="D657" s="30" t="s">
        <v>764</v>
      </c>
      <c r="E657" s="29" t="s">
        <v>250</v>
      </c>
      <c r="F657" s="30" t="s">
        <v>618</v>
      </c>
      <c r="G657" s="31" t="s">
        <v>451</v>
      </c>
      <c r="H657" s="31">
        <v>4</v>
      </c>
      <c r="I657" s="32" t="s">
        <v>492</v>
      </c>
      <c r="J657" s="33">
        <v>23</v>
      </c>
      <c r="K657" s="29" t="s">
        <v>595</v>
      </c>
      <c r="L657" s="12"/>
      <c r="M657" s="26"/>
      <c r="N657" s="13"/>
      <c r="O657" s="5" t="str">
        <f t="shared" si="10"/>
        <v xml:space="preserve">Организация и управление строительной деятельностью
доц. Лучкина В.В.   Пр
</v>
      </c>
      <c r="P657" s="5"/>
    </row>
    <row r="658" spans="2:16" s="27" customFormat="1" ht="30.75" customHeight="1" x14ac:dyDescent="0.25">
      <c r="B658" s="29" t="s">
        <v>129</v>
      </c>
      <c r="C658" s="30"/>
      <c r="D658" s="30" t="s">
        <v>764</v>
      </c>
      <c r="E658" s="29" t="s">
        <v>250</v>
      </c>
      <c r="F658" s="30" t="s">
        <v>618</v>
      </c>
      <c r="G658" s="31" t="s">
        <v>451</v>
      </c>
      <c r="H658" s="31">
        <v>4</v>
      </c>
      <c r="I658" s="32" t="s">
        <v>755</v>
      </c>
      <c r="J658" s="33">
        <v>17</v>
      </c>
      <c r="K658" s="29" t="s">
        <v>595</v>
      </c>
      <c r="L658" s="12"/>
      <c r="M658" s="26"/>
      <c r="N658" s="13"/>
      <c r="O658" s="5" t="str">
        <f t="shared" si="10"/>
        <v xml:space="preserve">Организация и управление строительной деятельностью
доц. Лучкина В.В.   Пр
</v>
      </c>
      <c r="P658" s="5"/>
    </row>
    <row r="659" spans="2:16" s="27" customFormat="1" ht="30.75" customHeight="1" x14ac:dyDescent="0.25">
      <c r="B659" s="29" t="s">
        <v>129</v>
      </c>
      <c r="C659" s="30" t="s">
        <v>737</v>
      </c>
      <c r="D659" s="30" t="s">
        <v>764</v>
      </c>
      <c r="E659" s="29" t="s">
        <v>287</v>
      </c>
      <c r="F659" s="30" t="s">
        <v>532</v>
      </c>
      <c r="G659" s="31" t="s">
        <v>18</v>
      </c>
      <c r="H659" s="31" t="s">
        <v>604</v>
      </c>
      <c r="I659" s="32" t="s">
        <v>492</v>
      </c>
      <c r="J659" s="33">
        <v>23</v>
      </c>
      <c r="K659" s="29" t="s">
        <v>672</v>
      </c>
      <c r="L659" s="12"/>
      <c r="M659" s="26"/>
      <c r="N659" s="13"/>
      <c r="O659" s="5" t="str">
        <f t="shared" si="10"/>
        <v xml:space="preserve">Методология управления проектами
доц. Беляков С.И.   Экзамен
</v>
      </c>
      <c r="P659" s="5"/>
    </row>
    <row r="660" spans="2:16" s="27" customFormat="1" ht="30.75" customHeight="1" x14ac:dyDescent="0.25">
      <c r="B660" s="29" t="s">
        <v>129</v>
      </c>
      <c r="C660" s="30"/>
      <c r="D660" s="30" t="s">
        <v>764</v>
      </c>
      <c r="E660" s="29" t="s">
        <v>250</v>
      </c>
      <c r="F660" s="30" t="s">
        <v>618</v>
      </c>
      <c r="G660" s="31" t="s">
        <v>451</v>
      </c>
      <c r="H660" s="31">
        <v>4</v>
      </c>
      <c r="I660" s="32" t="s">
        <v>491</v>
      </c>
      <c r="J660" s="33">
        <v>6</v>
      </c>
      <c r="K660" s="29" t="s">
        <v>595</v>
      </c>
      <c r="L660" s="12"/>
      <c r="M660" s="26"/>
      <c r="N660" s="13"/>
      <c r="O660" s="5" t="str">
        <f t="shared" si="10"/>
        <v xml:space="preserve">Организация и управление строительной деятельностью
доц. Лучкина В.В.   Пр
</v>
      </c>
      <c r="P660" s="5"/>
    </row>
    <row r="661" spans="2:16" s="27" customFormat="1" ht="30.75" customHeight="1" x14ac:dyDescent="0.25">
      <c r="B661" s="29" t="s">
        <v>696</v>
      </c>
      <c r="C661" s="30" t="s">
        <v>697</v>
      </c>
      <c r="D661" s="30" t="s">
        <v>764</v>
      </c>
      <c r="E661" s="29" t="s">
        <v>279</v>
      </c>
      <c r="F661" s="30" t="s">
        <v>106</v>
      </c>
      <c r="G661" s="31" t="s">
        <v>21</v>
      </c>
      <c r="H661" s="31" t="s">
        <v>604</v>
      </c>
      <c r="I661" s="32" t="s">
        <v>512</v>
      </c>
      <c r="J661" s="33">
        <v>18</v>
      </c>
      <c r="K661" s="29" t="s">
        <v>804</v>
      </c>
      <c r="L661" s="12"/>
      <c r="M661" s="26"/>
      <c r="N661" s="13"/>
      <c r="O661" s="5" t="str">
        <f t="shared" si="10"/>
        <v xml:space="preserve">Информационные технологии расчета строительных конструкций
ст.преп. Негрозова И.Ю.   Зачет
</v>
      </c>
      <c r="P661" s="5"/>
    </row>
    <row r="662" spans="2:16" s="27" customFormat="1" ht="30.75" customHeight="1" x14ac:dyDescent="0.25">
      <c r="B662" s="29" t="s">
        <v>705</v>
      </c>
      <c r="C662" s="30"/>
      <c r="D662" s="30" t="s">
        <v>764</v>
      </c>
      <c r="E662" s="29" t="s">
        <v>251</v>
      </c>
      <c r="F662" s="30" t="s">
        <v>136</v>
      </c>
      <c r="G662" s="31" t="s">
        <v>444</v>
      </c>
      <c r="H662" s="31">
        <v>2</v>
      </c>
      <c r="I662" s="32" t="s">
        <v>443</v>
      </c>
      <c r="J662" s="33">
        <v>1</v>
      </c>
      <c r="K662" s="29" t="s">
        <v>637</v>
      </c>
      <c r="L662" s="12"/>
      <c r="M662" s="26"/>
      <c r="N662" s="13"/>
      <c r="O662" s="5" t="str">
        <f t="shared" si="10"/>
        <v xml:space="preserve">Методы проектирования зданий и сооружений
преп. Малыгин А.Б.   КОП
</v>
      </c>
      <c r="P662" s="5"/>
    </row>
    <row r="663" spans="2:16" s="27" customFormat="1" ht="30.75" customHeight="1" x14ac:dyDescent="0.25">
      <c r="B663" s="29" t="s">
        <v>705</v>
      </c>
      <c r="C663" s="30"/>
      <c r="D663" s="30" t="s">
        <v>764</v>
      </c>
      <c r="E663" s="29" t="s">
        <v>251</v>
      </c>
      <c r="F663" s="30" t="s">
        <v>136</v>
      </c>
      <c r="G663" s="31" t="s">
        <v>451</v>
      </c>
      <c r="H663" s="31">
        <v>2</v>
      </c>
      <c r="I663" s="32" t="s">
        <v>443</v>
      </c>
      <c r="J663" s="33">
        <v>1</v>
      </c>
      <c r="K663" s="29" t="s">
        <v>637</v>
      </c>
      <c r="L663" s="12"/>
      <c r="M663" s="26"/>
      <c r="N663" s="13"/>
      <c r="O663" s="5" t="str">
        <f t="shared" si="10"/>
        <v xml:space="preserve">Методы проектирования зданий и сооружений
преп. Малыгин А.Б.   Пр
</v>
      </c>
      <c r="P663" s="5"/>
    </row>
    <row r="664" spans="2:16" s="27" customFormat="1" ht="30.75" customHeight="1" x14ac:dyDescent="0.25">
      <c r="B664" s="29" t="s">
        <v>705</v>
      </c>
      <c r="C664" s="30" t="s">
        <v>712</v>
      </c>
      <c r="D664" s="30" t="s">
        <v>764</v>
      </c>
      <c r="E664" s="29" t="s">
        <v>238</v>
      </c>
      <c r="F664" s="30" t="s">
        <v>164</v>
      </c>
      <c r="G664" s="31" t="s">
        <v>16</v>
      </c>
      <c r="H664" s="31" t="s">
        <v>604</v>
      </c>
      <c r="I664" s="32" t="s">
        <v>502</v>
      </c>
      <c r="J664" s="33">
        <v>1</v>
      </c>
      <c r="K664" s="29" t="s">
        <v>311</v>
      </c>
      <c r="L664" s="12"/>
      <c r="M664" s="26"/>
      <c r="N664" s="13"/>
      <c r="O664" s="5" t="str">
        <f t="shared" si="10"/>
        <v xml:space="preserve">Основания и фундаменты зданий и сооружений
доц. Алексеев А.Г.   Защита КР
</v>
      </c>
      <c r="P664" s="5"/>
    </row>
    <row r="665" spans="2:16" s="27" customFormat="1" ht="30.75" customHeight="1" x14ac:dyDescent="0.25">
      <c r="B665" s="29" t="s">
        <v>696</v>
      </c>
      <c r="C665" s="30"/>
      <c r="D665" s="30" t="s">
        <v>764</v>
      </c>
      <c r="E665" s="29" t="s">
        <v>251</v>
      </c>
      <c r="F665" s="30" t="s">
        <v>136</v>
      </c>
      <c r="G665" s="31" t="s">
        <v>444</v>
      </c>
      <c r="H665" s="31">
        <v>2</v>
      </c>
      <c r="I665" s="32" t="s">
        <v>446</v>
      </c>
      <c r="J665" s="33">
        <v>1</v>
      </c>
      <c r="K665" s="29" t="s">
        <v>637</v>
      </c>
      <c r="L665" s="12"/>
      <c r="M665" s="26"/>
      <c r="N665" s="13"/>
      <c r="O665" s="5" t="str">
        <f t="shared" si="10"/>
        <v xml:space="preserve">Методы проектирования зданий и сооружений
преп. Малыгин А.Б.   КОП
</v>
      </c>
      <c r="P665" s="5"/>
    </row>
    <row r="666" spans="2:16" s="27" customFormat="1" ht="30.75" customHeight="1" x14ac:dyDescent="0.25">
      <c r="B666" s="29" t="s">
        <v>696</v>
      </c>
      <c r="C666" s="30"/>
      <c r="D666" s="30" t="s">
        <v>764</v>
      </c>
      <c r="E666" s="29" t="s">
        <v>251</v>
      </c>
      <c r="F666" s="30" t="s">
        <v>136</v>
      </c>
      <c r="G666" s="31" t="s">
        <v>451</v>
      </c>
      <c r="H666" s="31">
        <v>2</v>
      </c>
      <c r="I666" s="32" t="s">
        <v>446</v>
      </c>
      <c r="J666" s="33">
        <v>1</v>
      </c>
      <c r="K666" s="29" t="s">
        <v>637</v>
      </c>
      <c r="L666" s="12"/>
      <c r="M666" s="26"/>
      <c r="N666" s="13"/>
      <c r="O666" s="5" t="str">
        <f t="shared" ref="O666:O729" si="11">CONCATENATE(F666,"
",K666,"   ",G666,"
",M666,"
",N666,"")</f>
        <v xml:space="preserve">Методы проектирования зданий и сооружений
преп. Малыгин А.Б.   Пр
</v>
      </c>
      <c r="P666" s="5"/>
    </row>
    <row r="667" spans="2:16" s="27" customFormat="1" ht="30.75" customHeight="1" x14ac:dyDescent="0.25">
      <c r="B667" s="29" t="s">
        <v>696</v>
      </c>
      <c r="C667" s="30" t="s">
        <v>697</v>
      </c>
      <c r="D667" s="30" t="s">
        <v>764</v>
      </c>
      <c r="E667" s="29" t="s">
        <v>251</v>
      </c>
      <c r="F667" s="30" t="s">
        <v>136</v>
      </c>
      <c r="G667" s="31" t="s">
        <v>15</v>
      </c>
      <c r="H667" s="31" t="s">
        <v>604</v>
      </c>
      <c r="I667" s="32" t="s">
        <v>446</v>
      </c>
      <c r="J667" s="33">
        <v>1</v>
      </c>
      <c r="K667" s="29" t="s">
        <v>295</v>
      </c>
      <c r="L667" s="12"/>
      <c r="M667" s="26"/>
      <c r="N667" s="13"/>
      <c r="O667" s="5" t="str">
        <f t="shared" si="11"/>
        <v xml:space="preserve">Методы проектирования зданий и сооружений
ст.преп. Сокорева Е.В.   Зачет с оц.
</v>
      </c>
      <c r="P667" s="5"/>
    </row>
    <row r="668" spans="2:16" s="27" customFormat="1" ht="30.75" customHeight="1" x14ac:dyDescent="0.25">
      <c r="B668" s="29" t="s">
        <v>696</v>
      </c>
      <c r="C668" s="30"/>
      <c r="D668" s="30" t="s">
        <v>764</v>
      </c>
      <c r="E668" s="29" t="s">
        <v>251</v>
      </c>
      <c r="F668" s="30" t="s">
        <v>136</v>
      </c>
      <c r="G668" s="31" t="s">
        <v>444</v>
      </c>
      <c r="H668" s="31">
        <v>2</v>
      </c>
      <c r="I668" s="32" t="s">
        <v>447</v>
      </c>
      <c r="J668" s="33">
        <v>1</v>
      </c>
      <c r="K668" s="29" t="s">
        <v>637</v>
      </c>
      <c r="L668" s="12"/>
      <c r="M668" s="26"/>
      <c r="N668" s="13"/>
      <c r="O668" s="5" t="str">
        <f t="shared" si="11"/>
        <v xml:space="preserve">Методы проектирования зданий и сооружений
преп. Малыгин А.Б.   КОП
</v>
      </c>
      <c r="P668" s="5"/>
    </row>
    <row r="669" spans="2:16" s="27" customFormat="1" ht="30.75" customHeight="1" x14ac:dyDescent="0.25">
      <c r="B669" s="29" t="s">
        <v>696</v>
      </c>
      <c r="C669" s="30"/>
      <c r="D669" s="30" t="s">
        <v>764</v>
      </c>
      <c r="E669" s="29" t="s">
        <v>251</v>
      </c>
      <c r="F669" s="30" t="s">
        <v>136</v>
      </c>
      <c r="G669" s="31" t="s">
        <v>451</v>
      </c>
      <c r="H669" s="31">
        <v>2</v>
      </c>
      <c r="I669" s="32" t="s">
        <v>447</v>
      </c>
      <c r="J669" s="33">
        <v>1</v>
      </c>
      <c r="K669" s="29" t="s">
        <v>637</v>
      </c>
      <c r="L669" s="12"/>
      <c r="M669" s="26"/>
      <c r="N669" s="13"/>
      <c r="O669" s="5" t="str">
        <f t="shared" si="11"/>
        <v xml:space="preserve">Методы проектирования зданий и сооружений
преп. Малыгин А.Б.   Пр
</v>
      </c>
      <c r="P669" s="5"/>
    </row>
    <row r="670" spans="2:16" s="27" customFormat="1" ht="30.75" customHeight="1" x14ac:dyDescent="0.25">
      <c r="B670" s="29" t="s">
        <v>696</v>
      </c>
      <c r="C670" s="30" t="s">
        <v>697</v>
      </c>
      <c r="D670" s="30" t="s">
        <v>764</v>
      </c>
      <c r="E670" s="29" t="s">
        <v>251</v>
      </c>
      <c r="F670" s="30" t="s">
        <v>136</v>
      </c>
      <c r="G670" s="31" t="s">
        <v>15</v>
      </c>
      <c r="H670" s="31" t="s">
        <v>604</v>
      </c>
      <c r="I670" s="32" t="s">
        <v>447</v>
      </c>
      <c r="J670" s="33">
        <v>1</v>
      </c>
      <c r="K670" s="29" t="s">
        <v>295</v>
      </c>
      <c r="L670" s="12"/>
      <c r="M670" s="26"/>
      <c r="N670" s="13"/>
      <c r="O670" s="5" t="str">
        <f t="shared" si="11"/>
        <v xml:space="preserve">Методы проектирования зданий и сооружений
ст.преп. Сокорева Е.В.   Зачет с оц.
</v>
      </c>
      <c r="P670" s="5"/>
    </row>
    <row r="671" spans="2:16" s="27" customFormat="1" ht="30.75" customHeight="1" x14ac:dyDescent="0.25">
      <c r="B671" s="29" t="s">
        <v>696</v>
      </c>
      <c r="C671" s="30"/>
      <c r="D671" s="30" t="s">
        <v>764</v>
      </c>
      <c r="E671" s="29" t="s">
        <v>251</v>
      </c>
      <c r="F671" s="30" t="s">
        <v>136</v>
      </c>
      <c r="G671" s="31" t="s">
        <v>444</v>
      </c>
      <c r="H671" s="31">
        <v>2</v>
      </c>
      <c r="I671" s="32" t="s">
        <v>504</v>
      </c>
      <c r="J671" s="33">
        <v>1</v>
      </c>
      <c r="K671" s="29" t="s">
        <v>637</v>
      </c>
      <c r="L671" s="12"/>
      <c r="M671" s="26"/>
      <c r="N671" s="13"/>
      <c r="O671" s="5" t="str">
        <f t="shared" si="11"/>
        <v xml:space="preserve">Методы проектирования зданий и сооружений
преп. Малыгин А.Б.   КОП
</v>
      </c>
      <c r="P671" s="5"/>
    </row>
    <row r="672" spans="2:16" s="27" customFormat="1" ht="30.75" customHeight="1" x14ac:dyDescent="0.25">
      <c r="B672" s="29" t="s">
        <v>696</v>
      </c>
      <c r="C672" s="30"/>
      <c r="D672" s="30" t="s">
        <v>764</v>
      </c>
      <c r="E672" s="29" t="s">
        <v>251</v>
      </c>
      <c r="F672" s="30" t="s">
        <v>136</v>
      </c>
      <c r="G672" s="31" t="s">
        <v>451</v>
      </c>
      <c r="H672" s="31">
        <v>2</v>
      </c>
      <c r="I672" s="32" t="s">
        <v>504</v>
      </c>
      <c r="J672" s="33">
        <v>1</v>
      </c>
      <c r="K672" s="29" t="s">
        <v>637</v>
      </c>
      <c r="L672" s="12"/>
      <c r="M672" s="26"/>
      <c r="N672" s="13"/>
      <c r="O672" s="5" t="str">
        <f t="shared" si="11"/>
        <v xml:space="preserve">Методы проектирования зданий и сооружений
преп. Малыгин А.Б.   Пр
</v>
      </c>
      <c r="P672" s="5"/>
    </row>
    <row r="673" spans="2:16" s="27" customFormat="1" ht="30.75" customHeight="1" x14ac:dyDescent="0.25">
      <c r="B673" s="29" t="s">
        <v>696</v>
      </c>
      <c r="C673" s="30" t="s">
        <v>697</v>
      </c>
      <c r="D673" s="30" t="s">
        <v>764</v>
      </c>
      <c r="E673" s="29" t="s">
        <v>251</v>
      </c>
      <c r="F673" s="30" t="s">
        <v>136</v>
      </c>
      <c r="G673" s="31" t="s">
        <v>15</v>
      </c>
      <c r="H673" s="31" t="s">
        <v>604</v>
      </c>
      <c r="I673" s="32" t="s">
        <v>504</v>
      </c>
      <c r="J673" s="33">
        <v>1</v>
      </c>
      <c r="K673" s="29" t="s">
        <v>295</v>
      </c>
      <c r="L673" s="12"/>
      <c r="M673" s="26"/>
      <c r="N673" s="13"/>
      <c r="O673" s="5" t="str">
        <f t="shared" si="11"/>
        <v xml:space="preserve">Методы проектирования зданий и сооружений
ст.преп. Сокорева Е.В.   Зачет с оц.
</v>
      </c>
      <c r="P673" s="5"/>
    </row>
    <row r="674" spans="2:16" s="27" customFormat="1" ht="30.75" customHeight="1" x14ac:dyDescent="0.25">
      <c r="B674" s="29" t="s">
        <v>696</v>
      </c>
      <c r="C674" s="30"/>
      <c r="D674" s="30" t="s">
        <v>764</v>
      </c>
      <c r="E674" s="29" t="s">
        <v>251</v>
      </c>
      <c r="F674" s="30" t="s">
        <v>136</v>
      </c>
      <c r="G674" s="31" t="s">
        <v>444</v>
      </c>
      <c r="H674" s="31">
        <v>2</v>
      </c>
      <c r="I674" s="32" t="s">
        <v>505</v>
      </c>
      <c r="J674" s="33">
        <v>9</v>
      </c>
      <c r="K674" s="29" t="s">
        <v>637</v>
      </c>
      <c r="L674" s="12"/>
      <c r="M674" s="26"/>
      <c r="N674" s="13"/>
      <c r="O674" s="5" t="str">
        <f t="shared" si="11"/>
        <v xml:space="preserve">Методы проектирования зданий и сооружений
преп. Малыгин А.Б.   КОП
</v>
      </c>
      <c r="P674" s="5"/>
    </row>
    <row r="675" spans="2:16" s="27" customFormat="1" ht="30.75" customHeight="1" x14ac:dyDescent="0.25">
      <c r="B675" s="29" t="s">
        <v>696</v>
      </c>
      <c r="C675" s="30"/>
      <c r="D675" s="30" t="s">
        <v>764</v>
      </c>
      <c r="E675" s="29" t="s">
        <v>251</v>
      </c>
      <c r="F675" s="30" t="s">
        <v>136</v>
      </c>
      <c r="G675" s="31" t="s">
        <v>451</v>
      </c>
      <c r="H675" s="31">
        <v>2</v>
      </c>
      <c r="I675" s="32" t="s">
        <v>505</v>
      </c>
      <c r="J675" s="33">
        <v>9</v>
      </c>
      <c r="K675" s="29" t="s">
        <v>637</v>
      </c>
      <c r="L675" s="12"/>
      <c r="M675" s="26"/>
      <c r="N675" s="13"/>
      <c r="O675" s="5" t="str">
        <f t="shared" si="11"/>
        <v xml:space="preserve">Методы проектирования зданий и сооружений
преп. Малыгин А.Б.   Пр
</v>
      </c>
      <c r="P675" s="5"/>
    </row>
    <row r="676" spans="2:16" s="27" customFormat="1" ht="30.75" customHeight="1" x14ac:dyDescent="0.25">
      <c r="B676" s="29" t="s">
        <v>696</v>
      </c>
      <c r="C676" s="30" t="s">
        <v>697</v>
      </c>
      <c r="D676" s="30" t="s">
        <v>764</v>
      </c>
      <c r="E676" s="29" t="s">
        <v>251</v>
      </c>
      <c r="F676" s="30" t="s">
        <v>136</v>
      </c>
      <c r="G676" s="31" t="s">
        <v>15</v>
      </c>
      <c r="H676" s="31" t="s">
        <v>604</v>
      </c>
      <c r="I676" s="32" t="s">
        <v>505</v>
      </c>
      <c r="J676" s="33">
        <v>9</v>
      </c>
      <c r="K676" s="29" t="s">
        <v>295</v>
      </c>
      <c r="L676" s="12"/>
      <c r="M676" s="26"/>
      <c r="N676" s="13"/>
      <c r="O676" s="5" t="str">
        <f t="shared" si="11"/>
        <v xml:space="preserve">Методы проектирования зданий и сооружений
ст.преп. Сокорева Е.В.   Зачет с оц.
</v>
      </c>
      <c r="P676" s="5"/>
    </row>
    <row r="677" spans="2:16" s="27" customFormat="1" ht="30.75" customHeight="1" x14ac:dyDescent="0.25">
      <c r="B677" s="29" t="s">
        <v>602</v>
      </c>
      <c r="C677" s="30"/>
      <c r="D677" s="30" t="s">
        <v>764</v>
      </c>
      <c r="E677" s="29" t="s">
        <v>251</v>
      </c>
      <c r="F677" s="30" t="s">
        <v>136</v>
      </c>
      <c r="G677" s="31" t="s">
        <v>444</v>
      </c>
      <c r="H677" s="31">
        <v>2</v>
      </c>
      <c r="I677" s="32" t="s">
        <v>530</v>
      </c>
      <c r="J677" s="33">
        <v>17</v>
      </c>
      <c r="K677" s="29" t="s">
        <v>637</v>
      </c>
      <c r="L677" s="12"/>
      <c r="M677" s="26"/>
      <c r="N677" s="13"/>
      <c r="O677" s="5" t="str">
        <f t="shared" si="11"/>
        <v xml:space="preserve">Методы проектирования зданий и сооружений
преп. Малыгин А.Б.   КОП
</v>
      </c>
      <c r="P677" s="5"/>
    </row>
    <row r="678" spans="2:16" s="27" customFormat="1" ht="30.75" customHeight="1" x14ac:dyDescent="0.25">
      <c r="B678" s="29" t="s">
        <v>602</v>
      </c>
      <c r="C678" s="30"/>
      <c r="D678" s="30" t="s">
        <v>764</v>
      </c>
      <c r="E678" s="29" t="s">
        <v>251</v>
      </c>
      <c r="F678" s="30" t="s">
        <v>136</v>
      </c>
      <c r="G678" s="31" t="s">
        <v>451</v>
      </c>
      <c r="H678" s="31">
        <v>2</v>
      </c>
      <c r="I678" s="32" t="s">
        <v>530</v>
      </c>
      <c r="J678" s="33">
        <v>17</v>
      </c>
      <c r="K678" s="29" t="s">
        <v>637</v>
      </c>
      <c r="L678" s="12"/>
      <c r="M678" s="26"/>
      <c r="N678" s="13"/>
      <c r="O678" s="5" t="str">
        <f t="shared" si="11"/>
        <v xml:space="preserve">Методы проектирования зданий и сооружений
преп. Малыгин А.Б.   Пр
</v>
      </c>
      <c r="P678" s="5"/>
    </row>
    <row r="679" spans="2:16" s="27" customFormat="1" ht="30.75" customHeight="1" x14ac:dyDescent="0.25">
      <c r="B679" s="29" t="s">
        <v>602</v>
      </c>
      <c r="C679" s="30" t="s">
        <v>726</v>
      </c>
      <c r="D679" s="30" t="s">
        <v>764</v>
      </c>
      <c r="E679" s="29" t="s">
        <v>251</v>
      </c>
      <c r="F679" s="30" t="s">
        <v>136</v>
      </c>
      <c r="G679" s="31" t="s">
        <v>15</v>
      </c>
      <c r="H679" s="31" t="s">
        <v>604</v>
      </c>
      <c r="I679" s="32" t="s">
        <v>530</v>
      </c>
      <c r="J679" s="33">
        <v>17</v>
      </c>
      <c r="K679" s="29" t="s">
        <v>295</v>
      </c>
      <c r="L679" s="12"/>
      <c r="M679" s="26"/>
      <c r="N679" s="13"/>
      <c r="O679" s="5" t="str">
        <f t="shared" si="11"/>
        <v xml:space="preserve">Методы проектирования зданий и сооружений
ст.преп. Сокорева Е.В.   Зачет с оц.
</v>
      </c>
      <c r="P679" s="5"/>
    </row>
    <row r="680" spans="2:16" s="27" customFormat="1" ht="30.75" customHeight="1" x14ac:dyDescent="0.25">
      <c r="B680" s="29" t="s">
        <v>602</v>
      </c>
      <c r="C680" s="30"/>
      <c r="D680" s="30" t="s">
        <v>764</v>
      </c>
      <c r="E680" s="29" t="s">
        <v>251</v>
      </c>
      <c r="F680" s="30" t="s">
        <v>136</v>
      </c>
      <c r="G680" s="31" t="s">
        <v>444</v>
      </c>
      <c r="H680" s="31">
        <v>2</v>
      </c>
      <c r="I680" s="32" t="s">
        <v>531</v>
      </c>
      <c r="J680" s="33">
        <v>13</v>
      </c>
      <c r="K680" s="29" t="s">
        <v>637</v>
      </c>
      <c r="L680" s="12"/>
      <c r="M680" s="26"/>
      <c r="N680" s="13"/>
      <c r="O680" s="5" t="str">
        <f t="shared" si="11"/>
        <v xml:space="preserve">Методы проектирования зданий и сооружений
преп. Малыгин А.Б.   КОП
</v>
      </c>
      <c r="P680" s="5"/>
    </row>
    <row r="681" spans="2:16" s="27" customFormat="1" ht="30.75" customHeight="1" x14ac:dyDescent="0.25">
      <c r="B681" s="29" t="s">
        <v>602</v>
      </c>
      <c r="C681" s="30"/>
      <c r="D681" s="30" t="s">
        <v>764</v>
      </c>
      <c r="E681" s="29" t="s">
        <v>251</v>
      </c>
      <c r="F681" s="30" t="s">
        <v>136</v>
      </c>
      <c r="G681" s="31" t="s">
        <v>451</v>
      </c>
      <c r="H681" s="31">
        <v>2</v>
      </c>
      <c r="I681" s="32" t="s">
        <v>531</v>
      </c>
      <c r="J681" s="33">
        <v>13</v>
      </c>
      <c r="K681" s="29" t="s">
        <v>637</v>
      </c>
      <c r="L681" s="12"/>
      <c r="M681" s="26"/>
      <c r="N681" s="13"/>
      <c r="O681" s="5" t="str">
        <f t="shared" si="11"/>
        <v xml:space="preserve">Методы проектирования зданий и сооружений
преп. Малыгин А.Б.   Пр
</v>
      </c>
      <c r="P681" s="5"/>
    </row>
    <row r="682" spans="2:16" s="27" customFormat="1" ht="30.75" customHeight="1" x14ac:dyDescent="0.25">
      <c r="B682" s="29" t="s">
        <v>602</v>
      </c>
      <c r="C682" s="30" t="s">
        <v>726</v>
      </c>
      <c r="D682" s="30" t="s">
        <v>764</v>
      </c>
      <c r="E682" s="29" t="s">
        <v>251</v>
      </c>
      <c r="F682" s="30" t="s">
        <v>136</v>
      </c>
      <c r="G682" s="31" t="s">
        <v>15</v>
      </c>
      <c r="H682" s="31" t="s">
        <v>604</v>
      </c>
      <c r="I682" s="32" t="s">
        <v>531</v>
      </c>
      <c r="J682" s="33">
        <v>13</v>
      </c>
      <c r="K682" s="29" t="s">
        <v>295</v>
      </c>
      <c r="L682" s="12"/>
      <c r="M682" s="26"/>
      <c r="N682" s="13"/>
      <c r="O682" s="5" t="str">
        <f t="shared" si="11"/>
        <v xml:space="preserve">Методы проектирования зданий и сооружений
ст.преп. Сокорева Е.В.   Зачет с оц.
</v>
      </c>
      <c r="P682" s="5"/>
    </row>
    <row r="683" spans="2:16" s="27" customFormat="1" ht="30.75" customHeight="1" x14ac:dyDescent="0.25">
      <c r="B683" s="29" t="s">
        <v>602</v>
      </c>
      <c r="C683" s="30"/>
      <c r="D683" s="30" t="s">
        <v>764</v>
      </c>
      <c r="E683" s="29" t="s">
        <v>250</v>
      </c>
      <c r="F683" s="30" t="s">
        <v>139</v>
      </c>
      <c r="G683" s="31" t="s">
        <v>444</v>
      </c>
      <c r="H683" s="31">
        <v>2</v>
      </c>
      <c r="I683" s="32" t="s">
        <v>533</v>
      </c>
      <c r="J683" s="33">
        <v>14</v>
      </c>
      <c r="K683" s="29" t="s">
        <v>284</v>
      </c>
      <c r="L683" s="12"/>
      <c r="M683" s="26"/>
      <c r="N683" s="13"/>
      <c r="O683" s="5" t="str">
        <f t="shared" si="11"/>
        <v xml:space="preserve">Методы проектирования технологий и организации строительного производства
ст.преп. Славина А.Ю.   КОП
</v>
      </c>
      <c r="P683" s="5"/>
    </row>
    <row r="684" spans="2:16" s="27" customFormat="1" ht="30.75" customHeight="1" x14ac:dyDescent="0.25">
      <c r="B684" s="29" t="s">
        <v>602</v>
      </c>
      <c r="C684" s="30" t="s">
        <v>730</v>
      </c>
      <c r="D684" s="30" t="s">
        <v>764</v>
      </c>
      <c r="E684" s="29" t="s">
        <v>250</v>
      </c>
      <c r="F684" s="30" t="s">
        <v>139</v>
      </c>
      <c r="G684" s="31" t="s">
        <v>15</v>
      </c>
      <c r="H684" s="31" t="s">
        <v>604</v>
      </c>
      <c r="I684" s="32" t="s">
        <v>533</v>
      </c>
      <c r="J684" s="33">
        <v>14</v>
      </c>
      <c r="K684" s="29" t="s">
        <v>284</v>
      </c>
      <c r="L684" s="12"/>
      <c r="M684" s="26"/>
      <c r="N684" s="13"/>
      <c r="O684" s="5" t="str">
        <f t="shared" si="11"/>
        <v xml:space="preserve">Методы проектирования технологий и организации строительного производства
ст.преп. Славина А.Ю.   Зачет с оц.
</v>
      </c>
      <c r="P684" s="5"/>
    </row>
    <row r="685" spans="2:16" s="27" customFormat="1" ht="30.75" customHeight="1" x14ac:dyDescent="0.25">
      <c r="B685" s="29" t="s">
        <v>602</v>
      </c>
      <c r="C685" s="30"/>
      <c r="D685" s="30" t="s">
        <v>764</v>
      </c>
      <c r="E685" s="29" t="s">
        <v>250</v>
      </c>
      <c r="F685" s="30" t="s">
        <v>139</v>
      </c>
      <c r="G685" s="31" t="s">
        <v>444</v>
      </c>
      <c r="H685" s="31">
        <v>2</v>
      </c>
      <c r="I685" s="32" t="s">
        <v>534</v>
      </c>
      <c r="J685" s="33">
        <v>9</v>
      </c>
      <c r="K685" s="29" t="s">
        <v>284</v>
      </c>
      <c r="L685" s="12"/>
      <c r="M685" s="26"/>
      <c r="N685" s="13"/>
      <c r="O685" s="5" t="str">
        <f t="shared" si="11"/>
        <v xml:space="preserve">Методы проектирования технологий и организации строительного производства
ст.преп. Славина А.Ю.   КОП
</v>
      </c>
      <c r="P685" s="5"/>
    </row>
    <row r="686" spans="2:16" s="27" customFormat="1" ht="30.75" customHeight="1" x14ac:dyDescent="0.25">
      <c r="B686" s="29" t="s">
        <v>602</v>
      </c>
      <c r="C686" s="30" t="s">
        <v>730</v>
      </c>
      <c r="D686" s="30" t="s">
        <v>764</v>
      </c>
      <c r="E686" s="29" t="s">
        <v>250</v>
      </c>
      <c r="F686" s="30" t="s">
        <v>139</v>
      </c>
      <c r="G686" s="31" t="s">
        <v>15</v>
      </c>
      <c r="H686" s="31" t="s">
        <v>604</v>
      </c>
      <c r="I686" s="32" t="s">
        <v>534</v>
      </c>
      <c r="J686" s="33">
        <v>9</v>
      </c>
      <c r="K686" s="29" t="s">
        <v>284</v>
      </c>
      <c r="L686" s="12"/>
      <c r="M686" s="26"/>
      <c r="N686" s="13"/>
      <c r="O686" s="5" t="str">
        <f t="shared" si="11"/>
        <v xml:space="preserve">Методы проектирования технологий и организации строительного производства
ст.преп. Славина А.Ю.   Зачет с оц.
</v>
      </c>
      <c r="P686" s="5"/>
    </row>
    <row r="687" spans="2:16" s="27" customFormat="1" ht="30.75" customHeight="1" x14ac:dyDescent="0.25">
      <c r="B687" s="29" t="s">
        <v>11</v>
      </c>
      <c r="C687" s="30"/>
      <c r="D687" s="30" t="s">
        <v>764</v>
      </c>
      <c r="E687" s="29" t="s">
        <v>250</v>
      </c>
      <c r="F687" s="30" t="s">
        <v>535</v>
      </c>
      <c r="G687" s="31" t="s">
        <v>451</v>
      </c>
      <c r="H687" s="31">
        <v>2</v>
      </c>
      <c r="I687" s="32" t="s">
        <v>494</v>
      </c>
      <c r="J687" s="33">
        <v>2</v>
      </c>
      <c r="K687" s="29" t="s">
        <v>296</v>
      </c>
      <c r="L687" s="12"/>
      <c r="M687" s="26"/>
      <c r="N687" s="13"/>
      <c r="O687" s="5" t="str">
        <f t="shared" si="11"/>
        <v xml:space="preserve">Методы производства строительно-монтажных работ
доц. Дорошин И.Н.   Пр
</v>
      </c>
      <c r="P687" s="5"/>
    </row>
    <row r="688" spans="2:16" s="27" customFormat="1" ht="30.75" customHeight="1" x14ac:dyDescent="0.25">
      <c r="B688" s="29" t="s">
        <v>11</v>
      </c>
      <c r="C688" s="30" t="s">
        <v>745</v>
      </c>
      <c r="D688" s="30" t="s">
        <v>764</v>
      </c>
      <c r="E688" s="29" t="s">
        <v>250</v>
      </c>
      <c r="F688" s="30" t="s">
        <v>535</v>
      </c>
      <c r="G688" s="31" t="s">
        <v>16</v>
      </c>
      <c r="H688" s="31" t="s">
        <v>604</v>
      </c>
      <c r="I688" s="32" t="s">
        <v>494</v>
      </c>
      <c r="J688" s="33">
        <v>2</v>
      </c>
      <c r="K688" s="29" t="s">
        <v>296</v>
      </c>
      <c r="L688" s="12"/>
      <c r="M688" s="26"/>
      <c r="N688" s="13"/>
      <c r="O688" s="5" t="str">
        <f t="shared" si="11"/>
        <v xml:space="preserve">Методы производства строительно-монтажных работ
доц. Дорошин И.Н.   Защита КР
</v>
      </c>
      <c r="P688" s="5"/>
    </row>
    <row r="689" spans="2:16" s="27" customFormat="1" ht="30.75" customHeight="1" x14ac:dyDescent="0.25">
      <c r="B689" s="29" t="s">
        <v>11</v>
      </c>
      <c r="C689" s="30"/>
      <c r="D689" s="30" t="s">
        <v>764</v>
      </c>
      <c r="E689" s="29" t="s">
        <v>250</v>
      </c>
      <c r="F689" s="30" t="s">
        <v>535</v>
      </c>
      <c r="G689" s="31" t="s">
        <v>445</v>
      </c>
      <c r="H689" s="31">
        <v>2</v>
      </c>
      <c r="I689" s="32" t="s">
        <v>494</v>
      </c>
      <c r="J689" s="33">
        <v>2</v>
      </c>
      <c r="K689" s="29" t="s">
        <v>296</v>
      </c>
      <c r="L689" s="12"/>
      <c r="M689" s="26"/>
      <c r="N689" s="13"/>
      <c r="O689" s="5" t="str">
        <f t="shared" si="11"/>
        <v xml:space="preserve">Методы производства строительно-монтажных работ
доц. Дорошин И.Н.   КРП
</v>
      </c>
      <c r="P689" s="5"/>
    </row>
    <row r="690" spans="2:16" s="27" customFormat="1" ht="30.75" customHeight="1" x14ac:dyDescent="0.25">
      <c r="B690" s="29" t="s">
        <v>11</v>
      </c>
      <c r="C690" s="30"/>
      <c r="D690" s="30" t="s">
        <v>764</v>
      </c>
      <c r="E690" s="29" t="s">
        <v>250</v>
      </c>
      <c r="F690" s="30" t="s">
        <v>535</v>
      </c>
      <c r="G690" s="31" t="s">
        <v>449</v>
      </c>
      <c r="H690" s="31">
        <v>2</v>
      </c>
      <c r="I690" s="32" t="s">
        <v>494</v>
      </c>
      <c r="J690" s="33">
        <v>2</v>
      </c>
      <c r="K690" s="29" t="s">
        <v>296</v>
      </c>
      <c r="L690" s="12"/>
      <c r="M690" s="26"/>
      <c r="N690" s="13"/>
      <c r="O690" s="5" t="str">
        <f t="shared" si="11"/>
        <v xml:space="preserve">Методы производства строительно-монтажных работ
доц. Дорошин И.Н.   Лек
</v>
      </c>
      <c r="P690" s="5"/>
    </row>
    <row r="691" spans="2:16" s="27" customFormat="1" ht="30.75" customHeight="1" x14ac:dyDescent="0.25">
      <c r="B691" s="29" t="s">
        <v>11</v>
      </c>
      <c r="C691" s="30" t="s">
        <v>745</v>
      </c>
      <c r="D691" s="30" t="s">
        <v>764</v>
      </c>
      <c r="E691" s="29" t="s">
        <v>250</v>
      </c>
      <c r="F691" s="30" t="s">
        <v>535</v>
      </c>
      <c r="G691" s="31" t="s">
        <v>18</v>
      </c>
      <c r="H691" s="31" t="s">
        <v>604</v>
      </c>
      <c r="I691" s="32" t="s">
        <v>494</v>
      </c>
      <c r="J691" s="33">
        <v>2</v>
      </c>
      <c r="K691" s="29" t="s">
        <v>296</v>
      </c>
      <c r="L691" s="12"/>
      <c r="M691" s="26"/>
      <c r="N691" s="13"/>
      <c r="O691" s="5" t="str">
        <f t="shared" si="11"/>
        <v xml:space="preserve">Методы производства строительно-монтажных работ
доц. Дорошин И.Н.   Экзамен
</v>
      </c>
      <c r="P691" s="5"/>
    </row>
    <row r="692" spans="2:16" s="27" customFormat="1" ht="30.75" customHeight="1" x14ac:dyDescent="0.25">
      <c r="B692" s="29" t="s">
        <v>705</v>
      </c>
      <c r="C692" s="30" t="s">
        <v>712</v>
      </c>
      <c r="D692" s="30" t="s">
        <v>764</v>
      </c>
      <c r="E692" s="29" t="s">
        <v>238</v>
      </c>
      <c r="F692" s="30" t="s">
        <v>164</v>
      </c>
      <c r="G692" s="31" t="s">
        <v>21</v>
      </c>
      <c r="H692" s="31" t="s">
        <v>604</v>
      </c>
      <c r="I692" s="32" t="s">
        <v>502</v>
      </c>
      <c r="J692" s="33">
        <v>1</v>
      </c>
      <c r="K692" s="29" t="s">
        <v>310</v>
      </c>
      <c r="L692" s="12"/>
      <c r="M692" s="26"/>
      <c r="N692" s="13"/>
      <c r="O692" s="5" t="str">
        <f t="shared" si="11"/>
        <v xml:space="preserve">Основания и фундаменты зданий и сооружений
ст.преп. Чунюк М.С.   Зачет
</v>
      </c>
      <c r="P692" s="5"/>
    </row>
    <row r="693" spans="2:16" s="27" customFormat="1" ht="30.75" customHeight="1" x14ac:dyDescent="0.25">
      <c r="B693" s="29" t="s">
        <v>705</v>
      </c>
      <c r="C693" s="30"/>
      <c r="D693" s="30" t="s">
        <v>764</v>
      </c>
      <c r="E693" s="29" t="s">
        <v>261</v>
      </c>
      <c r="F693" s="30" t="s">
        <v>145</v>
      </c>
      <c r="G693" s="31" t="s">
        <v>453</v>
      </c>
      <c r="H693" s="31">
        <v>2</v>
      </c>
      <c r="I693" s="32" t="s">
        <v>501</v>
      </c>
      <c r="J693" s="33">
        <v>1</v>
      </c>
      <c r="K693" s="29" t="s">
        <v>297</v>
      </c>
      <c r="L693" s="12"/>
      <c r="M693" s="26"/>
      <c r="N693" s="13"/>
      <c r="O693" s="5" t="str">
        <f t="shared" si="11"/>
        <v xml:space="preserve">Метрология, стандартизация, сертификация и управление качеством
доц. Мухамеджанова О.Г.   Лаб
</v>
      </c>
      <c r="P693" s="5"/>
    </row>
    <row r="694" spans="2:16" s="27" customFormat="1" ht="30.75" customHeight="1" x14ac:dyDescent="0.25">
      <c r="B694" s="29" t="s">
        <v>705</v>
      </c>
      <c r="C694" s="30"/>
      <c r="D694" s="30" t="s">
        <v>764</v>
      </c>
      <c r="E694" s="29" t="s">
        <v>261</v>
      </c>
      <c r="F694" s="30" t="s">
        <v>145</v>
      </c>
      <c r="G694" s="31" t="s">
        <v>449</v>
      </c>
      <c r="H694" s="31">
        <v>2</v>
      </c>
      <c r="I694" s="32" t="s">
        <v>501</v>
      </c>
      <c r="J694" s="33">
        <v>1</v>
      </c>
      <c r="K694" s="29" t="s">
        <v>297</v>
      </c>
      <c r="L694" s="12"/>
      <c r="M694" s="26"/>
      <c r="N694" s="13"/>
      <c r="O694" s="5" t="str">
        <f t="shared" si="11"/>
        <v xml:space="preserve">Метрология, стандартизация, сертификация и управление качеством
доц. Мухамеджанова О.Г.   Лек
</v>
      </c>
      <c r="P694" s="5"/>
    </row>
    <row r="695" spans="2:16" s="27" customFormat="1" ht="30.75" customHeight="1" x14ac:dyDescent="0.25">
      <c r="B695" s="29" t="s">
        <v>705</v>
      </c>
      <c r="C695" s="30"/>
      <c r="D695" s="30" t="s">
        <v>764</v>
      </c>
      <c r="E695" s="29" t="s">
        <v>261</v>
      </c>
      <c r="F695" s="30" t="s">
        <v>145</v>
      </c>
      <c r="G695" s="31" t="s">
        <v>451</v>
      </c>
      <c r="H695" s="31">
        <v>2</v>
      </c>
      <c r="I695" s="32" t="s">
        <v>501</v>
      </c>
      <c r="J695" s="33">
        <v>1</v>
      </c>
      <c r="K695" s="29" t="s">
        <v>297</v>
      </c>
      <c r="L695" s="12"/>
      <c r="M695" s="26"/>
      <c r="N695" s="13"/>
      <c r="O695" s="5" t="str">
        <f t="shared" si="11"/>
        <v xml:space="preserve">Метрология, стандартизация, сертификация и управление качеством
доц. Мухамеджанова О.Г.   Пр
</v>
      </c>
      <c r="P695" s="5"/>
    </row>
    <row r="696" spans="2:16" s="27" customFormat="1" ht="30.75" customHeight="1" x14ac:dyDescent="0.25">
      <c r="B696" s="29" t="s">
        <v>705</v>
      </c>
      <c r="C696" s="30" t="s">
        <v>713</v>
      </c>
      <c r="D696" s="30" t="s">
        <v>764</v>
      </c>
      <c r="E696" s="29" t="s">
        <v>250</v>
      </c>
      <c r="F696" s="30" t="s">
        <v>698</v>
      </c>
      <c r="G696" s="31" t="s">
        <v>21</v>
      </c>
      <c r="H696" s="31" t="s">
        <v>604</v>
      </c>
      <c r="I696" s="32" t="s">
        <v>502</v>
      </c>
      <c r="J696" s="33">
        <v>1</v>
      </c>
      <c r="K696" s="29" t="s">
        <v>361</v>
      </c>
      <c r="L696" s="12"/>
      <c r="M696" s="26"/>
      <c r="N696" s="13"/>
      <c r="O696" s="5" t="str">
        <f t="shared" si="11"/>
        <v xml:space="preserve">Производственная практика, технологическая
ст.преп. Хубаев А.О.   Зачет
</v>
      </c>
      <c r="P696" s="5"/>
    </row>
    <row r="697" spans="2:16" s="27" customFormat="1" ht="30.75" customHeight="1" x14ac:dyDescent="0.25">
      <c r="B697" s="29" t="s">
        <v>696</v>
      </c>
      <c r="C697" s="30"/>
      <c r="D697" s="30" t="s">
        <v>764</v>
      </c>
      <c r="E697" s="29" t="s">
        <v>261</v>
      </c>
      <c r="F697" s="30" t="s">
        <v>145</v>
      </c>
      <c r="G697" s="31" t="s">
        <v>451</v>
      </c>
      <c r="H697" s="31">
        <v>2</v>
      </c>
      <c r="I697" s="32" t="s">
        <v>509</v>
      </c>
      <c r="J697" s="33">
        <v>4</v>
      </c>
      <c r="K697" s="29" t="s">
        <v>297</v>
      </c>
      <c r="L697" s="12"/>
      <c r="M697" s="26"/>
      <c r="N697" s="13"/>
      <c r="O697" s="5" t="str">
        <f t="shared" si="11"/>
        <v xml:space="preserve">Метрология, стандартизация, сертификация и управление качеством
доц. Мухамеджанова О.Г.   Пр
</v>
      </c>
      <c r="P697" s="5"/>
    </row>
    <row r="698" spans="2:16" s="27" customFormat="1" ht="30.75" customHeight="1" x14ac:dyDescent="0.25">
      <c r="B698" s="29" t="s">
        <v>696</v>
      </c>
      <c r="C698" s="30"/>
      <c r="D698" s="30" t="s">
        <v>764</v>
      </c>
      <c r="E698" s="29" t="s">
        <v>261</v>
      </c>
      <c r="F698" s="30" t="s">
        <v>145</v>
      </c>
      <c r="G698" s="31" t="s">
        <v>453</v>
      </c>
      <c r="H698" s="31">
        <v>2</v>
      </c>
      <c r="I698" s="32" t="s">
        <v>509</v>
      </c>
      <c r="J698" s="33">
        <v>4</v>
      </c>
      <c r="K698" s="29" t="s">
        <v>297</v>
      </c>
      <c r="L698" s="12"/>
      <c r="M698" s="26"/>
      <c r="N698" s="13"/>
      <c r="O698" s="5" t="str">
        <f t="shared" si="11"/>
        <v xml:space="preserve">Метрология, стандартизация, сертификация и управление качеством
доц. Мухамеджанова О.Г.   Лаб
</v>
      </c>
      <c r="P698" s="5"/>
    </row>
    <row r="699" spans="2:16" s="27" customFormat="1" ht="30.75" customHeight="1" x14ac:dyDescent="0.25">
      <c r="B699" s="29" t="s">
        <v>696</v>
      </c>
      <c r="C699" s="30"/>
      <c r="D699" s="30" t="s">
        <v>764</v>
      </c>
      <c r="E699" s="29" t="s">
        <v>261</v>
      </c>
      <c r="F699" s="30" t="s">
        <v>145</v>
      </c>
      <c r="G699" s="31" t="s">
        <v>449</v>
      </c>
      <c r="H699" s="31">
        <v>2</v>
      </c>
      <c r="I699" s="32" t="s">
        <v>509</v>
      </c>
      <c r="J699" s="33">
        <v>4</v>
      </c>
      <c r="K699" s="29" t="s">
        <v>297</v>
      </c>
      <c r="L699" s="12"/>
      <c r="M699" s="26"/>
      <c r="N699" s="13"/>
      <c r="O699" s="5" t="str">
        <f t="shared" si="11"/>
        <v xml:space="preserve">Метрология, стандартизация, сертификация и управление качеством
доц. Мухамеджанова О.Г.   Лек
</v>
      </c>
      <c r="P699" s="5"/>
    </row>
    <row r="700" spans="2:16" s="27" customFormat="1" ht="30.75" customHeight="1" x14ac:dyDescent="0.25">
      <c r="B700" s="29" t="s">
        <v>696</v>
      </c>
      <c r="C700" s="30" t="s">
        <v>697</v>
      </c>
      <c r="D700" s="30" t="s">
        <v>764</v>
      </c>
      <c r="E700" s="29" t="s">
        <v>261</v>
      </c>
      <c r="F700" s="30" t="s">
        <v>145</v>
      </c>
      <c r="G700" s="31" t="s">
        <v>21</v>
      </c>
      <c r="H700" s="31" t="s">
        <v>604</v>
      </c>
      <c r="I700" s="32" t="s">
        <v>509</v>
      </c>
      <c r="J700" s="33">
        <v>4</v>
      </c>
      <c r="K700" s="29" t="s">
        <v>297</v>
      </c>
      <c r="L700" s="12"/>
      <c r="M700" s="26"/>
      <c r="N700" s="13"/>
      <c r="O700" s="5" t="str">
        <f t="shared" si="11"/>
        <v xml:space="preserve">Метрология, стандартизация, сертификация и управление качеством
доц. Мухамеджанова О.Г.   Зачет
</v>
      </c>
      <c r="P700" s="5"/>
    </row>
    <row r="701" spans="2:16" s="27" customFormat="1" ht="30.75" customHeight="1" x14ac:dyDescent="0.25">
      <c r="B701" s="29" t="s">
        <v>696</v>
      </c>
      <c r="C701" s="30"/>
      <c r="D701" s="30" t="s">
        <v>764</v>
      </c>
      <c r="E701" s="29" t="s">
        <v>261</v>
      </c>
      <c r="F701" s="30" t="s">
        <v>145</v>
      </c>
      <c r="G701" s="31" t="s">
        <v>451</v>
      </c>
      <c r="H701" s="31">
        <v>2</v>
      </c>
      <c r="I701" s="32" t="s">
        <v>536</v>
      </c>
      <c r="J701" s="33">
        <v>1</v>
      </c>
      <c r="K701" s="29" t="s">
        <v>297</v>
      </c>
      <c r="L701" s="12"/>
      <c r="M701" s="26"/>
      <c r="N701" s="13"/>
      <c r="O701" s="5" t="str">
        <f t="shared" si="11"/>
        <v xml:space="preserve">Метрология, стандартизация, сертификация и управление качеством
доц. Мухамеджанова О.Г.   Пр
</v>
      </c>
      <c r="P701" s="5"/>
    </row>
    <row r="702" spans="2:16" s="27" customFormat="1" ht="30.75" customHeight="1" x14ac:dyDescent="0.25">
      <c r="B702" s="29" t="s">
        <v>696</v>
      </c>
      <c r="C702" s="30"/>
      <c r="D702" s="30" t="s">
        <v>764</v>
      </c>
      <c r="E702" s="29" t="s">
        <v>261</v>
      </c>
      <c r="F702" s="30" t="s">
        <v>145</v>
      </c>
      <c r="G702" s="31" t="s">
        <v>453</v>
      </c>
      <c r="H702" s="31">
        <v>2</v>
      </c>
      <c r="I702" s="32" t="s">
        <v>536</v>
      </c>
      <c r="J702" s="33">
        <v>1</v>
      </c>
      <c r="K702" s="29" t="s">
        <v>297</v>
      </c>
      <c r="L702" s="12"/>
      <c r="M702" s="26"/>
      <c r="N702" s="13"/>
      <c r="O702" s="5" t="str">
        <f t="shared" si="11"/>
        <v xml:space="preserve">Метрология, стандартизация, сертификация и управление качеством
доц. Мухамеджанова О.Г.   Лаб
</v>
      </c>
      <c r="P702" s="5"/>
    </row>
    <row r="703" spans="2:16" s="27" customFormat="1" ht="30.75" customHeight="1" x14ac:dyDescent="0.25">
      <c r="B703" s="29" t="s">
        <v>696</v>
      </c>
      <c r="C703" s="30"/>
      <c r="D703" s="30" t="s">
        <v>764</v>
      </c>
      <c r="E703" s="29" t="s">
        <v>261</v>
      </c>
      <c r="F703" s="30" t="s">
        <v>145</v>
      </c>
      <c r="G703" s="31" t="s">
        <v>449</v>
      </c>
      <c r="H703" s="31">
        <v>2</v>
      </c>
      <c r="I703" s="32" t="s">
        <v>536</v>
      </c>
      <c r="J703" s="33">
        <v>1</v>
      </c>
      <c r="K703" s="29" t="s">
        <v>297</v>
      </c>
      <c r="L703" s="12"/>
      <c r="M703" s="26"/>
      <c r="N703" s="13"/>
      <c r="O703" s="5" t="str">
        <f t="shared" si="11"/>
        <v xml:space="preserve">Метрология, стандартизация, сертификация и управление качеством
доц. Мухамеджанова О.Г.   Лек
</v>
      </c>
      <c r="P703" s="5"/>
    </row>
    <row r="704" spans="2:16" s="27" customFormat="1" ht="30.75" customHeight="1" x14ac:dyDescent="0.25">
      <c r="B704" s="29" t="s">
        <v>696</v>
      </c>
      <c r="C704" s="30" t="s">
        <v>697</v>
      </c>
      <c r="D704" s="30" t="s">
        <v>764</v>
      </c>
      <c r="E704" s="29" t="s">
        <v>261</v>
      </c>
      <c r="F704" s="30" t="s">
        <v>145</v>
      </c>
      <c r="G704" s="31" t="s">
        <v>21</v>
      </c>
      <c r="H704" s="31" t="s">
        <v>604</v>
      </c>
      <c r="I704" s="32" t="s">
        <v>536</v>
      </c>
      <c r="J704" s="33">
        <v>1</v>
      </c>
      <c r="K704" s="29" t="s">
        <v>297</v>
      </c>
      <c r="L704" s="12"/>
      <c r="M704" s="26"/>
      <c r="N704" s="13"/>
      <c r="O704" s="5" t="str">
        <f t="shared" si="11"/>
        <v xml:space="preserve">Метрология, стандартизация, сертификация и управление качеством
доц. Мухамеджанова О.Г.   Зачет
</v>
      </c>
      <c r="P704" s="5"/>
    </row>
    <row r="705" spans="2:16" s="27" customFormat="1" ht="30.75" customHeight="1" x14ac:dyDescent="0.25">
      <c r="B705" s="29" t="s">
        <v>696</v>
      </c>
      <c r="C705" s="30"/>
      <c r="D705" s="30" t="s">
        <v>764</v>
      </c>
      <c r="E705" s="29" t="s">
        <v>261</v>
      </c>
      <c r="F705" s="30" t="s">
        <v>145</v>
      </c>
      <c r="G705" s="31" t="s">
        <v>451</v>
      </c>
      <c r="H705" s="31">
        <v>2</v>
      </c>
      <c r="I705" s="32" t="s">
        <v>507</v>
      </c>
      <c r="J705" s="33">
        <v>3</v>
      </c>
      <c r="K705" s="29" t="s">
        <v>297</v>
      </c>
      <c r="L705" s="12"/>
      <c r="M705" s="26"/>
      <c r="N705" s="13"/>
      <c r="O705" s="5" t="str">
        <f t="shared" si="11"/>
        <v xml:space="preserve">Метрология, стандартизация, сертификация и управление качеством
доц. Мухамеджанова О.Г.   Пр
</v>
      </c>
      <c r="P705" s="5"/>
    </row>
    <row r="706" spans="2:16" s="27" customFormat="1" ht="30.75" customHeight="1" x14ac:dyDescent="0.25">
      <c r="B706" s="29" t="s">
        <v>696</v>
      </c>
      <c r="C706" s="30"/>
      <c r="D706" s="30" t="s">
        <v>764</v>
      </c>
      <c r="E706" s="29" t="s">
        <v>261</v>
      </c>
      <c r="F706" s="30" t="s">
        <v>145</v>
      </c>
      <c r="G706" s="31" t="s">
        <v>453</v>
      </c>
      <c r="H706" s="31">
        <v>2</v>
      </c>
      <c r="I706" s="32" t="s">
        <v>507</v>
      </c>
      <c r="J706" s="33">
        <v>3</v>
      </c>
      <c r="K706" s="29" t="s">
        <v>297</v>
      </c>
      <c r="L706" s="12"/>
      <c r="M706" s="26"/>
      <c r="N706" s="13"/>
      <c r="O706" s="5" t="str">
        <f t="shared" si="11"/>
        <v xml:space="preserve">Метрология, стандартизация, сертификация и управление качеством
доц. Мухамеджанова О.Г.   Лаб
</v>
      </c>
      <c r="P706" s="5"/>
    </row>
    <row r="707" spans="2:16" s="27" customFormat="1" ht="30.75" customHeight="1" x14ac:dyDescent="0.25">
      <c r="B707" s="29" t="s">
        <v>696</v>
      </c>
      <c r="C707" s="30"/>
      <c r="D707" s="30" t="s">
        <v>764</v>
      </c>
      <c r="E707" s="29" t="s">
        <v>261</v>
      </c>
      <c r="F707" s="30" t="s">
        <v>145</v>
      </c>
      <c r="G707" s="31" t="s">
        <v>449</v>
      </c>
      <c r="H707" s="31">
        <v>2</v>
      </c>
      <c r="I707" s="32" t="s">
        <v>507</v>
      </c>
      <c r="J707" s="33">
        <v>3</v>
      </c>
      <c r="K707" s="29" t="s">
        <v>297</v>
      </c>
      <c r="L707" s="12"/>
      <c r="M707" s="26"/>
      <c r="N707" s="13"/>
      <c r="O707" s="5" t="str">
        <f t="shared" si="11"/>
        <v xml:space="preserve">Метрология, стандартизация, сертификация и управление качеством
доц. Мухамеджанова О.Г.   Лек
</v>
      </c>
      <c r="P707" s="5"/>
    </row>
    <row r="708" spans="2:16" s="27" customFormat="1" ht="30.75" customHeight="1" x14ac:dyDescent="0.25">
      <c r="B708" s="29" t="s">
        <v>696</v>
      </c>
      <c r="C708" s="30" t="s">
        <v>697</v>
      </c>
      <c r="D708" s="30" t="s">
        <v>764</v>
      </c>
      <c r="E708" s="29" t="s">
        <v>261</v>
      </c>
      <c r="F708" s="30" t="s">
        <v>145</v>
      </c>
      <c r="G708" s="31" t="s">
        <v>21</v>
      </c>
      <c r="H708" s="31" t="s">
        <v>604</v>
      </c>
      <c r="I708" s="32" t="s">
        <v>507</v>
      </c>
      <c r="J708" s="33">
        <v>3</v>
      </c>
      <c r="K708" s="29" t="s">
        <v>297</v>
      </c>
      <c r="L708" s="12"/>
      <c r="M708" s="26"/>
      <c r="N708" s="13"/>
      <c r="O708" s="5" t="str">
        <f t="shared" si="11"/>
        <v xml:space="preserve">Метрология, стандартизация, сертификация и управление качеством
доц. Мухамеджанова О.Г.   Зачет
</v>
      </c>
      <c r="P708" s="5"/>
    </row>
    <row r="709" spans="2:16" s="27" customFormat="1" ht="30.75" customHeight="1" x14ac:dyDescent="0.25">
      <c r="B709" s="29" t="s">
        <v>129</v>
      </c>
      <c r="C709" s="30"/>
      <c r="D709" s="30" t="s">
        <v>764</v>
      </c>
      <c r="E709" s="29" t="s">
        <v>250</v>
      </c>
      <c r="F709" s="30" t="s">
        <v>618</v>
      </c>
      <c r="G709" s="31" t="s">
        <v>451</v>
      </c>
      <c r="H709" s="31">
        <v>4</v>
      </c>
      <c r="I709" s="32" t="s">
        <v>756</v>
      </c>
      <c r="J709" s="33">
        <v>31</v>
      </c>
      <c r="K709" s="29" t="s">
        <v>595</v>
      </c>
      <c r="L709" s="12"/>
      <c r="M709" s="26"/>
      <c r="N709" s="13"/>
      <c r="O709" s="5" t="str">
        <f t="shared" si="11"/>
        <v xml:space="preserve">Организация и управление строительной деятельностью
доц. Лучкина В.В.   Пр
</v>
      </c>
      <c r="P709" s="5"/>
    </row>
    <row r="710" spans="2:16" s="27" customFormat="1" ht="30.75" customHeight="1" x14ac:dyDescent="0.25">
      <c r="B710" s="29" t="s">
        <v>129</v>
      </c>
      <c r="C710" s="30"/>
      <c r="D710" s="30" t="s">
        <v>764</v>
      </c>
      <c r="E710" s="29" t="s">
        <v>251</v>
      </c>
      <c r="F710" s="30" t="s">
        <v>619</v>
      </c>
      <c r="G710" s="31" t="s">
        <v>451</v>
      </c>
      <c r="H710" s="31">
        <v>6</v>
      </c>
      <c r="I710" s="32" t="s">
        <v>521</v>
      </c>
      <c r="J710" s="33">
        <v>1</v>
      </c>
      <c r="K710" s="29" t="s">
        <v>315</v>
      </c>
      <c r="L710" s="12"/>
      <c r="M710" s="26"/>
      <c r="N710" s="13"/>
      <c r="O710" s="5" t="str">
        <f t="shared" si="11"/>
        <v xml:space="preserve">Основы архитектуры и конструктивных решений зданий и сооружений
ст.преп. Гагин А.В.   Пр
</v>
      </c>
      <c r="P710" s="5"/>
    </row>
    <row r="711" spans="2:16" s="27" customFormat="1" ht="30.75" customHeight="1" x14ac:dyDescent="0.25">
      <c r="B711" s="29" t="s">
        <v>129</v>
      </c>
      <c r="C711" s="30" t="s">
        <v>783</v>
      </c>
      <c r="D711" s="30" t="s">
        <v>764</v>
      </c>
      <c r="E711" s="29" t="s">
        <v>276</v>
      </c>
      <c r="F711" s="30" t="s">
        <v>771</v>
      </c>
      <c r="G711" s="31" t="s">
        <v>21</v>
      </c>
      <c r="H711" s="31" t="s">
        <v>604</v>
      </c>
      <c r="I711" s="32" t="s">
        <v>803</v>
      </c>
      <c r="J711" s="33">
        <v>17</v>
      </c>
      <c r="K711" s="29" t="s">
        <v>788</v>
      </c>
      <c r="L711" s="12"/>
      <c r="M711" s="26"/>
      <c r="N711" s="13"/>
      <c r="O711" s="5" t="str">
        <f t="shared" si="11"/>
        <v xml:space="preserve">Механика жидкости и газа
доц. Доронин Ф.Ф.   Зачет
</v>
      </c>
      <c r="P711" s="5"/>
    </row>
    <row r="712" spans="2:16" s="27" customFormat="1" ht="30.75" customHeight="1" x14ac:dyDescent="0.25">
      <c r="B712" s="29" t="s">
        <v>129</v>
      </c>
      <c r="C712" s="30"/>
      <c r="D712" s="30" t="s">
        <v>765</v>
      </c>
      <c r="E712" s="29" t="s">
        <v>369</v>
      </c>
      <c r="F712" s="30" t="s">
        <v>523</v>
      </c>
      <c r="G712" s="31" t="s">
        <v>451</v>
      </c>
      <c r="H712" s="31">
        <v>2</v>
      </c>
      <c r="I712" s="32" t="s">
        <v>486</v>
      </c>
      <c r="J712" s="33">
        <v>25</v>
      </c>
      <c r="K712" s="29" t="s">
        <v>659</v>
      </c>
      <c r="L712" s="12"/>
      <c r="M712" s="26"/>
      <c r="N712" s="13"/>
      <c r="O712" s="5" t="str">
        <f t="shared" si="11"/>
        <v xml:space="preserve">История России
доц. Бызова О.М.   Пр
</v>
      </c>
      <c r="P712" s="5"/>
    </row>
    <row r="713" spans="2:16" s="27" customFormat="1" ht="30.75" customHeight="1" x14ac:dyDescent="0.25">
      <c r="B713" s="29" t="s">
        <v>129</v>
      </c>
      <c r="C713" s="30"/>
      <c r="D713" s="30" t="s">
        <v>765</v>
      </c>
      <c r="E713" s="29" t="s">
        <v>369</v>
      </c>
      <c r="F713" s="30" t="s">
        <v>523</v>
      </c>
      <c r="G713" s="31" t="s">
        <v>451</v>
      </c>
      <c r="H713" s="31">
        <v>2</v>
      </c>
      <c r="I713" s="32" t="s">
        <v>751</v>
      </c>
      <c r="J713" s="33">
        <v>20</v>
      </c>
      <c r="K713" s="29" t="s">
        <v>659</v>
      </c>
      <c r="L713" s="12"/>
      <c r="M713" s="26"/>
      <c r="N713" s="13"/>
      <c r="O713" s="5" t="str">
        <f t="shared" si="11"/>
        <v xml:space="preserve">История России
доц. Бызова О.М.   Пр
</v>
      </c>
      <c r="P713" s="5"/>
    </row>
    <row r="714" spans="2:16" s="27" customFormat="1" ht="30.75" customHeight="1" x14ac:dyDescent="0.25">
      <c r="B714" s="29" t="s">
        <v>129</v>
      </c>
      <c r="C714" s="30"/>
      <c r="D714" s="30" t="s">
        <v>765</v>
      </c>
      <c r="E714" s="29" t="s">
        <v>369</v>
      </c>
      <c r="F714" s="30" t="s">
        <v>523</v>
      </c>
      <c r="G714" s="31" t="s">
        <v>451</v>
      </c>
      <c r="H714" s="31">
        <v>2</v>
      </c>
      <c r="I714" s="32" t="s">
        <v>487</v>
      </c>
      <c r="J714" s="33">
        <v>24</v>
      </c>
      <c r="K714" s="29" t="s">
        <v>659</v>
      </c>
      <c r="L714" s="12"/>
      <c r="M714" s="26"/>
      <c r="N714" s="13"/>
      <c r="O714" s="5" t="str">
        <f t="shared" si="11"/>
        <v xml:space="preserve">История России
доц. Бызова О.М.   Пр
</v>
      </c>
      <c r="P714" s="5"/>
    </row>
    <row r="715" spans="2:16" s="27" customFormat="1" ht="30.75" customHeight="1" x14ac:dyDescent="0.25">
      <c r="B715" s="29" t="s">
        <v>129</v>
      </c>
      <c r="C715" s="30" t="s">
        <v>759</v>
      </c>
      <c r="D715" s="30" t="s">
        <v>765</v>
      </c>
      <c r="E715" s="29" t="s">
        <v>276</v>
      </c>
      <c r="F715" s="30" t="s">
        <v>771</v>
      </c>
      <c r="G715" s="31" t="s">
        <v>21</v>
      </c>
      <c r="H715" s="31" t="s">
        <v>604</v>
      </c>
      <c r="I715" s="32" t="s">
        <v>779</v>
      </c>
      <c r="J715" s="33">
        <v>7</v>
      </c>
      <c r="K715" s="29" t="s">
        <v>772</v>
      </c>
      <c r="L715" s="12"/>
      <c r="M715" s="26"/>
      <c r="N715" s="13"/>
      <c r="O715" s="5" t="str">
        <f t="shared" si="11"/>
        <v xml:space="preserve">Механика жидкости и газа
доц. Волгина Л.В.   Зачет
</v>
      </c>
      <c r="P715" s="5"/>
    </row>
    <row r="716" spans="2:16" s="27" customFormat="1" ht="30.75" customHeight="1" x14ac:dyDescent="0.25">
      <c r="B716" s="29" t="s">
        <v>696</v>
      </c>
      <c r="C716" s="30"/>
      <c r="D716" s="30" t="s">
        <v>764</v>
      </c>
      <c r="E716" s="29" t="s">
        <v>257</v>
      </c>
      <c r="F716" s="30" t="s">
        <v>149</v>
      </c>
      <c r="G716" s="31" t="s">
        <v>451</v>
      </c>
      <c r="H716" s="31">
        <v>2</v>
      </c>
      <c r="I716" s="32" t="s">
        <v>471</v>
      </c>
      <c r="J716" s="33">
        <v>12</v>
      </c>
      <c r="K716" s="29" t="s">
        <v>683</v>
      </c>
      <c r="L716" s="12"/>
      <c r="M716" s="26"/>
      <c r="N716" s="13"/>
      <c r="O716" s="5" t="str">
        <f t="shared" si="11"/>
        <v xml:space="preserve">Мировая экономика
ст.преп. Козлова О.А.   Пр
</v>
      </c>
      <c r="P716" s="5"/>
    </row>
    <row r="717" spans="2:16" s="27" customFormat="1" ht="30.75" customHeight="1" x14ac:dyDescent="0.25">
      <c r="B717" s="29" t="s">
        <v>696</v>
      </c>
      <c r="C717" s="30"/>
      <c r="D717" s="30" t="s">
        <v>764</v>
      </c>
      <c r="E717" s="29" t="s">
        <v>257</v>
      </c>
      <c r="F717" s="30" t="s">
        <v>149</v>
      </c>
      <c r="G717" s="31" t="s">
        <v>449</v>
      </c>
      <c r="H717" s="31">
        <v>2</v>
      </c>
      <c r="I717" s="32" t="s">
        <v>471</v>
      </c>
      <c r="J717" s="33">
        <v>12</v>
      </c>
      <c r="K717" s="29" t="s">
        <v>683</v>
      </c>
      <c r="L717" s="12"/>
      <c r="M717" s="26"/>
      <c r="N717" s="13"/>
      <c r="O717" s="5" t="str">
        <f t="shared" si="11"/>
        <v xml:space="preserve">Мировая экономика
ст.преп. Козлова О.А.   Лек
</v>
      </c>
      <c r="P717" s="5"/>
    </row>
    <row r="718" spans="2:16" s="27" customFormat="1" ht="30.75" customHeight="1" x14ac:dyDescent="0.25">
      <c r="B718" s="29" t="s">
        <v>696</v>
      </c>
      <c r="C718" s="30" t="s">
        <v>732</v>
      </c>
      <c r="D718" s="30" t="s">
        <v>764</v>
      </c>
      <c r="E718" s="29" t="s">
        <v>257</v>
      </c>
      <c r="F718" s="30" t="s">
        <v>149</v>
      </c>
      <c r="G718" s="31" t="s">
        <v>21</v>
      </c>
      <c r="H718" s="31" t="s">
        <v>604</v>
      </c>
      <c r="I718" s="32" t="s">
        <v>471</v>
      </c>
      <c r="J718" s="33">
        <v>12</v>
      </c>
      <c r="K718" s="29" t="s">
        <v>683</v>
      </c>
      <c r="L718" s="12"/>
      <c r="M718" s="26"/>
      <c r="N718" s="13"/>
      <c r="O718" s="5" t="str">
        <f t="shared" si="11"/>
        <v xml:space="preserve">Мировая экономика
ст.преп. Козлова О.А.   Зачет
</v>
      </c>
      <c r="P718" s="5"/>
    </row>
    <row r="719" spans="2:16" s="27" customFormat="1" ht="30.75" customHeight="1" x14ac:dyDescent="0.25">
      <c r="B719" s="29" t="s">
        <v>584</v>
      </c>
      <c r="C719" s="30"/>
      <c r="D719" s="30" t="s">
        <v>764</v>
      </c>
      <c r="E719" s="29" t="s">
        <v>67</v>
      </c>
      <c r="F719" s="30" t="s">
        <v>152</v>
      </c>
      <c r="G719" s="31" t="s">
        <v>451</v>
      </c>
      <c r="H719" s="31">
        <v>2</v>
      </c>
      <c r="I719" s="32" t="s">
        <v>537</v>
      </c>
      <c r="J719" s="33">
        <v>25</v>
      </c>
      <c r="K719" s="29" t="s">
        <v>264</v>
      </c>
      <c r="L719" s="12"/>
      <c r="M719" s="26"/>
      <c r="N719" s="13"/>
      <c r="O719" s="5" t="str">
        <f t="shared" si="11"/>
        <v xml:space="preserve">Монтаж и эксплуатация систем ТГС и ОиВ
ст.преп. Кашуркин А.Ю.   Пр
</v>
      </c>
      <c r="P719" s="5"/>
    </row>
    <row r="720" spans="2:16" s="27" customFormat="1" ht="30.75" customHeight="1" x14ac:dyDescent="0.25">
      <c r="B720" s="29" t="s">
        <v>584</v>
      </c>
      <c r="C720" s="30"/>
      <c r="D720" s="30" t="s">
        <v>764</v>
      </c>
      <c r="E720" s="29" t="s">
        <v>67</v>
      </c>
      <c r="F720" s="30" t="s">
        <v>152</v>
      </c>
      <c r="G720" s="31" t="s">
        <v>449</v>
      </c>
      <c r="H720" s="31">
        <v>2</v>
      </c>
      <c r="I720" s="32" t="s">
        <v>537</v>
      </c>
      <c r="J720" s="33">
        <v>25</v>
      </c>
      <c r="K720" s="29" t="s">
        <v>264</v>
      </c>
      <c r="L720" s="12"/>
      <c r="M720" s="26"/>
      <c r="N720" s="13"/>
      <c r="O720" s="5" t="str">
        <f t="shared" si="11"/>
        <v xml:space="preserve">Монтаж и эксплуатация систем ТГС и ОиВ
ст.преп. Кашуркин А.Ю.   Лек
</v>
      </c>
      <c r="P720" s="5"/>
    </row>
    <row r="721" spans="2:16" s="27" customFormat="1" ht="30.75" customHeight="1" x14ac:dyDescent="0.25">
      <c r="B721" s="29" t="s">
        <v>584</v>
      </c>
      <c r="C721" s="30" t="s">
        <v>590</v>
      </c>
      <c r="D721" s="30" t="s">
        <v>764</v>
      </c>
      <c r="E721" s="29" t="s">
        <v>67</v>
      </c>
      <c r="F721" s="30" t="s">
        <v>152</v>
      </c>
      <c r="G721" s="31" t="s">
        <v>15</v>
      </c>
      <c r="H721" s="31" t="s">
        <v>604</v>
      </c>
      <c r="I721" s="32" t="s">
        <v>537</v>
      </c>
      <c r="J721" s="33">
        <v>25</v>
      </c>
      <c r="K721" s="29" t="s">
        <v>264</v>
      </c>
      <c r="L721" s="12"/>
      <c r="M721" s="26"/>
      <c r="N721" s="13"/>
      <c r="O721" s="5" t="str">
        <f t="shared" si="11"/>
        <v xml:space="preserve">Монтаж и эксплуатация систем ТГС и ОиВ
ст.преп. Кашуркин А.Ю.   Зачет с оц.
</v>
      </c>
      <c r="P721" s="5"/>
    </row>
    <row r="722" spans="2:16" s="27" customFormat="1" ht="30.75" customHeight="1" x14ac:dyDescent="0.25">
      <c r="B722" s="29" t="s">
        <v>705</v>
      </c>
      <c r="C722" s="30" t="s">
        <v>712</v>
      </c>
      <c r="D722" s="30" t="s">
        <v>764</v>
      </c>
      <c r="E722" s="29" t="s">
        <v>610</v>
      </c>
      <c r="F722" s="30" t="s">
        <v>567</v>
      </c>
      <c r="G722" s="31" t="s">
        <v>18</v>
      </c>
      <c r="H722" s="31" t="s">
        <v>604</v>
      </c>
      <c r="I722" s="32" t="s">
        <v>502</v>
      </c>
      <c r="J722" s="33">
        <v>1</v>
      </c>
      <c r="K722" s="29" t="s">
        <v>674</v>
      </c>
      <c r="L722" s="12"/>
      <c r="M722" s="26"/>
      <c r="N722" s="13"/>
      <c r="O722" s="5" t="str">
        <f t="shared" si="11"/>
        <v xml:space="preserve">Строительная механика
доц. Куликов В.Г.   Экзамен
</v>
      </c>
      <c r="P722" s="5"/>
    </row>
    <row r="723" spans="2:16" s="27" customFormat="1" ht="30.75" customHeight="1" x14ac:dyDescent="0.25">
      <c r="B723" s="29" t="s">
        <v>705</v>
      </c>
      <c r="C723" s="30" t="s">
        <v>712</v>
      </c>
      <c r="D723" s="30" t="s">
        <v>764</v>
      </c>
      <c r="E723" s="29" t="s">
        <v>250</v>
      </c>
      <c r="F723" s="30" t="s">
        <v>220</v>
      </c>
      <c r="G723" s="31" t="s">
        <v>15</v>
      </c>
      <c r="H723" s="31" t="s">
        <v>604</v>
      </c>
      <c r="I723" s="32" t="s">
        <v>502</v>
      </c>
      <c r="J723" s="33">
        <v>1</v>
      </c>
      <c r="K723" s="29" t="s">
        <v>333</v>
      </c>
      <c r="L723" s="12"/>
      <c r="M723" s="26"/>
      <c r="N723" s="13"/>
      <c r="O723" s="5" t="str">
        <f t="shared" si="11"/>
        <v xml:space="preserve">Технологии строительных процессов
ст.преп. Ефимов В.В.   Зачет с оц.
</v>
      </c>
      <c r="P723" s="5"/>
    </row>
    <row r="724" spans="2:16" s="27" customFormat="1" ht="30.75" customHeight="1" x14ac:dyDescent="0.25">
      <c r="B724" s="29" t="s">
        <v>705</v>
      </c>
      <c r="C724" s="30"/>
      <c r="D724" s="30" t="s">
        <v>764</v>
      </c>
      <c r="E724" s="29" t="s">
        <v>87</v>
      </c>
      <c r="F724" s="30" t="s">
        <v>156</v>
      </c>
      <c r="G724" s="31" t="s">
        <v>445</v>
      </c>
      <c r="H724" s="31">
        <v>2</v>
      </c>
      <c r="I724" s="32" t="s">
        <v>479</v>
      </c>
      <c r="J724" s="33">
        <v>1</v>
      </c>
      <c r="K724" s="29" t="s">
        <v>640</v>
      </c>
      <c r="L724" s="12"/>
      <c r="M724" s="26"/>
      <c r="N724" s="13"/>
      <c r="O724" s="5" t="str">
        <f t="shared" si="11"/>
        <v xml:space="preserve">Насосы и насосные станции
ст.преп. Шарапов Р.Р.   КРП
</v>
      </c>
      <c r="P724" s="5"/>
    </row>
    <row r="725" spans="2:16" s="27" customFormat="1" ht="30.75" customHeight="1" x14ac:dyDescent="0.25">
      <c r="B725" s="29" t="s">
        <v>705</v>
      </c>
      <c r="C725" s="30"/>
      <c r="D725" s="30" t="s">
        <v>764</v>
      </c>
      <c r="E725" s="29" t="s">
        <v>87</v>
      </c>
      <c r="F725" s="30" t="s">
        <v>156</v>
      </c>
      <c r="G725" s="31" t="s">
        <v>453</v>
      </c>
      <c r="H725" s="31">
        <v>2</v>
      </c>
      <c r="I725" s="32" t="s">
        <v>479</v>
      </c>
      <c r="J725" s="33">
        <v>1</v>
      </c>
      <c r="K725" s="29" t="s">
        <v>640</v>
      </c>
      <c r="L725" s="12"/>
      <c r="M725" s="26"/>
      <c r="N725" s="13"/>
      <c r="O725" s="5" t="str">
        <f t="shared" si="11"/>
        <v xml:space="preserve">Насосы и насосные станции
ст.преп. Шарапов Р.Р.   Лаб
</v>
      </c>
      <c r="P725" s="5"/>
    </row>
    <row r="726" spans="2:16" s="27" customFormat="1" ht="30.75" customHeight="1" x14ac:dyDescent="0.25">
      <c r="B726" s="29" t="s">
        <v>705</v>
      </c>
      <c r="C726" s="30"/>
      <c r="D726" s="30" t="s">
        <v>764</v>
      </c>
      <c r="E726" s="29" t="s">
        <v>87</v>
      </c>
      <c r="F726" s="30" t="s">
        <v>156</v>
      </c>
      <c r="G726" s="31" t="s">
        <v>449</v>
      </c>
      <c r="H726" s="31">
        <v>2</v>
      </c>
      <c r="I726" s="32" t="s">
        <v>479</v>
      </c>
      <c r="J726" s="33">
        <v>1</v>
      </c>
      <c r="K726" s="29" t="s">
        <v>640</v>
      </c>
      <c r="L726" s="12"/>
      <c r="M726" s="26"/>
      <c r="N726" s="13"/>
      <c r="O726" s="5" t="str">
        <f t="shared" si="11"/>
        <v xml:space="preserve">Насосы и насосные станции
ст.преп. Шарапов Р.Р.   Лек
</v>
      </c>
      <c r="P726" s="5"/>
    </row>
    <row r="727" spans="2:16" s="27" customFormat="1" ht="30.75" customHeight="1" x14ac:dyDescent="0.25">
      <c r="B727" s="29" t="s">
        <v>705</v>
      </c>
      <c r="C727" s="30"/>
      <c r="D727" s="30" t="s">
        <v>764</v>
      </c>
      <c r="E727" s="29" t="s">
        <v>87</v>
      </c>
      <c r="F727" s="30" t="s">
        <v>156</v>
      </c>
      <c r="G727" s="31" t="s">
        <v>451</v>
      </c>
      <c r="H727" s="31">
        <v>2</v>
      </c>
      <c r="I727" s="32" t="s">
        <v>479</v>
      </c>
      <c r="J727" s="33">
        <v>1</v>
      </c>
      <c r="K727" s="29" t="s">
        <v>640</v>
      </c>
      <c r="L727" s="12"/>
      <c r="M727" s="26"/>
      <c r="N727" s="13"/>
      <c r="O727" s="5" t="str">
        <f t="shared" si="11"/>
        <v xml:space="preserve">Насосы и насосные станции
ст.преп. Шарапов Р.Р.   Пр
</v>
      </c>
      <c r="P727" s="5"/>
    </row>
    <row r="728" spans="2:16" s="27" customFormat="1" ht="30.75" customHeight="1" x14ac:dyDescent="0.25">
      <c r="B728" s="29" t="s">
        <v>705</v>
      </c>
      <c r="C728" s="30"/>
      <c r="D728" s="30" t="s">
        <v>764</v>
      </c>
      <c r="E728" s="29" t="s">
        <v>87</v>
      </c>
      <c r="F728" s="30" t="s">
        <v>156</v>
      </c>
      <c r="G728" s="31" t="s">
        <v>451</v>
      </c>
      <c r="H728" s="31">
        <v>2</v>
      </c>
      <c r="I728" s="32" t="s">
        <v>480</v>
      </c>
      <c r="J728" s="33">
        <v>1</v>
      </c>
      <c r="K728" s="29" t="s">
        <v>640</v>
      </c>
      <c r="L728" s="12"/>
      <c r="M728" s="26"/>
      <c r="N728" s="13"/>
      <c r="O728" s="5" t="str">
        <f t="shared" si="11"/>
        <v xml:space="preserve">Насосы и насосные станции
ст.преп. Шарапов Р.Р.   Пр
</v>
      </c>
      <c r="P728" s="5"/>
    </row>
    <row r="729" spans="2:16" s="27" customFormat="1" ht="30.75" customHeight="1" x14ac:dyDescent="0.25">
      <c r="B729" s="29" t="s">
        <v>705</v>
      </c>
      <c r="C729" s="30"/>
      <c r="D729" s="30" t="s">
        <v>764</v>
      </c>
      <c r="E729" s="29" t="s">
        <v>87</v>
      </c>
      <c r="F729" s="30" t="s">
        <v>156</v>
      </c>
      <c r="G729" s="31" t="s">
        <v>453</v>
      </c>
      <c r="H729" s="31">
        <v>2</v>
      </c>
      <c r="I729" s="32" t="s">
        <v>480</v>
      </c>
      <c r="J729" s="33">
        <v>1</v>
      </c>
      <c r="K729" s="29" t="s">
        <v>640</v>
      </c>
      <c r="L729" s="12"/>
      <c r="M729" s="26"/>
      <c r="N729" s="13"/>
      <c r="O729" s="5" t="str">
        <f t="shared" si="11"/>
        <v xml:space="preserve">Насосы и насосные станции
ст.преп. Шарапов Р.Р.   Лаб
</v>
      </c>
      <c r="P729" s="5"/>
    </row>
    <row r="730" spans="2:16" s="27" customFormat="1" ht="30.75" customHeight="1" x14ac:dyDescent="0.25">
      <c r="B730" s="29" t="s">
        <v>705</v>
      </c>
      <c r="C730" s="30" t="s">
        <v>712</v>
      </c>
      <c r="D730" s="30" t="s">
        <v>764</v>
      </c>
      <c r="E730" s="29" t="s">
        <v>250</v>
      </c>
      <c r="F730" s="30" t="s">
        <v>220</v>
      </c>
      <c r="G730" s="31" t="s">
        <v>16</v>
      </c>
      <c r="H730" s="31" t="s">
        <v>604</v>
      </c>
      <c r="I730" s="32" t="s">
        <v>502</v>
      </c>
      <c r="J730" s="33">
        <v>1</v>
      </c>
      <c r="K730" s="29" t="s">
        <v>362</v>
      </c>
      <c r="L730" s="12"/>
      <c r="M730" s="26"/>
      <c r="N730" s="13"/>
      <c r="O730" s="5" t="str">
        <f t="shared" ref="O730:O793" si="12">CONCATENATE(F730,"
",K730,"   ",G730,"
",M730,"
",N730,"")</f>
        <v xml:space="preserve">Технологии строительных процессов
ст.преп. Степанов А.Е.   Защита КР
</v>
      </c>
      <c r="P730" s="5"/>
    </row>
    <row r="731" spans="2:16" s="27" customFormat="1" ht="30.75" customHeight="1" x14ac:dyDescent="0.25">
      <c r="B731" s="29" t="s">
        <v>705</v>
      </c>
      <c r="C731" s="30"/>
      <c r="D731" s="30" t="s">
        <v>764</v>
      </c>
      <c r="E731" s="29" t="s">
        <v>87</v>
      </c>
      <c r="F731" s="30" t="s">
        <v>156</v>
      </c>
      <c r="G731" s="31" t="s">
        <v>445</v>
      </c>
      <c r="H731" s="31">
        <v>2</v>
      </c>
      <c r="I731" s="32" t="s">
        <v>480</v>
      </c>
      <c r="J731" s="33">
        <v>1</v>
      </c>
      <c r="K731" s="29" t="s">
        <v>640</v>
      </c>
      <c r="L731" s="12"/>
      <c r="M731" s="26"/>
      <c r="N731" s="13"/>
      <c r="O731" s="5" t="str">
        <f t="shared" si="12"/>
        <v xml:space="preserve">Насосы и насосные станции
ст.преп. Шарапов Р.Р.   КРП
</v>
      </c>
      <c r="P731" s="5"/>
    </row>
    <row r="732" spans="2:16" s="27" customFormat="1" ht="30.75" customHeight="1" x14ac:dyDescent="0.25">
      <c r="B732" s="29" t="s">
        <v>705</v>
      </c>
      <c r="C732" s="30"/>
      <c r="D732" s="30" t="s">
        <v>764</v>
      </c>
      <c r="E732" s="29" t="s">
        <v>87</v>
      </c>
      <c r="F732" s="30" t="s">
        <v>156</v>
      </c>
      <c r="G732" s="31" t="s">
        <v>449</v>
      </c>
      <c r="H732" s="31">
        <v>2</v>
      </c>
      <c r="I732" s="32" t="s">
        <v>480</v>
      </c>
      <c r="J732" s="33">
        <v>1</v>
      </c>
      <c r="K732" s="29" t="s">
        <v>640</v>
      </c>
      <c r="L732" s="12"/>
      <c r="M732" s="26"/>
      <c r="N732" s="13"/>
      <c r="O732" s="5" t="str">
        <f t="shared" si="12"/>
        <v xml:space="preserve">Насосы и насосные станции
ст.преп. Шарапов Р.Р.   Лек
</v>
      </c>
      <c r="P732" s="5"/>
    </row>
    <row r="733" spans="2:16" s="27" customFormat="1" ht="30.75" customHeight="1" x14ac:dyDescent="0.25">
      <c r="B733" s="29" t="s">
        <v>705</v>
      </c>
      <c r="C733" s="30" t="s">
        <v>743</v>
      </c>
      <c r="D733" s="30" t="s">
        <v>764</v>
      </c>
      <c r="E733" s="29" t="s">
        <v>257</v>
      </c>
      <c r="F733" s="30" t="s">
        <v>204</v>
      </c>
      <c r="G733" s="31" t="s">
        <v>16</v>
      </c>
      <c r="H733" s="31" t="s">
        <v>604</v>
      </c>
      <c r="I733" s="32" t="s">
        <v>566</v>
      </c>
      <c r="J733" s="33">
        <v>4</v>
      </c>
      <c r="K733" s="29" t="s">
        <v>681</v>
      </c>
      <c r="L733" s="12"/>
      <c r="M733" s="26"/>
      <c r="N733" s="13"/>
      <c r="O733" s="5" t="str">
        <f t="shared" si="12"/>
        <v xml:space="preserve">Статистика
доц. Бурова О.А.   Защита КР
</v>
      </c>
      <c r="P733" s="5"/>
    </row>
    <row r="734" spans="2:16" s="27" customFormat="1" ht="30.75" customHeight="1" x14ac:dyDescent="0.25">
      <c r="B734" s="29" t="s">
        <v>705</v>
      </c>
      <c r="C734" s="30"/>
      <c r="D734" s="30" t="s">
        <v>764</v>
      </c>
      <c r="E734" s="29" t="s">
        <v>67</v>
      </c>
      <c r="F734" s="30" t="s">
        <v>157</v>
      </c>
      <c r="G734" s="31" t="s">
        <v>451</v>
      </c>
      <c r="H734" s="31">
        <v>2</v>
      </c>
      <c r="I734" s="32" t="s">
        <v>538</v>
      </c>
      <c r="J734" s="33">
        <v>2</v>
      </c>
      <c r="K734" s="29" t="s">
        <v>303</v>
      </c>
      <c r="L734" s="12"/>
      <c r="M734" s="26"/>
      <c r="N734" s="13"/>
      <c r="O734" s="5" t="str">
        <f t="shared" si="12"/>
        <v xml:space="preserve">Насосы, вентиляторы и компрессоры
преп. Фатуллаева К.М.   Пр
</v>
      </c>
      <c r="P734" s="5"/>
    </row>
    <row r="735" spans="2:16" s="27" customFormat="1" ht="30.75" customHeight="1" x14ac:dyDescent="0.25">
      <c r="B735" s="29" t="s">
        <v>705</v>
      </c>
      <c r="C735" s="30"/>
      <c r="D735" s="30" t="s">
        <v>764</v>
      </c>
      <c r="E735" s="29" t="s">
        <v>67</v>
      </c>
      <c r="F735" s="30" t="s">
        <v>157</v>
      </c>
      <c r="G735" s="31" t="s">
        <v>453</v>
      </c>
      <c r="H735" s="31">
        <v>2</v>
      </c>
      <c r="I735" s="32" t="s">
        <v>538</v>
      </c>
      <c r="J735" s="33">
        <v>2</v>
      </c>
      <c r="K735" s="29" t="s">
        <v>303</v>
      </c>
      <c r="L735" s="12"/>
      <c r="M735" s="26"/>
      <c r="N735" s="13"/>
      <c r="O735" s="5" t="str">
        <f t="shared" si="12"/>
        <v xml:space="preserve">Насосы, вентиляторы и компрессоры
преп. Фатуллаева К.М.   Лаб
</v>
      </c>
      <c r="P735" s="5"/>
    </row>
    <row r="736" spans="2:16" s="27" customFormat="1" ht="30.75" customHeight="1" x14ac:dyDescent="0.25">
      <c r="B736" s="29" t="s">
        <v>705</v>
      </c>
      <c r="C736" s="30"/>
      <c r="D736" s="30" t="s">
        <v>764</v>
      </c>
      <c r="E736" s="29" t="s">
        <v>67</v>
      </c>
      <c r="F736" s="30" t="s">
        <v>157</v>
      </c>
      <c r="G736" s="31" t="s">
        <v>449</v>
      </c>
      <c r="H736" s="31">
        <v>2</v>
      </c>
      <c r="I736" s="32" t="s">
        <v>538</v>
      </c>
      <c r="J736" s="33">
        <v>2</v>
      </c>
      <c r="K736" s="29" t="s">
        <v>303</v>
      </c>
      <c r="L736" s="12"/>
      <c r="M736" s="26"/>
      <c r="N736" s="13"/>
      <c r="O736" s="5" t="str">
        <f t="shared" si="12"/>
        <v xml:space="preserve">Насосы, вентиляторы и компрессоры
преп. Фатуллаева К.М.   Лек
</v>
      </c>
      <c r="P736" s="5"/>
    </row>
    <row r="737" spans="2:16" s="27" customFormat="1" ht="30.75" customHeight="1" x14ac:dyDescent="0.25">
      <c r="B737" s="29" t="s">
        <v>705</v>
      </c>
      <c r="C737" s="30" t="s">
        <v>743</v>
      </c>
      <c r="D737" s="30" t="s">
        <v>764</v>
      </c>
      <c r="E737" s="29" t="s">
        <v>257</v>
      </c>
      <c r="F737" s="30" t="s">
        <v>204</v>
      </c>
      <c r="G737" s="31" t="s">
        <v>18</v>
      </c>
      <c r="H737" s="31" t="s">
        <v>604</v>
      </c>
      <c r="I737" s="32" t="s">
        <v>566</v>
      </c>
      <c r="J737" s="33">
        <v>4</v>
      </c>
      <c r="K737" s="29" t="s">
        <v>681</v>
      </c>
      <c r="L737" s="12"/>
      <c r="M737" s="26"/>
      <c r="N737" s="13"/>
      <c r="O737" s="5" t="str">
        <f t="shared" si="12"/>
        <v xml:space="preserve">Статистика
доц. Бурова О.А.   Экзамен
</v>
      </c>
      <c r="P737" s="5"/>
    </row>
    <row r="738" spans="2:16" s="27" customFormat="1" ht="30.75" customHeight="1" x14ac:dyDescent="0.25">
      <c r="B738" s="29" t="s">
        <v>705</v>
      </c>
      <c r="C738" s="30"/>
      <c r="D738" s="30" t="s">
        <v>764</v>
      </c>
      <c r="E738" s="29" t="s">
        <v>67</v>
      </c>
      <c r="F738" s="30" t="s">
        <v>157</v>
      </c>
      <c r="G738" s="31" t="s">
        <v>451</v>
      </c>
      <c r="H738" s="31">
        <v>2</v>
      </c>
      <c r="I738" s="32" t="s">
        <v>539</v>
      </c>
      <c r="J738" s="33">
        <v>2</v>
      </c>
      <c r="K738" s="29" t="s">
        <v>303</v>
      </c>
      <c r="L738" s="12"/>
      <c r="M738" s="26"/>
      <c r="N738" s="13"/>
      <c r="O738" s="5" t="str">
        <f t="shared" si="12"/>
        <v xml:space="preserve">Насосы, вентиляторы и компрессоры
преп. Фатуллаева К.М.   Пр
</v>
      </c>
      <c r="P738" s="5"/>
    </row>
    <row r="739" spans="2:16" s="27" customFormat="1" ht="30.75" customHeight="1" x14ac:dyDescent="0.25">
      <c r="B739" s="29" t="s">
        <v>705</v>
      </c>
      <c r="C739" s="30"/>
      <c r="D739" s="30" t="s">
        <v>764</v>
      </c>
      <c r="E739" s="29" t="s">
        <v>67</v>
      </c>
      <c r="F739" s="30" t="s">
        <v>157</v>
      </c>
      <c r="G739" s="31" t="s">
        <v>453</v>
      </c>
      <c r="H739" s="31">
        <v>2</v>
      </c>
      <c r="I739" s="32" t="s">
        <v>539</v>
      </c>
      <c r="J739" s="33">
        <v>2</v>
      </c>
      <c r="K739" s="29" t="s">
        <v>303</v>
      </c>
      <c r="L739" s="12"/>
      <c r="M739" s="26"/>
      <c r="N739" s="13"/>
      <c r="O739" s="5" t="str">
        <f t="shared" si="12"/>
        <v xml:space="preserve">Насосы, вентиляторы и компрессоры
преп. Фатуллаева К.М.   Лаб
</v>
      </c>
      <c r="P739" s="5"/>
    </row>
    <row r="740" spans="2:16" s="27" customFormat="1" ht="30.75" customHeight="1" x14ac:dyDescent="0.25">
      <c r="B740" s="29" t="s">
        <v>705</v>
      </c>
      <c r="C740" s="30"/>
      <c r="D740" s="30" t="s">
        <v>764</v>
      </c>
      <c r="E740" s="29" t="s">
        <v>67</v>
      </c>
      <c r="F740" s="30" t="s">
        <v>157</v>
      </c>
      <c r="G740" s="31" t="s">
        <v>449</v>
      </c>
      <c r="H740" s="31">
        <v>2</v>
      </c>
      <c r="I740" s="32" t="s">
        <v>539</v>
      </c>
      <c r="J740" s="33">
        <v>2</v>
      </c>
      <c r="K740" s="29" t="s">
        <v>303</v>
      </c>
      <c r="L740" s="12"/>
      <c r="M740" s="26"/>
      <c r="N740" s="13"/>
      <c r="O740" s="5" t="str">
        <f t="shared" si="12"/>
        <v xml:space="preserve">Насосы, вентиляторы и компрессоры
преп. Фатуллаева К.М.   Лек
</v>
      </c>
      <c r="P740" s="5"/>
    </row>
    <row r="741" spans="2:16" s="27" customFormat="1" ht="30.75" customHeight="1" x14ac:dyDescent="0.25">
      <c r="B741" s="29" t="s">
        <v>705</v>
      </c>
      <c r="C741" s="30" t="s">
        <v>743</v>
      </c>
      <c r="D741" s="30" t="s">
        <v>764</v>
      </c>
      <c r="E741" s="29" t="s">
        <v>321</v>
      </c>
      <c r="F741" s="30" t="s">
        <v>213</v>
      </c>
      <c r="G741" s="31" t="s">
        <v>18</v>
      </c>
      <c r="H741" s="31" t="s">
        <v>604</v>
      </c>
      <c r="I741" s="32" t="s">
        <v>566</v>
      </c>
      <c r="J741" s="33">
        <v>4</v>
      </c>
      <c r="K741" s="29" t="s">
        <v>355</v>
      </c>
      <c r="L741" s="12"/>
      <c r="M741" s="26"/>
      <c r="N741" s="13"/>
      <c r="O741" s="5" t="str">
        <f t="shared" si="12"/>
        <v xml:space="preserve">Теория вероятностей и математическая статистика
доц. Кондрашова Е.В.   Экзамен
</v>
      </c>
      <c r="P741" s="5"/>
    </row>
    <row r="742" spans="2:16" s="27" customFormat="1" ht="30.75" customHeight="1" x14ac:dyDescent="0.25">
      <c r="B742" s="29" t="s">
        <v>584</v>
      </c>
      <c r="C742" s="30" t="s">
        <v>591</v>
      </c>
      <c r="D742" s="30" t="s">
        <v>764</v>
      </c>
      <c r="E742" s="29" t="s">
        <v>257</v>
      </c>
      <c r="F742" s="30" t="s">
        <v>585</v>
      </c>
      <c r="G742" s="31" t="s">
        <v>21</v>
      </c>
      <c r="H742" s="31" t="s">
        <v>604</v>
      </c>
      <c r="I742" s="32" t="s">
        <v>477</v>
      </c>
      <c r="J742" s="33">
        <v>16</v>
      </c>
      <c r="K742" s="29" t="s">
        <v>301</v>
      </c>
      <c r="L742" s="12"/>
      <c r="M742" s="26"/>
      <c r="N742" s="13"/>
      <c r="O742" s="5" t="str">
        <f t="shared" si="12"/>
        <v xml:space="preserve">Научно-исследовательская работа
доц. Нидзий Е.Н.   Зачет
</v>
      </c>
      <c r="P742" s="5"/>
    </row>
    <row r="743" spans="2:16" s="27" customFormat="1" ht="30.75" customHeight="1" x14ac:dyDescent="0.25">
      <c r="B743" s="29" t="s">
        <v>602</v>
      </c>
      <c r="C743" s="30" t="s">
        <v>694</v>
      </c>
      <c r="D743" s="30" t="s">
        <v>764</v>
      </c>
      <c r="E743" s="29" t="s">
        <v>257</v>
      </c>
      <c r="F743" s="30" t="s">
        <v>585</v>
      </c>
      <c r="G743" s="31" t="s">
        <v>21</v>
      </c>
      <c r="H743" s="31" t="s">
        <v>604</v>
      </c>
      <c r="I743" s="32" t="s">
        <v>478</v>
      </c>
      <c r="J743" s="33">
        <v>1</v>
      </c>
      <c r="K743" s="29" t="s">
        <v>301</v>
      </c>
      <c r="L743" s="12"/>
      <c r="M743" s="26"/>
      <c r="N743" s="13"/>
      <c r="O743" s="5" t="str">
        <f t="shared" si="12"/>
        <v xml:space="preserve">Научно-исследовательская работа
доц. Нидзий Е.Н.   Зачет
</v>
      </c>
      <c r="P743" s="5"/>
    </row>
    <row r="744" spans="2:16" s="27" customFormat="1" ht="30.75" customHeight="1" x14ac:dyDescent="0.25">
      <c r="B744" s="29" t="s">
        <v>11</v>
      </c>
      <c r="C744" s="30"/>
      <c r="D744" s="30" t="s">
        <v>764</v>
      </c>
      <c r="E744" s="29" t="s">
        <v>250</v>
      </c>
      <c r="F744" s="30" t="s">
        <v>158</v>
      </c>
      <c r="G744" s="31" t="s">
        <v>451</v>
      </c>
      <c r="H744" s="31">
        <v>2</v>
      </c>
      <c r="I744" s="32" t="s">
        <v>494</v>
      </c>
      <c r="J744" s="33">
        <v>2</v>
      </c>
      <c r="K744" s="29" t="s">
        <v>296</v>
      </c>
      <c r="L744" s="12"/>
      <c r="M744" s="26"/>
      <c r="N744" s="13"/>
      <c r="O744" s="5" t="str">
        <f t="shared" si="12"/>
        <v xml:space="preserve">Обеспечение строительного производства
доц. Дорошин И.Н.   Пр
</v>
      </c>
      <c r="P744" s="5"/>
    </row>
    <row r="745" spans="2:16" s="27" customFormat="1" ht="30.75" customHeight="1" x14ac:dyDescent="0.25">
      <c r="B745" s="29" t="s">
        <v>11</v>
      </c>
      <c r="C745" s="30"/>
      <c r="D745" s="30" t="s">
        <v>764</v>
      </c>
      <c r="E745" s="29" t="s">
        <v>250</v>
      </c>
      <c r="F745" s="30" t="s">
        <v>158</v>
      </c>
      <c r="G745" s="31" t="s">
        <v>449</v>
      </c>
      <c r="H745" s="31">
        <v>2</v>
      </c>
      <c r="I745" s="32" t="s">
        <v>494</v>
      </c>
      <c r="J745" s="33">
        <v>2</v>
      </c>
      <c r="K745" s="29" t="s">
        <v>296</v>
      </c>
      <c r="L745" s="12"/>
      <c r="M745" s="26"/>
      <c r="N745" s="13"/>
      <c r="O745" s="5" t="str">
        <f t="shared" si="12"/>
        <v xml:space="preserve">Обеспечение строительного производства
доц. Дорошин И.Н.   Лек
</v>
      </c>
      <c r="P745" s="5"/>
    </row>
    <row r="746" spans="2:16" s="27" customFormat="1" ht="30.75" customHeight="1" x14ac:dyDescent="0.25">
      <c r="B746" s="29" t="s">
        <v>11</v>
      </c>
      <c r="C746" s="30" t="s">
        <v>745</v>
      </c>
      <c r="D746" s="30" t="s">
        <v>764</v>
      </c>
      <c r="E746" s="29" t="s">
        <v>250</v>
      </c>
      <c r="F746" s="30" t="s">
        <v>158</v>
      </c>
      <c r="G746" s="31" t="s">
        <v>15</v>
      </c>
      <c r="H746" s="31" t="s">
        <v>604</v>
      </c>
      <c r="I746" s="32" t="s">
        <v>494</v>
      </c>
      <c r="J746" s="33">
        <v>2</v>
      </c>
      <c r="K746" s="29" t="s">
        <v>296</v>
      </c>
      <c r="L746" s="12"/>
      <c r="M746" s="26"/>
      <c r="N746" s="13"/>
      <c r="O746" s="5" t="str">
        <f t="shared" si="12"/>
        <v xml:space="preserve">Обеспечение строительного производства
доц. Дорошин И.Н.   Зачет с оц.
</v>
      </c>
      <c r="P746" s="5"/>
    </row>
    <row r="747" spans="2:16" s="27" customFormat="1" ht="30.75" customHeight="1" x14ac:dyDescent="0.25">
      <c r="B747" s="29" t="s">
        <v>602</v>
      </c>
      <c r="C747" s="30"/>
      <c r="D747" s="30" t="s">
        <v>764</v>
      </c>
      <c r="E747" s="29" t="s">
        <v>243</v>
      </c>
      <c r="F747" s="30" t="s">
        <v>159</v>
      </c>
      <c r="G747" s="31" t="s">
        <v>453</v>
      </c>
      <c r="H747" s="31">
        <v>2</v>
      </c>
      <c r="I747" s="32" t="s">
        <v>534</v>
      </c>
      <c r="J747" s="33">
        <v>9</v>
      </c>
      <c r="K747" s="29" t="s">
        <v>304</v>
      </c>
      <c r="L747" s="12"/>
      <c r="M747" s="26"/>
      <c r="N747" s="13"/>
      <c r="O747" s="5" t="str">
        <f t="shared" si="12"/>
        <v xml:space="preserve">Обследование и мониторинг в жизненном цикле зданий
доц. Сафина Л.Х.   Лаб
</v>
      </c>
      <c r="P747" s="5"/>
    </row>
    <row r="748" spans="2:16" s="27" customFormat="1" ht="30.75" customHeight="1" x14ac:dyDescent="0.25">
      <c r="B748" s="29" t="s">
        <v>602</v>
      </c>
      <c r="C748" s="30"/>
      <c r="D748" s="30" t="s">
        <v>764</v>
      </c>
      <c r="E748" s="29" t="s">
        <v>243</v>
      </c>
      <c r="F748" s="30" t="s">
        <v>159</v>
      </c>
      <c r="G748" s="31" t="s">
        <v>444</v>
      </c>
      <c r="H748" s="31">
        <v>2</v>
      </c>
      <c r="I748" s="32" t="s">
        <v>534</v>
      </c>
      <c r="J748" s="33">
        <v>9</v>
      </c>
      <c r="K748" s="29" t="s">
        <v>304</v>
      </c>
      <c r="L748" s="12"/>
      <c r="M748" s="26"/>
      <c r="N748" s="13"/>
      <c r="O748" s="5" t="str">
        <f t="shared" si="12"/>
        <v xml:space="preserve">Обследование и мониторинг в жизненном цикле зданий
доц. Сафина Л.Х.   КОП
</v>
      </c>
      <c r="P748" s="5"/>
    </row>
    <row r="749" spans="2:16" s="27" customFormat="1" ht="30.75" customHeight="1" x14ac:dyDescent="0.25">
      <c r="B749" s="29" t="s">
        <v>602</v>
      </c>
      <c r="C749" s="30"/>
      <c r="D749" s="30" t="s">
        <v>764</v>
      </c>
      <c r="E749" s="29" t="s">
        <v>243</v>
      </c>
      <c r="F749" s="30" t="s">
        <v>159</v>
      </c>
      <c r="G749" s="31" t="s">
        <v>449</v>
      </c>
      <c r="H749" s="31">
        <v>2</v>
      </c>
      <c r="I749" s="32" t="s">
        <v>534</v>
      </c>
      <c r="J749" s="33">
        <v>9</v>
      </c>
      <c r="K749" s="29" t="s">
        <v>304</v>
      </c>
      <c r="L749" s="12"/>
      <c r="M749" s="26"/>
      <c r="N749" s="13"/>
      <c r="O749" s="5" t="str">
        <f t="shared" si="12"/>
        <v xml:space="preserve">Обследование и мониторинг в жизненном цикле зданий
доц. Сафина Л.Х.   Лек
</v>
      </c>
      <c r="P749" s="5"/>
    </row>
    <row r="750" spans="2:16" s="27" customFormat="1" ht="30.75" customHeight="1" x14ac:dyDescent="0.25">
      <c r="B750" s="29" t="s">
        <v>602</v>
      </c>
      <c r="C750" s="30" t="s">
        <v>730</v>
      </c>
      <c r="D750" s="30" t="s">
        <v>764</v>
      </c>
      <c r="E750" s="29" t="s">
        <v>243</v>
      </c>
      <c r="F750" s="30" t="s">
        <v>159</v>
      </c>
      <c r="G750" s="31" t="s">
        <v>15</v>
      </c>
      <c r="H750" s="31" t="s">
        <v>604</v>
      </c>
      <c r="I750" s="32" t="s">
        <v>534</v>
      </c>
      <c r="J750" s="33">
        <v>9</v>
      </c>
      <c r="K750" s="29" t="s">
        <v>304</v>
      </c>
      <c r="L750" s="12"/>
      <c r="M750" s="26"/>
      <c r="N750" s="13"/>
      <c r="O750" s="5" t="str">
        <f t="shared" si="12"/>
        <v xml:space="preserve">Обследование и мониторинг в жизненном цикле зданий
доц. Сафина Л.Х.   Зачет с оц.
</v>
      </c>
      <c r="P750" s="5"/>
    </row>
    <row r="751" spans="2:16" s="27" customFormat="1" ht="30.75" customHeight="1" x14ac:dyDescent="0.25">
      <c r="B751" s="29" t="s">
        <v>602</v>
      </c>
      <c r="C751" s="30"/>
      <c r="D751" s="30" t="s">
        <v>764</v>
      </c>
      <c r="E751" s="29" t="s">
        <v>243</v>
      </c>
      <c r="F751" s="30" t="s">
        <v>159</v>
      </c>
      <c r="G751" s="31" t="s">
        <v>453</v>
      </c>
      <c r="H751" s="31">
        <v>2</v>
      </c>
      <c r="I751" s="32" t="s">
        <v>530</v>
      </c>
      <c r="J751" s="33">
        <v>17</v>
      </c>
      <c r="K751" s="29" t="s">
        <v>304</v>
      </c>
      <c r="L751" s="12"/>
      <c r="M751" s="26"/>
      <c r="N751" s="13"/>
      <c r="O751" s="5" t="str">
        <f t="shared" si="12"/>
        <v xml:space="preserve">Обследование и мониторинг в жизненном цикле зданий
доц. Сафина Л.Х.   Лаб
</v>
      </c>
      <c r="P751" s="5"/>
    </row>
    <row r="752" spans="2:16" s="27" customFormat="1" ht="30.75" customHeight="1" x14ac:dyDescent="0.25">
      <c r="B752" s="29" t="s">
        <v>602</v>
      </c>
      <c r="C752" s="30"/>
      <c r="D752" s="30" t="s">
        <v>764</v>
      </c>
      <c r="E752" s="29" t="s">
        <v>243</v>
      </c>
      <c r="F752" s="30" t="s">
        <v>159</v>
      </c>
      <c r="G752" s="31" t="s">
        <v>444</v>
      </c>
      <c r="H752" s="31">
        <v>2</v>
      </c>
      <c r="I752" s="32" t="s">
        <v>530</v>
      </c>
      <c r="J752" s="33">
        <v>17</v>
      </c>
      <c r="K752" s="29" t="s">
        <v>304</v>
      </c>
      <c r="L752" s="12"/>
      <c r="M752" s="26"/>
      <c r="N752" s="13"/>
      <c r="O752" s="5" t="str">
        <f t="shared" si="12"/>
        <v xml:space="preserve">Обследование и мониторинг в жизненном цикле зданий
доц. Сафина Л.Х.   КОП
</v>
      </c>
      <c r="P752" s="5"/>
    </row>
    <row r="753" spans="2:16" s="27" customFormat="1" ht="30.75" customHeight="1" x14ac:dyDescent="0.25">
      <c r="B753" s="29" t="s">
        <v>602</v>
      </c>
      <c r="C753" s="30" t="s">
        <v>726</v>
      </c>
      <c r="D753" s="30" t="s">
        <v>764</v>
      </c>
      <c r="E753" s="29" t="s">
        <v>243</v>
      </c>
      <c r="F753" s="30" t="s">
        <v>159</v>
      </c>
      <c r="G753" s="31" t="s">
        <v>15</v>
      </c>
      <c r="H753" s="31" t="s">
        <v>604</v>
      </c>
      <c r="I753" s="32" t="s">
        <v>530</v>
      </c>
      <c r="J753" s="33">
        <v>17</v>
      </c>
      <c r="K753" s="29" t="s">
        <v>304</v>
      </c>
      <c r="L753" s="12"/>
      <c r="M753" s="26"/>
      <c r="N753" s="13"/>
      <c r="O753" s="5" t="str">
        <f t="shared" si="12"/>
        <v xml:space="preserve">Обследование и мониторинг в жизненном цикле зданий
доц. Сафина Л.Х.   Зачет с оц.
</v>
      </c>
      <c r="P753" s="5"/>
    </row>
    <row r="754" spans="2:16" s="27" customFormat="1" ht="30.75" customHeight="1" x14ac:dyDescent="0.25">
      <c r="B754" s="29" t="s">
        <v>602</v>
      </c>
      <c r="C754" s="30"/>
      <c r="D754" s="30" t="s">
        <v>764</v>
      </c>
      <c r="E754" s="29" t="s">
        <v>243</v>
      </c>
      <c r="F754" s="30" t="s">
        <v>159</v>
      </c>
      <c r="G754" s="31" t="s">
        <v>453</v>
      </c>
      <c r="H754" s="31">
        <v>2</v>
      </c>
      <c r="I754" s="32" t="s">
        <v>531</v>
      </c>
      <c r="J754" s="33">
        <v>13</v>
      </c>
      <c r="K754" s="29" t="s">
        <v>304</v>
      </c>
      <c r="L754" s="12"/>
      <c r="M754" s="26"/>
      <c r="N754" s="13"/>
      <c r="O754" s="5" t="str">
        <f t="shared" si="12"/>
        <v xml:space="preserve">Обследование и мониторинг в жизненном цикле зданий
доц. Сафина Л.Х.   Лаб
</v>
      </c>
      <c r="P754" s="5"/>
    </row>
    <row r="755" spans="2:16" s="27" customFormat="1" ht="30.75" customHeight="1" x14ac:dyDescent="0.25">
      <c r="B755" s="29" t="s">
        <v>602</v>
      </c>
      <c r="C755" s="30"/>
      <c r="D755" s="30" t="s">
        <v>764</v>
      </c>
      <c r="E755" s="29" t="s">
        <v>243</v>
      </c>
      <c r="F755" s="30" t="s">
        <v>159</v>
      </c>
      <c r="G755" s="31" t="s">
        <v>444</v>
      </c>
      <c r="H755" s="31">
        <v>2</v>
      </c>
      <c r="I755" s="32" t="s">
        <v>531</v>
      </c>
      <c r="J755" s="33">
        <v>13</v>
      </c>
      <c r="K755" s="29" t="s">
        <v>304</v>
      </c>
      <c r="L755" s="12"/>
      <c r="M755" s="26"/>
      <c r="N755" s="13"/>
      <c r="O755" s="5" t="str">
        <f t="shared" si="12"/>
        <v xml:space="preserve">Обследование и мониторинг в жизненном цикле зданий
доц. Сафина Л.Х.   КОП
</v>
      </c>
      <c r="P755" s="5"/>
    </row>
    <row r="756" spans="2:16" s="27" customFormat="1" ht="30.75" customHeight="1" x14ac:dyDescent="0.25">
      <c r="B756" s="29" t="s">
        <v>602</v>
      </c>
      <c r="C756" s="30"/>
      <c r="D756" s="30" t="s">
        <v>764</v>
      </c>
      <c r="E756" s="29" t="s">
        <v>243</v>
      </c>
      <c r="F756" s="30" t="s">
        <v>159</v>
      </c>
      <c r="G756" s="31" t="s">
        <v>449</v>
      </c>
      <c r="H756" s="31">
        <v>2</v>
      </c>
      <c r="I756" s="32" t="s">
        <v>531</v>
      </c>
      <c r="J756" s="33">
        <v>13</v>
      </c>
      <c r="K756" s="29" t="s">
        <v>304</v>
      </c>
      <c r="L756" s="12"/>
      <c r="M756" s="26"/>
      <c r="N756" s="13"/>
      <c r="O756" s="5" t="str">
        <f t="shared" si="12"/>
        <v xml:space="preserve">Обследование и мониторинг в жизненном цикле зданий
доц. Сафина Л.Х.   Лек
</v>
      </c>
      <c r="P756" s="5"/>
    </row>
    <row r="757" spans="2:16" s="27" customFormat="1" ht="30.75" customHeight="1" x14ac:dyDescent="0.25">
      <c r="B757" s="29" t="s">
        <v>602</v>
      </c>
      <c r="C757" s="30" t="s">
        <v>726</v>
      </c>
      <c r="D757" s="30" t="s">
        <v>764</v>
      </c>
      <c r="E757" s="29" t="s">
        <v>243</v>
      </c>
      <c r="F757" s="30" t="s">
        <v>159</v>
      </c>
      <c r="G757" s="31" t="s">
        <v>15</v>
      </c>
      <c r="H757" s="31" t="s">
        <v>604</v>
      </c>
      <c r="I757" s="32" t="s">
        <v>531</v>
      </c>
      <c r="J757" s="33">
        <v>13</v>
      </c>
      <c r="K757" s="29" t="s">
        <v>304</v>
      </c>
      <c r="L757" s="12"/>
      <c r="M757" s="26"/>
      <c r="N757" s="13"/>
      <c r="O757" s="5" t="str">
        <f t="shared" si="12"/>
        <v xml:space="preserve">Обследование и мониторинг в жизненном цикле зданий
доц. Сафина Л.Х.   Зачет с оц.
</v>
      </c>
      <c r="P757" s="5"/>
    </row>
    <row r="758" spans="2:16" s="27" customFormat="1" ht="30.75" customHeight="1" x14ac:dyDescent="0.25">
      <c r="B758" s="29" t="s">
        <v>696</v>
      </c>
      <c r="C758" s="30"/>
      <c r="D758" s="30" t="s">
        <v>764</v>
      </c>
      <c r="E758" s="29" t="s">
        <v>287</v>
      </c>
      <c r="F758" s="30" t="s">
        <v>540</v>
      </c>
      <c r="G758" s="31" t="s">
        <v>451</v>
      </c>
      <c r="H758" s="31">
        <v>2</v>
      </c>
      <c r="I758" s="32" t="s">
        <v>474</v>
      </c>
      <c r="J758" s="33">
        <v>2</v>
      </c>
      <c r="K758" s="29" t="s">
        <v>671</v>
      </c>
      <c r="L758" s="12"/>
      <c r="M758" s="26"/>
      <c r="N758" s="13"/>
      <c r="O758" s="5" t="str">
        <f t="shared" si="12"/>
        <v xml:space="preserve">Организация и управление производственной деятельностью предприятия
ст.преп. Звонов И.А.   Пр
</v>
      </c>
      <c r="P758" s="5"/>
    </row>
    <row r="759" spans="2:16" s="27" customFormat="1" ht="30.75" customHeight="1" x14ac:dyDescent="0.25">
      <c r="B759" s="29" t="s">
        <v>696</v>
      </c>
      <c r="C759" s="30"/>
      <c r="D759" s="30" t="s">
        <v>764</v>
      </c>
      <c r="E759" s="29" t="s">
        <v>287</v>
      </c>
      <c r="F759" s="30" t="s">
        <v>540</v>
      </c>
      <c r="G759" s="31" t="s">
        <v>449</v>
      </c>
      <c r="H759" s="31">
        <v>2</v>
      </c>
      <c r="I759" s="32" t="s">
        <v>474</v>
      </c>
      <c r="J759" s="33">
        <v>2</v>
      </c>
      <c r="K759" s="29" t="s">
        <v>673</v>
      </c>
      <c r="L759" s="12"/>
      <c r="M759" s="26"/>
      <c r="N759" s="13"/>
      <c r="O759" s="5" t="str">
        <f t="shared" si="12"/>
        <v xml:space="preserve">Организация и управление производственной деятельностью предприятия
доц. Нарежная Т.К.   Лек
</v>
      </c>
      <c r="P759" s="5"/>
    </row>
    <row r="760" spans="2:16" s="27" customFormat="1" ht="30.75" customHeight="1" x14ac:dyDescent="0.25">
      <c r="B760" s="29" t="s">
        <v>696</v>
      </c>
      <c r="C760" s="30" t="s">
        <v>732</v>
      </c>
      <c r="D760" s="30" t="s">
        <v>764</v>
      </c>
      <c r="E760" s="29" t="s">
        <v>287</v>
      </c>
      <c r="F760" s="30" t="s">
        <v>540</v>
      </c>
      <c r="G760" s="31" t="s">
        <v>18</v>
      </c>
      <c r="H760" s="31" t="s">
        <v>604</v>
      </c>
      <c r="I760" s="32" t="s">
        <v>474</v>
      </c>
      <c r="J760" s="33">
        <v>2</v>
      </c>
      <c r="K760" s="29" t="s">
        <v>673</v>
      </c>
      <c r="L760" s="12"/>
      <c r="M760" s="26"/>
      <c r="N760" s="13"/>
      <c r="O760" s="5" t="str">
        <f t="shared" si="12"/>
        <v xml:space="preserve">Организация и управление производственной деятельностью предприятия
доц. Нарежная Т.К.   Экзамен
</v>
      </c>
      <c r="P760" s="5"/>
    </row>
    <row r="761" spans="2:16" s="27" customFormat="1" ht="30.75" customHeight="1" x14ac:dyDescent="0.25">
      <c r="B761" s="29" t="s">
        <v>602</v>
      </c>
      <c r="C761" s="30"/>
      <c r="D761" s="30" t="s">
        <v>764</v>
      </c>
      <c r="E761" s="29" t="s">
        <v>287</v>
      </c>
      <c r="F761" s="30" t="s">
        <v>540</v>
      </c>
      <c r="G761" s="31" t="s">
        <v>451</v>
      </c>
      <c r="H761" s="31">
        <v>2</v>
      </c>
      <c r="I761" s="32" t="s">
        <v>473</v>
      </c>
      <c r="J761" s="33">
        <v>11</v>
      </c>
      <c r="K761" s="29" t="s">
        <v>671</v>
      </c>
      <c r="L761" s="12"/>
      <c r="M761" s="26"/>
      <c r="N761" s="13"/>
      <c r="O761" s="5" t="str">
        <f t="shared" si="12"/>
        <v xml:space="preserve">Организация и управление производственной деятельностью предприятия
ст.преп. Звонов И.А.   Пр
</v>
      </c>
      <c r="P761" s="5"/>
    </row>
    <row r="762" spans="2:16" s="27" customFormat="1" ht="30.75" customHeight="1" x14ac:dyDescent="0.25">
      <c r="B762" s="29" t="s">
        <v>602</v>
      </c>
      <c r="C762" s="30"/>
      <c r="D762" s="30" t="s">
        <v>764</v>
      </c>
      <c r="E762" s="29" t="s">
        <v>287</v>
      </c>
      <c r="F762" s="30" t="s">
        <v>540</v>
      </c>
      <c r="G762" s="31" t="s">
        <v>449</v>
      </c>
      <c r="H762" s="31">
        <v>2</v>
      </c>
      <c r="I762" s="32" t="s">
        <v>473</v>
      </c>
      <c r="J762" s="33">
        <v>11</v>
      </c>
      <c r="K762" s="29" t="s">
        <v>673</v>
      </c>
      <c r="L762" s="12"/>
      <c r="M762" s="26"/>
      <c r="N762" s="13"/>
      <c r="O762" s="5" t="str">
        <f t="shared" si="12"/>
        <v xml:space="preserve">Организация и управление производственной деятельностью предприятия
доц. Нарежная Т.К.   Лек
</v>
      </c>
      <c r="P762" s="5"/>
    </row>
    <row r="763" spans="2:16" s="27" customFormat="1" ht="30.75" customHeight="1" x14ac:dyDescent="0.25">
      <c r="B763" s="29" t="s">
        <v>602</v>
      </c>
      <c r="C763" s="30" t="s">
        <v>732</v>
      </c>
      <c r="D763" s="30" t="s">
        <v>764</v>
      </c>
      <c r="E763" s="29" t="s">
        <v>287</v>
      </c>
      <c r="F763" s="30" t="s">
        <v>540</v>
      </c>
      <c r="G763" s="31" t="s">
        <v>18</v>
      </c>
      <c r="H763" s="31" t="s">
        <v>604</v>
      </c>
      <c r="I763" s="32" t="s">
        <v>473</v>
      </c>
      <c r="J763" s="33">
        <v>11</v>
      </c>
      <c r="K763" s="29" t="s">
        <v>673</v>
      </c>
      <c r="L763" s="12"/>
      <c r="M763" s="26"/>
      <c r="N763" s="13"/>
      <c r="O763" s="5" t="str">
        <f t="shared" si="12"/>
        <v xml:space="preserve">Организация и управление производственной деятельностью предприятия
доц. Нарежная Т.К.   Экзамен
</v>
      </c>
      <c r="P763" s="5"/>
    </row>
    <row r="764" spans="2:16" s="27" customFormat="1" ht="30.75" customHeight="1" x14ac:dyDescent="0.25">
      <c r="B764" s="29" t="s">
        <v>696</v>
      </c>
      <c r="C764" s="30"/>
      <c r="D764" s="30" t="s">
        <v>764</v>
      </c>
      <c r="E764" s="29" t="s">
        <v>279</v>
      </c>
      <c r="F764" s="30" t="s">
        <v>106</v>
      </c>
      <c r="G764" s="31" t="s">
        <v>444</v>
      </c>
      <c r="H764" s="31">
        <v>2</v>
      </c>
      <c r="I764" s="32" t="s">
        <v>513</v>
      </c>
      <c r="J764" s="33">
        <v>16</v>
      </c>
      <c r="K764" s="29" t="s">
        <v>804</v>
      </c>
      <c r="L764" s="12"/>
      <c r="M764" s="26"/>
      <c r="N764" s="13"/>
      <c r="O764" s="5" t="str">
        <f t="shared" si="12"/>
        <v xml:space="preserve">Информационные технологии расчета строительных конструкций
ст.преп. Негрозова И.Ю.   КОП
</v>
      </c>
      <c r="P764" s="5"/>
    </row>
    <row r="765" spans="2:16" s="27" customFormat="1" ht="30.75" customHeight="1" x14ac:dyDescent="0.25">
      <c r="B765" s="29" t="s">
        <v>129</v>
      </c>
      <c r="C765" s="30" t="s">
        <v>737</v>
      </c>
      <c r="D765" s="30" t="s">
        <v>764</v>
      </c>
      <c r="E765" s="29" t="s">
        <v>292</v>
      </c>
      <c r="F765" s="30" t="s">
        <v>618</v>
      </c>
      <c r="G765" s="31" t="s">
        <v>21</v>
      </c>
      <c r="H765" s="31" t="s">
        <v>604</v>
      </c>
      <c r="I765" s="32" t="s">
        <v>754</v>
      </c>
      <c r="J765" s="33">
        <v>15</v>
      </c>
      <c r="K765" s="29" t="s">
        <v>666</v>
      </c>
      <c r="L765" s="12"/>
      <c r="M765" s="26"/>
      <c r="N765" s="13"/>
      <c r="O765" s="5" t="str">
        <f t="shared" si="12"/>
        <v xml:space="preserve">Организация и управление строительной деятельностью
доц. Васильева Е.Ю.   Зачет
</v>
      </c>
      <c r="P765" s="5"/>
    </row>
    <row r="766" spans="2:16" s="27" customFormat="1" ht="30.75" customHeight="1" x14ac:dyDescent="0.25">
      <c r="B766" s="29" t="s">
        <v>696</v>
      </c>
      <c r="C766" s="30"/>
      <c r="D766" s="30" t="s">
        <v>764</v>
      </c>
      <c r="E766" s="29" t="s">
        <v>279</v>
      </c>
      <c r="F766" s="30" t="s">
        <v>106</v>
      </c>
      <c r="G766" s="31" t="s">
        <v>449</v>
      </c>
      <c r="H766" s="31">
        <v>2</v>
      </c>
      <c r="I766" s="32" t="s">
        <v>513</v>
      </c>
      <c r="J766" s="33">
        <v>16</v>
      </c>
      <c r="K766" s="29" t="s">
        <v>804</v>
      </c>
      <c r="L766" s="12"/>
      <c r="M766" s="26"/>
      <c r="N766" s="13"/>
      <c r="O766" s="5" t="str">
        <f t="shared" si="12"/>
        <v xml:space="preserve">Информационные технологии расчета строительных конструкций
ст.преп. Негрозова И.Ю.   Лек
</v>
      </c>
      <c r="P766" s="5"/>
    </row>
    <row r="767" spans="2:16" s="27" customFormat="1" ht="30.75" customHeight="1" x14ac:dyDescent="0.25">
      <c r="B767" s="29" t="s">
        <v>129</v>
      </c>
      <c r="C767" s="30" t="s">
        <v>737</v>
      </c>
      <c r="D767" s="30" t="s">
        <v>764</v>
      </c>
      <c r="E767" s="29" t="s">
        <v>250</v>
      </c>
      <c r="F767" s="30" t="s">
        <v>618</v>
      </c>
      <c r="G767" s="31" t="s">
        <v>21</v>
      </c>
      <c r="H767" s="31" t="s">
        <v>604</v>
      </c>
      <c r="I767" s="32" t="s">
        <v>757</v>
      </c>
      <c r="J767" s="33">
        <v>23</v>
      </c>
      <c r="K767" s="29" t="s">
        <v>595</v>
      </c>
      <c r="L767" s="12"/>
      <c r="M767" s="26"/>
      <c r="N767" s="13"/>
      <c r="O767" s="5" t="str">
        <f t="shared" si="12"/>
        <v xml:space="preserve">Организация и управление строительной деятельностью
доц. Лучкина В.В.   Зачет
</v>
      </c>
      <c r="P767" s="5"/>
    </row>
    <row r="768" spans="2:16" s="27" customFormat="1" ht="30.75" customHeight="1" x14ac:dyDescent="0.25">
      <c r="B768" s="29" t="s">
        <v>129</v>
      </c>
      <c r="C768" s="30"/>
      <c r="D768" s="30" t="s">
        <v>764</v>
      </c>
      <c r="E768" s="29" t="s">
        <v>257</v>
      </c>
      <c r="F768" s="30" t="s">
        <v>620</v>
      </c>
      <c r="G768" s="31" t="s">
        <v>451</v>
      </c>
      <c r="H768" s="31">
        <v>2</v>
      </c>
      <c r="I768" s="32" t="s">
        <v>754</v>
      </c>
      <c r="J768" s="33">
        <v>15</v>
      </c>
      <c r="K768" s="29" t="s">
        <v>249</v>
      </c>
      <c r="L768" s="12"/>
      <c r="M768" s="26"/>
      <c r="N768" s="13"/>
      <c r="O768" s="5" t="str">
        <f t="shared" si="12"/>
        <v xml:space="preserve">Основы научных исследований
Вакансия   Пр
</v>
      </c>
      <c r="P768" s="5"/>
    </row>
    <row r="769" spans="2:16" s="27" customFormat="1" ht="30.75" customHeight="1" x14ac:dyDescent="0.25">
      <c r="B769" s="29" t="s">
        <v>129</v>
      </c>
      <c r="C769" s="30" t="s">
        <v>737</v>
      </c>
      <c r="D769" s="30" t="s">
        <v>764</v>
      </c>
      <c r="E769" s="29" t="s">
        <v>250</v>
      </c>
      <c r="F769" s="30" t="s">
        <v>618</v>
      </c>
      <c r="G769" s="31" t="s">
        <v>21</v>
      </c>
      <c r="H769" s="31" t="s">
        <v>604</v>
      </c>
      <c r="I769" s="32" t="s">
        <v>492</v>
      </c>
      <c r="J769" s="33">
        <v>23</v>
      </c>
      <c r="K769" s="29" t="s">
        <v>595</v>
      </c>
      <c r="L769" s="12"/>
      <c r="M769" s="26"/>
      <c r="N769" s="13"/>
      <c r="O769" s="5" t="str">
        <f t="shared" si="12"/>
        <v xml:space="preserve">Организация и управление строительной деятельностью
доц. Лучкина В.В.   Зачет
</v>
      </c>
      <c r="P769" s="5"/>
    </row>
    <row r="770" spans="2:16" s="27" customFormat="1" ht="30.75" customHeight="1" x14ac:dyDescent="0.25">
      <c r="B770" s="29" t="s">
        <v>129</v>
      </c>
      <c r="C770" s="30"/>
      <c r="D770" s="30" t="s">
        <v>764</v>
      </c>
      <c r="E770" s="29" t="s">
        <v>250</v>
      </c>
      <c r="F770" s="30" t="s">
        <v>620</v>
      </c>
      <c r="G770" s="31" t="s">
        <v>451</v>
      </c>
      <c r="H770" s="31">
        <v>2</v>
      </c>
      <c r="I770" s="32" t="s">
        <v>757</v>
      </c>
      <c r="J770" s="33">
        <v>23</v>
      </c>
      <c r="K770" s="29" t="s">
        <v>322</v>
      </c>
      <c r="L770" s="12"/>
      <c r="M770" s="26"/>
      <c r="N770" s="13"/>
      <c r="O770" s="5" t="str">
        <f t="shared" si="12"/>
        <v xml:space="preserve">Основы научных исследований
проф. Титаренко Б.П.   Пр
</v>
      </c>
      <c r="P770" s="5"/>
    </row>
    <row r="771" spans="2:16" s="27" customFormat="1" ht="30.75" customHeight="1" x14ac:dyDescent="0.25">
      <c r="B771" s="29" t="s">
        <v>129</v>
      </c>
      <c r="C771" s="30" t="s">
        <v>737</v>
      </c>
      <c r="D771" s="30" t="s">
        <v>764</v>
      </c>
      <c r="E771" s="29" t="s">
        <v>250</v>
      </c>
      <c r="F771" s="30" t="s">
        <v>618</v>
      </c>
      <c r="G771" s="31" t="s">
        <v>21</v>
      </c>
      <c r="H771" s="31" t="s">
        <v>604</v>
      </c>
      <c r="I771" s="32" t="s">
        <v>755</v>
      </c>
      <c r="J771" s="33">
        <v>17</v>
      </c>
      <c r="K771" s="29" t="s">
        <v>595</v>
      </c>
      <c r="L771" s="12"/>
      <c r="M771" s="26"/>
      <c r="N771" s="13"/>
      <c r="O771" s="5" t="str">
        <f t="shared" si="12"/>
        <v xml:space="preserve">Организация и управление строительной деятельностью
доц. Лучкина В.В.   Зачет
</v>
      </c>
      <c r="P771" s="5"/>
    </row>
    <row r="772" spans="2:16" s="27" customFormat="1" ht="30.75" customHeight="1" x14ac:dyDescent="0.25">
      <c r="B772" s="29" t="s">
        <v>129</v>
      </c>
      <c r="C772" s="30"/>
      <c r="D772" s="30" t="s">
        <v>764</v>
      </c>
      <c r="E772" s="29" t="s">
        <v>250</v>
      </c>
      <c r="F772" s="30" t="s">
        <v>620</v>
      </c>
      <c r="G772" s="31" t="s">
        <v>451</v>
      </c>
      <c r="H772" s="31">
        <v>2</v>
      </c>
      <c r="I772" s="32" t="s">
        <v>492</v>
      </c>
      <c r="J772" s="33">
        <v>23</v>
      </c>
      <c r="K772" s="29" t="s">
        <v>322</v>
      </c>
      <c r="L772" s="12"/>
      <c r="M772" s="26"/>
      <c r="N772" s="13"/>
      <c r="O772" s="5" t="str">
        <f t="shared" si="12"/>
        <v xml:space="preserve">Основы научных исследований
проф. Титаренко Б.П.   Пр
</v>
      </c>
      <c r="P772" s="5"/>
    </row>
    <row r="773" spans="2:16" s="27" customFormat="1" ht="30.75" customHeight="1" x14ac:dyDescent="0.25">
      <c r="B773" s="29" t="s">
        <v>129</v>
      </c>
      <c r="C773" s="30" t="s">
        <v>737</v>
      </c>
      <c r="D773" s="30" t="s">
        <v>764</v>
      </c>
      <c r="E773" s="29" t="s">
        <v>250</v>
      </c>
      <c r="F773" s="30" t="s">
        <v>618</v>
      </c>
      <c r="G773" s="31" t="s">
        <v>21</v>
      </c>
      <c r="H773" s="31" t="s">
        <v>604</v>
      </c>
      <c r="I773" s="32" t="s">
        <v>491</v>
      </c>
      <c r="J773" s="33">
        <v>6</v>
      </c>
      <c r="K773" s="29" t="s">
        <v>595</v>
      </c>
      <c r="L773" s="12"/>
      <c r="M773" s="26"/>
      <c r="N773" s="13"/>
      <c r="O773" s="5" t="str">
        <f t="shared" si="12"/>
        <v xml:space="preserve">Организация и управление строительной деятельностью
доц. Лучкина В.В.   Зачет
</v>
      </c>
      <c r="P773" s="5"/>
    </row>
    <row r="774" spans="2:16" s="27" customFormat="1" ht="30.75" customHeight="1" x14ac:dyDescent="0.25">
      <c r="B774" s="29" t="s">
        <v>129</v>
      </c>
      <c r="C774" s="30"/>
      <c r="D774" s="30" t="s">
        <v>764</v>
      </c>
      <c r="E774" s="29" t="s">
        <v>241</v>
      </c>
      <c r="F774" s="30" t="s">
        <v>620</v>
      </c>
      <c r="G774" s="31" t="s">
        <v>451</v>
      </c>
      <c r="H774" s="31">
        <v>2</v>
      </c>
      <c r="I774" s="32" t="s">
        <v>755</v>
      </c>
      <c r="J774" s="33">
        <v>17</v>
      </c>
      <c r="K774" s="29" t="s">
        <v>648</v>
      </c>
      <c r="L774" s="12"/>
      <c r="M774" s="26"/>
      <c r="N774" s="13"/>
      <c r="O774" s="5" t="str">
        <f t="shared" si="12"/>
        <v xml:space="preserve">Основы научных исследований
проф. Мамин А.Н.   Пр
</v>
      </c>
      <c r="P774" s="5"/>
    </row>
    <row r="775" spans="2:16" s="27" customFormat="1" ht="30.75" customHeight="1" x14ac:dyDescent="0.25">
      <c r="B775" s="29" t="s">
        <v>129</v>
      </c>
      <c r="C775" s="30" t="s">
        <v>737</v>
      </c>
      <c r="D775" s="30" t="s">
        <v>764</v>
      </c>
      <c r="E775" s="29" t="s">
        <v>250</v>
      </c>
      <c r="F775" s="30" t="s">
        <v>618</v>
      </c>
      <c r="G775" s="31" t="s">
        <v>21</v>
      </c>
      <c r="H775" s="31" t="s">
        <v>604</v>
      </c>
      <c r="I775" s="32" t="s">
        <v>756</v>
      </c>
      <c r="J775" s="33">
        <v>31</v>
      </c>
      <c r="K775" s="29" t="s">
        <v>595</v>
      </c>
      <c r="L775" s="12"/>
      <c r="M775" s="26"/>
      <c r="N775" s="13"/>
      <c r="O775" s="5" t="str">
        <f t="shared" si="12"/>
        <v xml:space="preserve">Организация и управление строительной деятельностью
доц. Лучкина В.В.   Зачет
</v>
      </c>
      <c r="P775" s="5"/>
    </row>
    <row r="776" spans="2:16" s="27" customFormat="1" ht="30.75" customHeight="1" x14ac:dyDescent="0.25">
      <c r="B776" s="29" t="s">
        <v>705</v>
      </c>
      <c r="C776" s="30"/>
      <c r="D776" s="30" t="s">
        <v>764</v>
      </c>
      <c r="E776" s="29" t="s">
        <v>257</v>
      </c>
      <c r="F776" s="30" t="s">
        <v>541</v>
      </c>
      <c r="G776" s="31" t="s">
        <v>451</v>
      </c>
      <c r="H776" s="31">
        <v>2</v>
      </c>
      <c r="I776" s="32" t="s">
        <v>499</v>
      </c>
      <c r="J776" s="33">
        <v>1</v>
      </c>
      <c r="K776" s="29" t="s">
        <v>684</v>
      </c>
      <c r="L776" s="12"/>
      <c r="M776" s="26"/>
      <c r="N776" s="13"/>
      <c r="O776" s="5" t="str">
        <f t="shared" si="12"/>
        <v xml:space="preserve">Организация и управление строительным производством
зав.каф. Ларионов А.Н.   Пр
</v>
      </c>
      <c r="P776" s="5"/>
    </row>
    <row r="777" spans="2:16" s="27" customFormat="1" ht="30.75" customHeight="1" x14ac:dyDescent="0.25">
      <c r="B777" s="29" t="s">
        <v>705</v>
      </c>
      <c r="C777" s="30"/>
      <c r="D777" s="30" t="s">
        <v>764</v>
      </c>
      <c r="E777" s="29" t="s">
        <v>257</v>
      </c>
      <c r="F777" s="30" t="s">
        <v>541</v>
      </c>
      <c r="G777" s="31" t="s">
        <v>449</v>
      </c>
      <c r="H777" s="31">
        <v>2</v>
      </c>
      <c r="I777" s="32" t="s">
        <v>499</v>
      </c>
      <c r="J777" s="33">
        <v>1</v>
      </c>
      <c r="K777" s="29" t="s">
        <v>684</v>
      </c>
      <c r="L777" s="12"/>
      <c r="M777" s="26"/>
      <c r="N777" s="13"/>
      <c r="O777" s="5" t="str">
        <f t="shared" si="12"/>
        <v xml:space="preserve">Организация и управление строительным производством
зав.каф. Ларионов А.Н.   Лек
</v>
      </c>
      <c r="P777" s="5"/>
    </row>
    <row r="778" spans="2:16" s="27" customFormat="1" ht="30.75" customHeight="1" x14ac:dyDescent="0.25">
      <c r="B778" s="29" t="s">
        <v>705</v>
      </c>
      <c r="C778" s="30" t="s">
        <v>743</v>
      </c>
      <c r="D778" s="30" t="s">
        <v>764</v>
      </c>
      <c r="E778" s="29" t="s">
        <v>321</v>
      </c>
      <c r="F778" s="30" t="s">
        <v>214</v>
      </c>
      <c r="G778" s="31" t="s">
        <v>18</v>
      </c>
      <c r="H778" s="31" t="s">
        <v>604</v>
      </c>
      <c r="I778" s="32" t="s">
        <v>566</v>
      </c>
      <c r="J778" s="33">
        <v>4</v>
      </c>
      <c r="K778" s="29" t="s">
        <v>355</v>
      </c>
      <c r="L778" s="12"/>
      <c r="M778" s="26"/>
      <c r="N778" s="13"/>
      <c r="O778" s="5" t="str">
        <f t="shared" si="12"/>
        <v xml:space="preserve">Теория игр
доц. Кондрашова Е.В.   Экзамен
</v>
      </c>
      <c r="P778" s="5"/>
    </row>
    <row r="779" spans="2:16" s="27" customFormat="1" ht="30.75" customHeight="1" x14ac:dyDescent="0.25">
      <c r="B779" s="29" t="s">
        <v>602</v>
      </c>
      <c r="C779" s="30"/>
      <c r="D779" s="30" t="s">
        <v>764</v>
      </c>
      <c r="E779" s="29" t="s">
        <v>250</v>
      </c>
      <c r="F779" s="30" t="s">
        <v>162</v>
      </c>
      <c r="G779" s="31" t="s">
        <v>451</v>
      </c>
      <c r="H779" s="31">
        <v>2</v>
      </c>
      <c r="I779" s="32" t="s">
        <v>524</v>
      </c>
      <c r="J779" s="33">
        <v>1</v>
      </c>
      <c r="K779" s="29" t="s">
        <v>595</v>
      </c>
      <c r="L779" s="12"/>
      <c r="M779" s="26"/>
      <c r="N779" s="13"/>
      <c r="O779" s="5" t="str">
        <f t="shared" si="12"/>
        <v xml:space="preserve">Организация, планирование и управление в строительстве
доц. Лучкина В.В.   Пр
</v>
      </c>
      <c r="P779" s="5"/>
    </row>
    <row r="780" spans="2:16" s="27" customFormat="1" ht="30.75" customHeight="1" x14ac:dyDescent="0.25">
      <c r="B780" s="29" t="s">
        <v>602</v>
      </c>
      <c r="C780" s="30" t="s">
        <v>726</v>
      </c>
      <c r="D780" s="30" t="s">
        <v>764</v>
      </c>
      <c r="E780" s="29" t="s">
        <v>250</v>
      </c>
      <c r="F780" s="30" t="s">
        <v>162</v>
      </c>
      <c r="G780" s="31" t="s">
        <v>43</v>
      </c>
      <c r="H780" s="31" t="s">
        <v>604</v>
      </c>
      <c r="I780" s="32" t="s">
        <v>524</v>
      </c>
      <c r="J780" s="33">
        <v>1</v>
      </c>
      <c r="K780" s="29" t="s">
        <v>595</v>
      </c>
      <c r="L780" s="12"/>
      <c r="M780" s="26"/>
      <c r="N780" s="13"/>
      <c r="O780" s="5" t="str">
        <f t="shared" si="12"/>
        <v xml:space="preserve">Организация, планирование и управление в строительстве
доц. Лучкина В.В.   Защита КП
</v>
      </c>
      <c r="P780" s="5"/>
    </row>
    <row r="781" spans="2:16" s="27" customFormat="1" ht="30.75" customHeight="1" x14ac:dyDescent="0.25">
      <c r="B781" s="29" t="s">
        <v>602</v>
      </c>
      <c r="C781" s="30"/>
      <c r="D781" s="30" t="s">
        <v>764</v>
      </c>
      <c r="E781" s="29" t="s">
        <v>250</v>
      </c>
      <c r="F781" s="30" t="s">
        <v>162</v>
      </c>
      <c r="G781" s="31" t="s">
        <v>445</v>
      </c>
      <c r="H781" s="31">
        <v>2</v>
      </c>
      <c r="I781" s="32" t="s">
        <v>524</v>
      </c>
      <c r="J781" s="33">
        <v>1</v>
      </c>
      <c r="K781" s="29" t="s">
        <v>595</v>
      </c>
      <c r="L781" s="12"/>
      <c r="M781" s="26"/>
      <c r="N781" s="13"/>
      <c r="O781" s="5" t="str">
        <f t="shared" si="12"/>
        <v xml:space="preserve">Организация, планирование и управление в строительстве
доц. Лучкина В.В.   КРП
</v>
      </c>
      <c r="P781" s="5"/>
    </row>
    <row r="782" spans="2:16" s="27" customFormat="1" ht="30.75" customHeight="1" x14ac:dyDescent="0.25">
      <c r="B782" s="29" t="s">
        <v>602</v>
      </c>
      <c r="C782" s="30"/>
      <c r="D782" s="30" t="s">
        <v>764</v>
      </c>
      <c r="E782" s="29" t="s">
        <v>250</v>
      </c>
      <c r="F782" s="30" t="s">
        <v>162</v>
      </c>
      <c r="G782" s="31" t="s">
        <v>449</v>
      </c>
      <c r="H782" s="31">
        <v>2</v>
      </c>
      <c r="I782" s="32" t="s">
        <v>524</v>
      </c>
      <c r="J782" s="33">
        <v>1</v>
      </c>
      <c r="K782" s="29" t="s">
        <v>595</v>
      </c>
      <c r="L782" s="12"/>
      <c r="M782" s="26"/>
      <c r="N782" s="13"/>
      <c r="O782" s="5" t="str">
        <f t="shared" si="12"/>
        <v xml:space="preserve">Организация, планирование и управление в строительстве
доц. Лучкина В.В.   Лек
</v>
      </c>
      <c r="P782" s="5"/>
    </row>
    <row r="783" spans="2:16" s="27" customFormat="1" ht="30.75" customHeight="1" x14ac:dyDescent="0.25">
      <c r="B783" s="29" t="s">
        <v>602</v>
      </c>
      <c r="C783" s="30" t="s">
        <v>726</v>
      </c>
      <c r="D783" s="30" t="s">
        <v>764</v>
      </c>
      <c r="E783" s="29" t="s">
        <v>250</v>
      </c>
      <c r="F783" s="30" t="s">
        <v>162</v>
      </c>
      <c r="G783" s="31" t="s">
        <v>15</v>
      </c>
      <c r="H783" s="31" t="s">
        <v>604</v>
      </c>
      <c r="I783" s="32" t="s">
        <v>524</v>
      </c>
      <c r="J783" s="33">
        <v>1</v>
      </c>
      <c r="K783" s="29" t="s">
        <v>595</v>
      </c>
      <c r="L783" s="12"/>
      <c r="M783" s="26"/>
      <c r="N783" s="13"/>
      <c r="O783" s="5" t="str">
        <f t="shared" si="12"/>
        <v xml:space="preserve">Организация, планирование и управление в строительстве
доц. Лучкина В.В.   Зачет с оц.
</v>
      </c>
      <c r="P783" s="5"/>
    </row>
    <row r="784" spans="2:16" s="27" customFormat="1" ht="30.75" customHeight="1" x14ac:dyDescent="0.25">
      <c r="B784" s="29" t="s">
        <v>705</v>
      </c>
      <c r="C784" s="30"/>
      <c r="D784" s="30" t="s">
        <v>764</v>
      </c>
      <c r="E784" s="29" t="s">
        <v>250</v>
      </c>
      <c r="F784" s="30" t="s">
        <v>163</v>
      </c>
      <c r="G784" s="31" t="s">
        <v>449</v>
      </c>
      <c r="H784" s="31">
        <v>2</v>
      </c>
      <c r="I784" s="32" t="s">
        <v>443</v>
      </c>
      <c r="J784" s="33">
        <v>1</v>
      </c>
      <c r="K784" s="29" t="s">
        <v>595</v>
      </c>
      <c r="L784" s="12"/>
      <c r="M784" s="26"/>
      <c r="N784" s="13"/>
      <c r="O784" s="5" t="str">
        <f t="shared" si="12"/>
        <v xml:space="preserve">Организация, планирование и управление строительством
доц. Лучкина В.В.   Лек
</v>
      </c>
      <c r="P784" s="5"/>
    </row>
    <row r="785" spans="2:16" s="27" customFormat="1" ht="30.75" customHeight="1" x14ac:dyDescent="0.25">
      <c r="B785" s="29" t="s">
        <v>705</v>
      </c>
      <c r="C785" s="30" t="s">
        <v>744</v>
      </c>
      <c r="D785" s="30" t="s">
        <v>764</v>
      </c>
      <c r="E785" s="29" t="s">
        <v>257</v>
      </c>
      <c r="F785" s="30" t="s">
        <v>710</v>
      </c>
      <c r="G785" s="31" t="s">
        <v>21</v>
      </c>
      <c r="H785" s="31" t="s">
        <v>604</v>
      </c>
      <c r="I785" s="32" t="s">
        <v>566</v>
      </c>
      <c r="J785" s="33">
        <v>4</v>
      </c>
      <c r="K785" s="29" t="s">
        <v>682</v>
      </c>
      <c r="L785" s="12"/>
      <c r="M785" s="26"/>
      <c r="N785" s="13"/>
      <c r="O785" s="5" t="str">
        <f t="shared" si="12"/>
        <v xml:space="preserve">Учебная практика, ознакомительная
доц. Васильева О.В.   Зачет
</v>
      </c>
      <c r="P785" s="5"/>
    </row>
    <row r="786" spans="2:16" s="27" customFormat="1" ht="30.75" customHeight="1" x14ac:dyDescent="0.25">
      <c r="B786" s="29" t="s">
        <v>705</v>
      </c>
      <c r="C786" s="30"/>
      <c r="D786" s="30" t="s">
        <v>764</v>
      </c>
      <c r="E786" s="29" t="s">
        <v>250</v>
      </c>
      <c r="F786" s="30" t="s">
        <v>163</v>
      </c>
      <c r="G786" s="31" t="s">
        <v>451</v>
      </c>
      <c r="H786" s="31">
        <v>2</v>
      </c>
      <c r="I786" s="32" t="s">
        <v>443</v>
      </c>
      <c r="J786" s="33">
        <v>1</v>
      </c>
      <c r="K786" s="29" t="s">
        <v>307</v>
      </c>
      <c r="L786" s="12"/>
      <c r="M786" s="26"/>
      <c r="N786" s="13"/>
      <c r="O786" s="5" t="str">
        <f t="shared" si="12"/>
        <v xml:space="preserve">Организация, планирование и управление строительством
доц. Шестерикова Я.В.   Пр
</v>
      </c>
      <c r="P786" s="5"/>
    </row>
    <row r="787" spans="2:16" s="27" customFormat="1" ht="30.75" customHeight="1" x14ac:dyDescent="0.25">
      <c r="B787" s="29" t="s">
        <v>705</v>
      </c>
      <c r="C787" s="30" t="s">
        <v>743</v>
      </c>
      <c r="D787" s="30" t="s">
        <v>764</v>
      </c>
      <c r="E787" s="29" t="s">
        <v>257</v>
      </c>
      <c r="F787" s="30" t="s">
        <v>233</v>
      </c>
      <c r="G787" s="31" t="s">
        <v>18</v>
      </c>
      <c r="H787" s="31" t="s">
        <v>604</v>
      </c>
      <c r="I787" s="32" t="s">
        <v>566</v>
      </c>
      <c r="J787" s="33">
        <v>4</v>
      </c>
      <c r="K787" s="29" t="s">
        <v>635</v>
      </c>
      <c r="L787" s="12"/>
      <c r="M787" s="26"/>
      <c r="N787" s="13"/>
      <c r="O787" s="5" t="str">
        <f t="shared" si="12"/>
        <v xml:space="preserve">Экономика строительства
доц. Лаптева С.И.   Экзамен
</v>
      </c>
      <c r="P787" s="5"/>
    </row>
    <row r="788" spans="2:16" s="27" customFormat="1" ht="30.75" customHeight="1" x14ac:dyDescent="0.25">
      <c r="B788" s="29" t="s">
        <v>705</v>
      </c>
      <c r="C788" s="30"/>
      <c r="D788" s="30" t="s">
        <v>764</v>
      </c>
      <c r="E788" s="29" t="s">
        <v>250</v>
      </c>
      <c r="F788" s="30" t="s">
        <v>163</v>
      </c>
      <c r="G788" s="31" t="s">
        <v>445</v>
      </c>
      <c r="H788" s="31">
        <v>2</v>
      </c>
      <c r="I788" s="32" t="s">
        <v>443</v>
      </c>
      <c r="J788" s="33">
        <v>1</v>
      </c>
      <c r="K788" s="29" t="s">
        <v>307</v>
      </c>
      <c r="L788" s="12"/>
      <c r="M788" s="26"/>
      <c r="N788" s="13"/>
      <c r="O788" s="5" t="str">
        <f t="shared" si="12"/>
        <v xml:space="preserve">Организация, планирование и управление строительством
доц. Шестерикова Я.В.   КРП
</v>
      </c>
      <c r="P788" s="5"/>
    </row>
    <row r="789" spans="2:16" s="27" customFormat="1" ht="30.75" customHeight="1" x14ac:dyDescent="0.25">
      <c r="B789" s="29" t="s">
        <v>696</v>
      </c>
      <c r="C789" s="30"/>
      <c r="D789" s="30" t="s">
        <v>764</v>
      </c>
      <c r="E789" s="29" t="s">
        <v>250</v>
      </c>
      <c r="F789" s="30" t="s">
        <v>163</v>
      </c>
      <c r="G789" s="31" t="s">
        <v>451</v>
      </c>
      <c r="H789" s="31">
        <v>2</v>
      </c>
      <c r="I789" s="32" t="s">
        <v>446</v>
      </c>
      <c r="J789" s="33">
        <v>1</v>
      </c>
      <c r="K789" s="29" t="s">
        <v>595</v>
      </c>
      <c r="L789" s="12"/>
      <c r="M789" s="26"/>
      <c r="N789" s="13"/>
      <c r="O789" s="5" t="str">
        <f t="shared" si="12"/>
        <v xml:space="preserve">Организация, планирование и управление строительством
доц. Лучкина В.В.   Пр
</v>
      </c>
      <c r="P789" s="5"/>
    </row>
    <row r="790" spans="2:16" s="27" customFormat="1" ht="30.75" customHeight="1" x14ac:dyDescent="0.25">
      <c r="B790" s="29" t="s">
        <v>696</v>
      </c>
      <c r="C790" s="30" t="s">
        <v>697</v>
      </c>
      <c r="D790" s="30" t="s">
        <v>764</v>
      </c>
      <c r="E790" s="29" t="s">
        <v>250</v>
      </c>
      <c r="F790" s="30" t="s">
        <v>163</v>
      </c>
      <c r="G790" s="31" t="s">
        <v>16</v>
      </c>
      <c r="H790" s="31" t="s">
        <v>604</v>
      </c>
      <c r="I790" s="32" t="s">
        <v>446</v>
      </c>
      <c r="J790" s="33">
        <v>1</v>
      </c>
      <c r="K790" s="29" t="s">
        <v>595</v>
      </c>
      <c r="L790" s="12"/>
      <c r="M790" s="26"/>
      <c r="N790" s="13"/>
      <c r="O790" s="5" t="str">
        <f t="shared" si="12"/>
        <v xml:space="preserve">Организация, планирование и управление строительством
доц. Лучкина В.В.   Защита КР
</v>
      </c>
      <c r="P790" s="5"/>
    </row>
    <row r="791" spans="2:16" s="27" customFormat="1" ht="30.75" customHeight="1" x14ac:dyDescent="0.25">
      <c r="B791" s="29" t="s">
        <v>696</v>
      </c>
      <c r="C791" s="30"/>
      <c r="D791" s="30" t="s">
        <v>764</v>
      </c>
      <c r="E791" s="29" t="s">
        <v>250</v>
      </c>
      <c r="F791" s="30" t="s">
        <v>163</v>
      </c>
      <c r="G791" s="31" t="s">
        <v>445</v>
      </c>
      <c r="H791" s="31">
        <v>2</v>
      </c>
      <c r="I791" s="32" t="s">
        <v>446</v>
      </c>
      <c r="J791" s="33">
        <v>1</v>
      </c>
      <c r="K791" s="29" t="s">
        <v>595</v>
      </c>
      <c r="L791" s="12"/>
      <c r="M791" s="26"/>
      <c r="N791" s="13"/>
      <c r="O791" s="5" t="str">
        <f t="shared" si="12"/>
        <v xml:space="preserve">Организация, планирование и управление строительством
доц. Лучкина В.В.   КРП
</v>
      </c>
      <c r="P791" s="5"/>
    </row>
    <row r="792" spans="2:16" s="27" customFormat="1" ht="30.75" customHeight="1" x14ac:dyDescent="0.25">
      <c r="B792" s="29" t="s">
        <v>696</v>
      </c>
      <c r="C792" s="30"/>
      <c r="D792" s="30" t="s">
        <v>764</v>
      </c>
      <c r="E792" s="29" t="s">
        <v>250</v>
      </c>
      <c r="F792" s="30" t="s">
        <v>163</v>
      </c>
      <c r="G792" s="31" t="s">
        <v>449</v>
      </c>
      <c r="H792" s="31">
        <v>2</v>
      </c>
      <c r="I792" s="32" t="s">
        <v>446</v>
      </c>
      <c r="J792" s="33">
        <v>1</v>
      </c>
      <c r="K792" s="29" t="s">
        <v>595</v>
      </c>
      <c r="L792" s="12"/>
      <c r="M792" s="26"/>
      <c r="N792" s="13"/>
      <c r="O792" s="5" t="str">
        <f t="shared" si="12"/>
        <v xml:space="preserve">Организация, планирование и управление строительством
доц. Лучкина В.В.   Лек
</v>
      </c>
      <c r="P792" s="5"/>
    </row>
    <row r="793" spans="2:16" s="27" customFormat="1" ht="30.75" customHeight="1" x14ac:dyDescent="0.25">
      <c r="B793" s="29" t="s">
        <v>696</v>
      </c>
      <c r="C793" s="30" t="s">
        <v>697</v>
      </c>
      <c r="D793" s="30" t="s">
        <v>764</v>
      </c>
      <c r="E793" s="29" t="s">
        <v>250</v>
      </c>
      <c r="F793" s="30" t="s">
        <v>163</v>
      </c>
      <c r="G793" s="31" t="s">
        <v>15</v>
      </c>
      <c r="H793" s="31" t="s">
        <v>604</v>
      </c>
      <c r="I793" s="32" t="s">
        <v>446</v>
      </c>
      <c r="J793" s="33">
        <v>1</v>
      </c>
      <c r="K793" s="29" t="s">
        <v>595</v>
      </c>
      <c r="L793" s="12"/>
      <c r="M793" s="26"/>
      <c r="N793" s="13"/>
      <c r="O793" s="5" t="str">
        <f t="shared" si="12"/>
        <v xml:space="preserve">Организация, планирование и управление строительством
доц. Лучкина В.В.   Зачет с оц.
</v>
      </c>
      <c r="P793" s="5"/>
    </row>
    <row r="794" spans="2:16" s="27" customFormat="1" ht="30.75" customHeight="1" x14ac:dyDescent="0.25">
      <c r="B794" s="29" t="s">
        <v>696</v>
      </c>
      <c r="C794" s="30"/>
      <c r="D794" s="30" t="s">
        <v>764</v>
      </c>
      <c r="E794" s="29" t="s">
        <v>250</v>
      </c>
      <c r="F794" s="30" t="s">
        <v>163</v>
      </c>
      <c r="G794" s="31" t="s">
        <v>451</v>
      </c>
      <c r="H794" s="31">
        <v>2</v>
      </c>
      <c r="I794" s="32" t="s">
        <v>447</v>
      </c>
      <c r="J794" s="33">
        <v>1</v>
      </c>
      <c r="K794" s="29" t="s">
        <v>595</v>
      </c>
      <c r="L794" s="12"/>
      <c r="M794" s="26"/>
      <c r="N794" s="13"/>
      <c r="O794" s="5" t="str">
        <f t="shared" ref="O794:O857" si="13">CONCATENATE(F794,"
",K794,"   ",G794,"
",M794,"
",N794,"")</f>
        <v xml:space="preserve">Организация, планирование и управление строительством
доц. Лучкина В.В.   Пр
</v>
      </c>
      <c r="P794" s="5"/>
    </row>
    <row r="795" spans="2:16" s="27" customFormat="1" ht="30.75" customHeight="1" x14ac:dyDescent="0.25">
      <c r="B795" s="29" t="s">
        <v>696</v>
      </c>
      <c r="C795" s="30" t="s">
        <v>697</v>
      </c>
      <c r="D795" s="30" t="s">
        <v>764</v>
      </c>
      <c r="E795" s="29" t="s">
        <v>250</v>
      </c>
      <c r="F795" s="30" t="s">
        <v>163</v>
      </c>
      <c r="G795" s="31" t="s">
        <v>16</v>
      </c>
      <c r="H795" s="31" t="s">
        <v>604</v>
      </c>
      <c r="I795" s="32" t="s">
        <v>447</v>
      </c>
      <c r="J795" s="33">
        <v>1</v>
      </c>
      <c r="K795" s="29" t="s">
        <v>595</v>
      </c>
      <c r="L795" s="12"/>
      <c r="M795" s="26"/>
      <c r="N795" s="13"/>
      <c r="O795" s="5" t="str">
        <f t="shared" si="13"/>
        <v xml:space="preserve">Организация, планирование и управление строительством
доц. Лучкина В.В.   Защита КР
</v>
      </c>
      <c r="P795" s="5"/>
    </row>
    <row r="796" spans="2:16" s="27" customFormat="1" ht="30.75" customHeight="1" x14ac:dyDescent="0.25">
      <c r="B796" s="29" t="s">
        <v>696</v>
      </c>
      <c r="C796" s="30"/>
      <c r="D796" s="30" t="s">
        <v>764</v>
      </c>
      <c r="E796" s="29" t="s">
        <v>250</v>
      </c>
      <c r="F796" s="30" t="s">
        <v>163</v>
      </c>
      <c r="G796" s="31" t="s">
        <v>445</v>
      </c>
      <c r="H796" s="31">
        <v>2</v>
      </c>
      <c r="I796" s="32" t="s">
        <v>447</v>
      </c>
      <c r="J796" s="33">
        <v>1</v>
      </c>
      <c r="K796" s="29" t="s">
        <v>595</v>
      </c>
      <c r="L796" s="12"/>
      <c r="M796" s="26"/>
      <c r="N796" s="13"/>
      <c r="O796" s="5" t="str">
        <f t="shared" si="13"/>
        <v xml:space="preserve">Организация, планирование и управление строительством
доц. Лучкина В.В.   КРП
</v>
      </c>
      <c r="P796" s="5"/>
    </row>
    <row r="797" spans="2:16" s="27" customFormat="1" ht="30.75" customHeight="1" x14ac:dyDescent="0.25">
      <c r="B797" s="29" t="s">
        <v>696</v>
      </c>
      <c r="C797" s="30"/>
      <c r="D797" s="30" t="s">
        <v>764</v>
      </c>
      <c r="E797" s="29" t="s">
        <v>250</v>
      </c>
      <c r="F797" s="30" t="s">
        <v>163</v>
      </c>
      <c r="G797" s="31" t="s">
        <v>449</v>
      </c>
      <c r="H797" s="31">
        <v>2</v>
      </c>
      <c r="I797" s="32" t="s">
        <v>447</v>
      </c>
      <c r="J797" s="33">
        <v>1</v>
      </c>
      <c r="K797" s="29" t="s">
        <v>595</v>
      </c>
      <c r="L797" s="12"/>
      <c r="M797" s="26"/>
      <c r="N797" s="13"/>
      <c r="O797" s="5" t="str">
        <f t="shared" si="13"/>
        <v xml:space="preserve">Организация, планирование и управление строительством
доц. Лучкина В.В.   Лек
</v>
      </c>
      <c r="P797" s="5"/>
    </row>
    <row r="798" spans="2:16" s="27" customFormat="1" ht="30.75" customHeight="1" x14ac:dyDescent="0.25">
      <c r="B798" s="29" t="s">
        <v>696</v>
      </c>
      <c r="C798" s="30" t="s">
        <v>697</v>
      </c>
      <c r="D798" s="30" t="s">
        <v>764</v>
      </c>
      <c r="E798" s="29" t="s">
        <v>250</v>
      </c>
      <c r="F798" s="30" t="s">
        <v>163</v>
      </c>
      <c r="G798" s="31" t="s">
        <v>15</v>
      </c>
      <c r="H798" s="31" t="s">
        <v>604</v>
      </c>
      <c r="I798" s="32" t="s">
        <v>447</v>
      </c>
      <c r="J798" s="33">
        <v>1</v>
      </c>
      <c r="K798" s="29" t="s">
        <v>595</v>
      </c>
      <c r="L798" s="12"/>
      <c r="M798" s="26"/>
      <c r="N798" s="13"/>
      <c r="O798" s="5" t="str">
        <f t="shared" si="13"/>
        <v xml:space="preserve">Организация, планирование и управление строительством
доц. Лучкина В.В.   Зачет с оц.
</v>
      </c>
      <c r="P798" s="5"/>
    </row>
    <row r="799" spans="2:16" s="27" customFormat="1" ht="30.75" customHeight="1" x14ac:dyDescent="0.25">
      <c r="B799" s="29" t="s">
        <v>602</v>
      </c>
      <c r="C799" s="30"/>
      <c r="D799" s="30" t="s">
        <v>764</v>
      </c>
      <c r="E799" s="29" t="s">
        <v>250</v>
      </c>
      <c r="F799" s="30" t="s">
        <v>163</v>
      </c>
      <c r="G799" s="31" t="s">
        <v>451</v>
      </c>
      <c r="H799" s="31">
        <v>2</v>
      </c>
      <c r="I799" s="32" t="s">
        <v>448</v>
      </c>
      <c r="J799" s="33">
        <v>4</v>
      </c>
      <c r="K799" s="29" t="s">
        <v>595</v>
      </c>
      <c r="L799" s="12"/>
      <c r="M799" s="26"/>
      <c r="N799" s="13"/>
      <c r="O799" s="5" t="str">
        <f t="shared" si="13"/>
        <v xml:space="preserve">Организация, планирование и управление строительством
доц. Лучкина В.В.   Пр
</v>
      </c>
      <c r="P799" s="5"/>
    </row>
    <row r="800" spans="2:16" s="27" customFormat="1" ht="30.75" customHeight="1" x14ac:dyDescent="0.25">
      <c r="B800" s="29" t="s">
        <v>602</v>
      </c>
      <c r="C800" s="30" t="s">
        <v>726</v>
      </c>
      <c r="D800" s="30" t="s">
        <v>764</v>
      </c>
      <c r="E800" s="29" t="s">
        <v>250</v>
      </c>
      <c r="F800" s="30" t="s">
        <v>163</v>
      </c>
      <c r="G800" s="31" t="s">
        <v>16</v>
      </c>
      <c r="H800" s="31" t="s">
        <v>604</v>
      </c>
      <c r="I800" s="32" t="s">
        <v>448</v>
      </c>
      <c r="J800" s="33">
        <v>4</v>
      </c>
      <c r="K800" s="29" t="s">
        <v>595</v>
      </c>
      <c r="L800" s="12"/>
      <c r="M800" s="26"/>
      <c r="N800" s="13"/>
      <c r="O800" s="5" t="str">
        <f t="shared" si="13"/>
        <v xml:space="preserve">Организация, планирование и управление строительством
доц. Лучкина В.В.   Защита КР
</v>
      </c>
      <c r="P800" s="5"/>
    </row>
    <row r="801" spans="2:16" s="27" customFormat="1" ht="30.75" customHeight="1" x14ac:dyDescent="0.25">
      <c r="B801" s="29" t="s">
        <v>602</v>
      </c>
      <c r="C801" s="30"/>
      <c r="D801" s="30" t="s">
        <v>764</v>
      </c>
      <c r="E801" s="29" t="s">
        <v>250</v>
      </c>
      <c r="F801" s="30" t="s">
        <v>163</v>
      </c>
      <c r="G801" s="31" t="s">
        <v>449</v>
      </c>
      <c r="H801" s="31">
        <v>2</v>
      </c>
      <c r="I801" s="32" t="s">
        <v>448</v>
      </c>
      <c r="J801" s="33">
        <v>4</v>
      </c>
      <c r="K801" s="29" t="s">
        <v>595</v>
      </c>
      <c r="L801" s="12"/>
      <c r="M801" s="26"/>
      <c r="N801" s="13"/>
      <c r="O801" s="5" t="str">
        <f t="shared" si="13"/>
        <v xml:space="preserve">Организация, планирование и управление строительством
доц. Лучкина В.В.   Лек
</v>
      </c>
      <c r="P801" s="5"/>
    </row>
    <row r="802" spans="2:16" s="27" customFormat="1" ht="30.75" customHeight="1" x14ac:dyDescent="0.25">
      <c r="B802" s="29" t="s">
        <v>602</v>
      </c>
      <c r="C802" s="30" t="s">
        <v>726</v>
      </c>
      <c r="D802" s="30" t="s">
        <v>764</v>
      </c>
      <c r="E802" s="29" t="s">
        <v>250</v>
      </c>
      <c r="F802" s="30" t="s">
        <v>163</v>
      </c>
      <c r="G802" s="31" t="s">
        <v>15</v>
      </c>
      <c r="H802" s="31" t="s">
        <v>604</v>
      </c>
      <c r="I802" s="32" t="s">
        <v>448</v>
      </c>
      <c r="J802" s="33">
        <v>4</v>
      </c>
      <c r="K802" s="29" t="s">
        <v>595</v>
      </c>
      <c r="L802" s="12"/>
      <c r="M802" s="26"/>
      <c r="N802" s="13"/>
      <c r="O802" s="5" t="str">
        <f t="shared" si="13"/>
        <v xml:space="preserve">Организация, планирование и управление строительством
доц. Лучкина В.В.   Зачет с оц.
</v>
      </c>
      <c r="P802" s="5"/>
    </row>
    <row r="803" spans="2:16" s="27" customFormat="1" ht="30.75" customHeight="1" x14ac:dyDescent="0.25">
      <c r="B803" s="29" t="s">
        <v>602</v>
      </c>
      <c r="C803" s="30"/>
      <c r="D803" s="30" t="s">
        <v>764</v>
      </c>
      <c r="E803" s="29" t="s">
        <v>250</v>
      </c>
      <c r="F803" s="30" t="s">
        <v>163</v>
      </c>
      <c r="G803" s="31" t="s">
        <v>445</v>
      </c>
      <c r="H803" s="31">
        <v>2</v>
      </c>
      <c r="I803" s="32" t="s">
        <v>448</v>
      </c>
      <c r="J803" s="33">
        <v>4</v>
      </c>
      <c r="K803" s="29" t="s">
        <v>307</v>
      </c>
      <c r="L803" s="12"/>
      <c r="M803" s="26"/>
      <c r="N803" s="13"/>
      <c r="O803" s="5" t="str">
        <f t="shared" si="13"/>
        <v xml:space="preserve">Организация, планирование и управление строительством
доц. Шестерикова Я.В.   КРП
</v>
      </c>
      <c r="P803" s="5"/>
    </row>
    <row r="804" spans="2:16" s="27" customFormat="1" ht="30.75" customHeight="1" x14ac:dyDescent="0.25">
      <c r="B804" s="29" t="s">
        <v>705</v>
      </c>
      <c r="C804" s="30" t="s">
        <v>743</v>
      </c>
      <c r="D804" s="30" t="s">
        <v>764</v>
      </c>
      <c r="E804" s="29" t="s">
        <v>257</v>
      </c>
      <c r="F804" s="30" t="s">
        <v>498</v>
      </c>
      <c r="G804" s="31" t="s">
        <v>21</v>
      </c>
      <c r="H804" s="31" t="s">
        <v>604</v>
      </c>
      <c r="I804" s="32" t="s">
        <v>499</v>
      </c>
      <c r="J804" s="33">
        <v>1</v>
      </c>
      <c r="K804" s="29" t="s">
        <v>372</v>
      </c>
      <c r="L804" s="12"/>
      <c r="M804" s="26"/>
      <c r="N804" s="13"/>
      <c r="O804" s="5" t="str">
        <f t="shared" si="13"/>
        <v xml:space="preserve">Документационное обеспечение планово-экономической работы
ст.преп. Аверченко Т.В.   Зачет
</v>
      </c>
      <c r="P804" s="5"/>
    </row>
    <row r="805" spans="2:16" s="27" customFormat="1" ht="30.75" customHeight="1" x14ac:dyDescent="0.25">
      <c r="B805" s="29" t="s">
        <v>705</v>
      </c>
      <c r="C805" s="30"/>
      <c r="D805" s="30" t="s">
        <v>764</v>
      </c>
      <c r="E805" s="29" t="s">
        <v>238</v>
      </c>
      <c r="F805" s="30" t="s">
        <v>164</v>
      </c>
      <c r="G805" s="31" t="s">
        <v>451</v>
      </c>
      <c r="H805" s="31">
        <v>2</v>
      </c>
      <c r="I805" s="32" t="s">
        <v>460</v>
      </c>
      <c r="J805" s="33">
        <v>7</v>
      </c>
      <c r="K805" s="29" t="s">
        <v>311</v>
      </c>
      <c r="L805" s="12"/>
      <c r="M805" s="26"/>
      <c r="N805" s="13"/>
      <c r="O805" s="5" t="str">
        <f t="shared" si="13"/>
        <v xml:space="preserve">Основания и фундаменты зданий и сооружений
доц. Алексеев А.Г.   Пр
</v>
      </c>
      <c r="P805" s="5"/>
    </row>
    <row r="806" spans="2:16" s="27" customFormat="1" ht="30.75" customHeight="1" x14ac:dyDescent="0.25">
      <c r="B806" s="29" t="s">
        <v>705</v>
      </c>
      <c r="C806" s="30" t="s">
        <v>743</v>
      </c>
      <c r="D806" s="30" t="s">
        <v>764</v>
      </c>
      <c r="E806" s="29" t="s">
        <v>292</v>
      </c>
      <c r="F806" s="30" t="s">
        <v>528</v>
      </c>
      <c r="G806" s="31" t="s">
        <v>18</v>
      </c>
      <c r="H806" s="31" t="s">
        <v>604</v>
      </c>
      <c r="I806" s="32" t="s">
        <v>499</v>
      </c>
      <c r="J806" s="33">
        <v>1</v>
      </c>
      <c r="K806" s="29" t="s">
        <v>668</v>
      </c>
      <c r="L806" s="12"/>
      <c r="M806" s="26"/>
      <c r="N806" s="13"/>
      <c r="O806" s="5" t="str">
        <f t="shared" si="13"/>
        <v xml:space="preserve">Менеджмент
доц. Мещерякова Т.С.   Экзамен
</v>
      </c>
      <c r="P806" s="5"/>
    </row>
    <row r="807" spans="2:16" s="27" customFormat="1" ht="30.75" customHeight="1" x14ac:dyDescent="0.25">
      <c r="B807" s="29" t="s">
        <v>705</v>
      </c>
      <c r="C807" s="30"/>
      <c r="D807" s="30" t="s">
        <v>764</v>
      </c>
      <c r="E807" s="29" t="s">
        <v>238</v>
      </c>
      <c r="F807" s="30" t="s">
        <v>164</v>
      </c>
      <c r="G807" s="31" t="s">
        <v>445</v>
      </c>
      <c r="H807" s="31">
        <v>2</v>
      </c>
      <c r="I807" s="32" t="s">
        <v>460</v>
      </c>
      <c r="J807" s="33">
        <v>7</v>
      </c>
      <c r="K807" s="29" t="s">
        <v>311</v>
      </c>
      <c r="L807" s="12"/>
      <c r="M807" s="26"/>
      <c r="N807" s="13"/>
      <c r="O807" s="5" t="str">
        <f t="shared" si="13"/>
        <v xml:space="preserve">Основания и фундаменты зданий и сооружений
доц. Алексеев А.Г.   КРП
</v>
      </c>
      <c r="P807" s="5"/>
    </row>
    <row r="808" spans="2:16" s="27" customFormat="1" ht="30.75" customHeight="1" x14ac:dyDescent="0.25">
      <c r="B808" s="29" t="s">
        <v>705</v>
      </c>
      <c r="C808" s="30"/>
      <c r="D808" s="30" t="s">
        <v>764</v>
      </c>
      <c r="E808" s="29" t="s">
        <v>238</v>
      </c>
      <c r="F808" s="30" t="s">
        <v>164</v>
      </c>
      <c r="G808" s="31" t="s">
        <v>449</v>
      </c>
      <c r="H808" s="31">
        <v>2</v>
      </c>
      <c r="I808" s="32" t="s">
        <v>460</v>
      </c>
      <c r="J808" s="33">
        <v>7</v>
      </c>
      <c r="K808" s="29" t="s">
        <v>311</v>
      </c>
      <c r="L808" s="12"/>
      <c r="M808" s="26"/>
      <c r="N808" s="13"/>
      <c r="O808" s="5" t="str">
        <f t="shared" si="13"/>
        <v xml:space="preserve">Основания и фундаменты зданий и сооружений
доц. Алексеев А.Г.   Лек
</v>
      </c>
      <c r="P808" s="5"/>
    </row>
    <row r="809" spans="2:16" s="27" customFormat="1" ht="30.75" customHeight="1" x14ac:dyDescent="0.25">
      <c r="B809" s="29" t="s">
        <v>705</v>
      </c>
      <c r="C809" s="30" t="s">
        <v>743</v>
      </c>
      <c r="D809" s="30" t="s">
        <v>764</v>
      </c>
      <c r="E809" s="29" t="s">
        <v>257</v>
      </c>
      <c r="F809" s="30" t="s">
        <v>541</v>
      </c>
      <c r="G809" s="31" t="s">
        <v>15</v>
      </c>
      <c r="H809" s="31" t="s">
        <v>604</v>
      </c>
      <c r="I809" s="32" t="s">
        <v>499</v>
      </c>
      <c r="J809" s="33">
        <v>1</v>
      </c>
      <c r="K809" s="29" t="s">
        <v>684</v>
      </c>
      <c r="L809" s="12"/>
      <c r="M809" s="26"/>
      <c r="N809" s="13"/>
      <c r="O809" s="5" t="str">
        <f t="shared" si="13"/>
        <v xml:space="preserve">Организация и управление строительным производством
зав.каф. Ларионов А.Н.   Зачет с оц.
</v>
      </c>
      <c r="P809" s="5"/>
    </row>
    <row r="810" spans="2:16" s="27" customFormat="1" ht="30.75" customHeight="1" x14ac:dyDescent="0.25">
      <c r="B810" s="29" t="s">
        <v>705</v>
      </c>
      <c r="C810" s="30" t="s">
        <v>743</v>
      </c>
      <c r="D810" s="30" t="s">
        <v>764</v>
      </c>
      <c r="E810" s="29" t="s">
        <v>250</v>
      </c>
      <c r="F810" s="30" t="s">
        <v>542</v>
      </c>
      <c r="G810" s="31" t="s">
        <v>15</v>
      </c>
      <c r="H810" s="31" t="s">
        <v>604</v>
      </c>
      <c r="I810" s="32" t="s">
        <v>499</v>
      </c>
      <c r="J810" s="33">
        <v>1</v>
      </c>
      <c r="K810" s="29" t="s">
        <v>677</v>
      </c>
      <c r="L810" s="12"/>
      <c r="M810" s="26"/>
      <c r="N810" s="13"/>
      <c r="O810" s="5" t="str">
        <f t="shared" si="13"/>
        <v xml:space="preserve">Основы техники и технологий строительного производства
доц. Забелина О.Б.   Зачет с оц.
</v>
      </c>
      <c r="P810" s="5"/>
    </row>
    <row r="811" spans="2:16" s="27" customFormat="1" ht="30.75" customHeight="1" x14ac:dyDescent="0.25">
      <c r="B811" s="29" t="s">
        <v>705</v>
      </c>
      <c r="C811" s="30"/>
      <c r="D811" s="30" t="s">
        <v>764</v>
      </c>
      <c r="E811" s="29" t="s">
        <v>238</v>
      </c>
      <c r="F811" s="30" t="s">
        <v>164</v>
      </c>
      <c r="G811" s="31" t="s">
        <v>445</v>
      </c>
      <c r="H811" s="31">
        <v>2</v>
      </c>
      <c r="I811" s="32" t="s">
        <v>501</v>
      </c>
      <c r="J811" s="33">
        <v>1</v>
      </c>
      <c r="K811" s="29" t="s">
        <v>311</v>
      </c>
      <c r="L811" s="12"/>
      <c r="M811" s="26"/>
      <c r="N811" s="13"/>
      <c r="O811" s="5" t="str">
        <f t="shared" si="13"/>
        <v xml:space="preserve">Основания и фундаменты зданий и сооружений
доц. Алексеев А.Г.   КРП
</v>
      </c>
      <c r="P811" s="5"/>
    </row>
    <row r="812" spans="2:16" s="27" customFormat="1" ht="30.75" customHeight="1" x14ac:dyDescent="0.25">
      <c r="B812" s="29" t="s">
        <v>705</v>
      </c>
      <c r="C812" s="30"/>
      <c r="D812" s="30" t="s">
        <v>764</v>
      </c>
      <c r="E812" s="29" t="s">
        <v>238</v>
      </c>
      <c r="F812" s="30" t="s">
        <v>164</v>
      </c>
      <c r="G812" s="31" t="s">
        <v>449</v>
      </c>
      <c r="H812" s="31">
        <v>2</v>
      </c>
      <c r="I812" s="32" t="s">
        <v>501</v>
      </c>
      <c r="J812" s="33">
        <v>1</v>
      </c>
      <c r="K812" s="29" t="s">
        <v>311</v>
      </c>
      <c r="L812" s="12"/>
      <c r="M812" s="26"/>
      <c r="N812" s="13"/>
      <c r="O812" s="5" t="str">
        <f t="shared" si="13"/>
        <v xml:space="preserve">Основания и фундаменты зданий и сооружений
доц. Алексеев А.Г.   Лек
</v>
      </c>
      <c r="P812" s="5"/>
    </row>
    <row r="813" spans="2:16" s="27" customFormat="1" ht="30.75" customHeight="1" x14ac:dyDescent="0.25">
      <c r="B813" s="29" t="s">
        <v>705</v>
      </c>
      <c r="C813" s="30"/>
      <c r="D813" s="30" t="s">
        <v>764</v>
      </c>
      <c r="E813" s="29" t="s">
        <v>238</v>
      </c>
      <c r="F813" s="30" t="s">
        <v>164</v>
      </c>
      <c r="G813" s="31" t="s">
        <v>451</v>
      </c>
      <c r="H813" s="31">
        <v>2</v>
      </c>
      <c r="I813" s="32" t="s">
        <v>501</v>
      </c>
      <c r="J813" s="33">
        <v>1</v>
      </c>
      <c r="K813" s="29" t="s">
        <v>311</v>
      </c>
      <c r="L813" s="12"/>
      <c r="M813" s="26"/>
      <c r="N813" s="13"/>
      <c r="O813" s="5" t="str">
        <f t="shared" si="13"/>
        <v xml:space="preserve">Основания и фундаменты зданий и сооружений
доц. Алексеев А.Г.   Пр
</v>
      </c>
      <c r="P813" s="5"/>
    </row>
    <row r="814" spans="2:16" s="27" customFormat="1" ht="30.75" customHeight="1" x14ac:dyDescent="0.25">
      <c r="B814" s="29" t="s">
        <v>705</v>
      </c>
      <c r="C814" s="30"/>
      <c r="D814" s="30" t="s">
        <v>764</v>
      </c>
      <c r="E814" s="29" t="s">
        <v>238</v>
      </c>
      <c r="F814" s="30" t="s">
        <v>164</v>
      </c>
      <c r="G814" s="31" t="s">
        <v>451</v>
      </c>
      <c r="H814" s="31">
        <v>2</v>
      </c>
      <c r="I814" s="32" t="s">
        <v>461</v>
      </c>
      <c r="J814" s="33">
        <v>3</v>
      </c>
      <c r="K814" s="29" t="s">
        <v>311</v>
      </c>
      <c r="L814" s="12"/>
      <c r="M814" s="26"/>
      <c r="N814" s="13"/>
      <c r="O814" s="5" t="str">
        <f t="shared" si="13"/>
        <v xml:space="preserve">Основания и фундаменты зданий и сооружений
доц. Алексеев А.Г.   Пр
</v>
      </c>
      <c r="P814" s="5"/>
    </row>
    <row r="815" spans="2:16" s="27" customFormat="1" ht="30.75" customHeight="1" x14ac:dyDescent="0.25">
      <c r="B815" s="29" t="s">
        <v>705</v>
      </c>
      <c r="C815" s="30" t="s">
        <v>744</v>
      </c>
      <c r="D815" s="30" t="s">
        <v>764</v>
      </c>
      <c r="E815" s="29" t="s">
        <v>250</v>
      </c>
      <c r="F815" s="30" t="s">
        <v>710</v>
      </c>
      <c r="G815" s="31" t="s">
        <v>21</v>
      </c>
      <c r="H815" s="31" t="s">
        <v>604</v>
      </c>
      <c r="I815" s="32" t="s">
        <v>499</v>
      </c>
      <c r="J815" s="33">
        <v>1</v>
      </c>
      <c r="K815" s="29" t="s">
        <v>682</v>
      </c>
      <c r="L815" s="12"/>
      <c r="M815" s="26"/>
      <c r="N815" s="13"/>
      <c r="O815" s="5" t="str">
        <f t="shared" si="13"/>
        <v xml:space="preserve">Учебная практика, ознакомительная
доц. Васильева О.В.   Зачет
</v>
      </c>
      <c r="P815" s="5"/>
    </row>
    <row r="816" spans="2:16" s="27" customFormat="1" ht="30.75" customHeight="1" x14ac:dyDescent="0.25">
      <c r="B816" s="29" t="s">
        <v>705</v>
      </c>
      <c r="C816" s="30"/>
      <c r="D816" s="30" t="s">
        <v>764</v>
      </c>
      <c r="E816" s="29" t="s">
        <v>238</v>
      </c>
      <c r="F816" s="30" t="s">
        <v>164</v>
      </c>
      <c r="G816" s="31" t="s">
        <v>445</v>
      </c>
      <c r="H816" s="31">
        <v>2</v>
      </c>
      <c r="I816" s="32" t="s">
        <v>461</v>
      </c>
      <c r="J816" s="33">
        <v>3</v>
      </c>
      <c r="K816" s="29" t="s">
        <v>311</v>
      </c>
      <c r="L816" s="12"/>
      <c r="M816" s="26"/>
      <c r="N816" s="13"/>
      <c r="O816" s="5" t="str">
        <f t="shared" si="13"/>
        <v xml:space="preserve">Основания и фундаменты зданий и сооружений
доц. Алексеев А.Г.   КРП
</v>
      </c>
      <c r="P816" s="5"/>
    </row>
    <row r="817" spans="2:16" s="27" customFormat="1" ht="30.75" customHeight="1" x14ac:dyDescent="0.25">
      <c r="B817" s="29" t="s">
        <v>705</v>
      </c>
      <c r="C817" s="30"/>
      <c r="D817" s="30" t="s">
        <v>764</v>
      </c>
      <c r="E817" s="29" t="s">
        <v>238</v>
      </c>
      <c r="F817" s="30" t="s">
        <v>164</v>
      </c>
      <c r="G817" s="31" t="s">
        <v>449</v>
      </c>
      <c r="H817" s="31">
        <v>2</v>
      </c>
      <c r="I817" s="32" t="s">
        <v>461</v>
      </c>
      <c r="J817" s="33">
        <v>3</v>
      </c>
      <c r="K817" s="29" t="s">
        <v>311</v>
      </c>
      <c r="L817" s="12"/>
      <c r="M817" s="26"/>
      <c r="N817" s="13"/>
      <c r="O817" s="5" t="str">
        <f t="shared" si="13"/>
        <v xml:space="preserve">Основания и фундаменты зданий и сооружений
доц. Алексеев А.Г.   Лек
</v>
      </c>
      <c r="P817" s="5"/>
    </row>
    <row r="818" spans="2:16" s="27" customFormat="1" ht="30.75" customHeight="1" x14ac:dyDescent="0.25">
      <c r="B818" s="29" t="s">
        <v>705</v>
      </c>
      <c r="C818" s="30" t="s">
        <v>743</v>
      </c>
      <c r="D818" s="30" t="s">
        <v>764</v>
      </c>
      <c r="E818" s="29" t="s">
        <v>257</v>
      </c>
      <c r="F818" s="30" t="s">
        <v>579</v>
      </c>
      <c r="G818" s="31" t="s">
        <v>15</v>
      </c>
      <c r="H818" s="31" t="s">
        <v>604</v>
      </c>
      <c r="I818" s="32" t="s">
        <v>499</v>
      </c>
      <c r="J818" s="33">
        <v>1</v>
      </c>
      <c r="K818" s="29" t="s">
        <v>679</v>
      </c>
      <c r="L818" s="12"/>
      <c r="M818" s="26"/>
      <c r="N818" s="13"/>
      <c r="O818" s="5" t="str">
        <f t="shared" si="13"/>
        <v xml:space="preserve">Цифровая экономика
проф. Уварова С.С.   Зачет с оц.
</v>
      </c>
      <c r="P818" s="5"/>
    </row>
    <row r="819" spans="2:16" s="27" customFormat="1" ht="30.75" customHeight="1" x14ac:dyDescent="0.25">
      <c r="B819" s="29" t="s">
        <v>705</v>
      </c>
      <c r="C819" s="30"/>
      <c r="D819" s="30" t="s">
        <v>764</v>
      </c>
      <c r="E819" s="29" t="s">
        <v>238</v>
      </c>
      <c r="F819" s="30" t="s">
        <v>164</v>
      </c>
      <c r="G819" s="31" t="s">
        <v>451</v>
      </c>
      <c r="H819" s="31">
        <v>2</v>
      </c>
      <c r="I819" s="32" t="s">
        <v>502</v>
      </c>
      <c r="J819" s="33">
        <v>1</v>
      </c>
      <c r="K819" s="29" t="s">
        <v>311</v>
      </c>
      <c r="L819" s="12"/>
      <c r="M819" s="26"/>
      <c r="N819" s="13"/>
      <c r="O819" s="5" t="str">
        <f t="shared" si="13"/>
        <v xml:space="preserve">Основания и фундаменты зданий и сооружений
доц. Алексеев А.Г.   Пр
</v>
      </c>
      <c r="P819" s="5"/>
    </row>
    <row r="820" spans="2:16" s="27" customFormat="1" ht="30.75" customHeight="1" x14ac:dyDescent="0.25">
      <c r="B820" s="29" t="s">
        <v>705</v>
      </c>
      <c r="C820" s="30" t="s">
        <v>712</v>
      </c>
      <c r="D820" s="30" t="s">
        <v>764</v>
      </c>
      <c r="E820" s="29" t="s">
        <v>241</v>
      </c>
      <c r="F820" s="30" t="s">
        <v>500</v>
      </c>
      <c r="G820" s="31" t="s">
        <v>21</v>
      </c>
      <c r="H820" s="31" t="s">
        <v>604</v>
      </c>
      <c r="I820" s="32" t="s">
        <v>503</v>
      </c>
      <c r="J820" s="33">
        <v>1</v>
      </c>
      <c r="K820" s="29" t="s">
        <v>649</v>
      </c>
      <c r="L820" s="12"/>
      <c r="M820" s="26"/>
      <c r="N820" s="13"/>
      <c r="O820" s="5" t="str">
        <f t="shared" si="13"/>
        <v xml:space="preserve">Железобетонные и каменные конструкции
ст.преп. Медянкин М.Д.   Зачет
</v>
      </c>
      <c r="P820" s="5"/>
    </row>
    <row r="821" spans="2:16" s="27" customFormat="1" ht="30.75" customHeight="1" x14ac:dyDescent="0.25">
      <c r="B821" s="29" t="s">
        <v>705</v>
      </c>
      <c r="C821" s="30"/>
      <c r="D821" s="30" t="s">
        <v>764</v>
      </c>
      <c r="E821" s="29" t="s">
        <v>238</v>
      </c>
      <c r="F821" s="30" t="s">
        <v>164</v>
      </c>
      <c r="G821" s="31" t="s">
        <v>445</v>
      </c>
      <c r="H821" s="31">
        <v>2</v>
      </c>
      <c r="I821" s="32" t="s">
        <v>502</v>
      </c>
      <c r="J821" s="33">
        <v>1</v>
      </c>
      <c r="K821" s="29" t="s">
        <v>311</v>
      </c>
      <c r="L821" s="12"/>
      <c r="M821" s="26"/>
      <c r="N821" s="13"/>
      <c r="O821" s="5" t="str">
        <f t="shared" si="13"/>
        <v xml:space="preserve">Основания и фундаменты зданий и сооружений
доц. Алексеев А.Г.   КРП
</v>
      </c>
      <c r="P821" s="5"/>
    </row>
    <row r="822" spans="2:16" s="27" customFormat="1" ht="30.75" customHeight="1" x14ac:dyDescent="0.25">
      <c r="B822" s="29" t="s">
        <v>705</v>
      </c>
      <c r="C822" s="30"/>
      <c r="D822" s="30" t="s">
        <v>764</v>
      </c>
      <c r="E822" s="29" t="s">
        <v>238</v>
      </c>
      <c r="F822" s="30" t="s">
        <v>164</v>
      </c>
      <c r="G822" s="31" t="s">
        <v>449</v>
      </c>
      <c r="H822" s="31">
        <v>2</v>
      </c>
      <c r="I822" s="32" t="s">
        <v>502</v>
      </c>
      <c r="J822" s="33">
        <v>1</v>
      </c>
      <c r="K822" s="29" t="s">
        <v>311</v>
      </c>
      <c r="L822" s="12"/>
      <c r="M822" s="26"/>
      <c r="N822" s="13"/>
      <c r="O822" s="5" t="str">
        <f t="shared" si="13"/>
        <v xml:space="preserve">Основания и фундаменты зданий и сооружений
доц. Алексеев А.Г.   Лек
</v>
      </c>
      <c r="P822" s="5"/>
    </row>
    <row r="823" spans="2:16" s="27" customFormat="1" ht="30.75" customHeight="1" x14ac:dyDescent="0.25">
      <c r="B823" s="29" t="s">
        <v>705</v>
      </c>
      <c r="C823" s="30" t="s">
        <v>712</v>
      </c>
      <c r="D823" s="30" t="s">
        <v>764</v>
      </c>
      <c r="E823" s="29" t="s">
        <v>254</v>
      </c>
      <c r="F823" s="30" t="s">
        <v>529</v>
      </c>
      <c r="G823" s="31" t="s">
        <v>21</v>
      </c>
      <c r="H823" s="31" t="s">
        <v>604</v>
      </c>
      <c r="I823" s="32" t="s">
        <v>503</v>
      </c>
      <c r="J823" s="33">
        <v>1</v>
      </c>
      <c r="K823" s="29" t="s">
        <v>294</v>
      </c>
      <c r="L823" s="12"/>
      <c r="M823" s="26"/>
      <c r="N823" s="13"/>
      <c r="O823" s="5" t="str">
        <f t="shared" si="13"/>
        <v xml:space="preserve">Металлические конструкции
доц. Вершинин В.П.   Зачет
</v>
      </c>
      <c r="P823" s="5"/>
    </row>
    <row r="824" spans="2:16" s="27" customFormat="1" ht="30.75" customHeight="1" x14ac:dyDescent="0.25">
      <c r="B824" s="29" t="s">
        <v>705</v>
      </c>
      <c r="C824" s="30"/>
      <c r="D824" s="30" t="s">
        <v>764</v>
      </c>
      <c r="E824" s="29" t="s">
        <v>238</v>
      </c>
      <c r="F824" s="30" t="s">
        <v>164</v>
      </c>
      <c r="G824" s="31" t="s">
        <v>451</v>
      </c>
      <c r="H824" s="31">
        <v>2</v>
      </c>
      <c r="I824" s="32" t="s">
        <v>463</v>
      </c>
      <c r="J824" s="33">
        <v>16</v>
      </c>
      <c r="K824" s="29" t="s">
        <v>311</v>
      </c>
      <c r="L824" s="12"/>
      <c r="M824" s="26"/>
      <c r="N824" s="13"/>
      <c r="O824" s="5" t="str">
        <f t="shared" si="13"/>
        <v xml:space="preserve">Основания и фундаменты зданий и сооружений
доц. Алексеев А.Г.   Пр
</v>
      </c>
      <c r="P824" s="5"/>
    </row>
    <row r="825" spans="2:16" s="27" customFormat="1" ht="30.75" customHeight="1" x14ac:dyDescent="0.25">
      <c r="B825" s="29" t="s">
        <v>705</v>
      </c>
      <c r="C825" s="30" t="s">
        <v>712</v>
      </c>
      <c r="D825" s="30" t="s">
        <v>764</v>
      </c>
      <c r="E825" s="29" t="s">
        <v>247</v>
      </c>
      <c r="F825" s="30" t="s">
        <v>168</v>
      </c>
      <c r="G825" s="31" t="s">
        <v>21</v>
      </c>
      <c r="H825" s="31" t="s">
        <v>604</v>
      </c>
      <c r="I825" s="32" t="s">
        <v>503</v>
      </c>
      <c r="J825" s="33">
        <v>1</v>
      </c>
      <c r="K825" s="29" t="s">
        <v>317</v>
      </c>
      <c r="L825" s="12"/>
      <c r="M825" s="26"/>
      <c r="N825" s="13"/>
      <c r="O825" s="5" t="str">
        <f t="shared" si="13"/>
        <v xml:space="preserve">Основы искусственного интеллекта
ст.преп. Шананин В.А.   Зачет
</v>
      </c>
      <c r="P825" s="5"/>
    </row>
    <row r="826" spans="2:16" s="27" customFormat="1" ht="30.75" customHeight="1" x14ac:dyDescent="0.25">
      <c r="B826" s="29" t="s">
        <v>705</v>
      </c>
      <c r="C826" s="30"/>
      <c r="D826" s="30" t="s">
        <v>764</v>
      </c>
      <c r="E826" s="29" t="s">
        <v>238</v>
      </c>
      <c r="F826" s="30" t="s">
        <v>164</v>
      </c>
      <c r="G826" s="31" t="s">
        <v>445</v>
      </c>
      <c r="H826" s="31">
        <v>2</v>
      </c>
      <c r="I826" s="32" t="s">
        <v>463</v>
      </c>
      <c r="J826" s="33">
        <v>16</v>
      </c>
      <c r="K826" s="29" t="s">
        <v>311</v>
      </c>
      <c r="L826" s="12"/>
      <c r="M826" s="26"/>
      <c r="N826" s="13"/>
      <c r="O826" s="5" t="str">
        <f t="shared" si="13"/>
        <v xml:space="preserve">Основания и фундаменты зданий и сооружений
доц. Алексеев А.Г.   КРП
</v>
      </c>
      <c r="P826" s="5"/>
    </row>
    <row r="827" spans="2:16" s="27" customFormat="1" ht="30.75" customHeight="1" x14ac:dyDescent="0.25">
      <c r="B827" s="29" t="s">
        <v>705</v>
      </c>
      <c r="C827" s="30"/>
      <c r="D827" s="30" t="s">
        <v>764</v>
      </c>
      <c r="E827" s="29" t="s">
        <v>238</v>
      </c>
      <c r="F827" s="30" t="s">
        <v>164</v>
      </c>
      <c r="G827" s="31" t="s">
        <v>449</v>
      </c>
      <c r="H827" s="31">
        <v>2</v>
      </c>
      <c r="I827" s="32" t="s">
        <v>463</v>
      </c>
      <c r="J827" s="33">
        <v>16</v>
      </c>
      <c r="K827" s="29" t="s">
        <v>311</v>
      </c>
      <c r="L827" s="12"/>
      <c r="M827" s="26"/>
      <c r="N827" s="13"/>
      <c r="O827" s="5" t="str">
        <f t="shared" si="13"/>
        <v xml:space="preserve">Основания и фундаменты зданий и сооружений
доц. Алексеев А.Г.   Лек
</v>
      </c>
      <c r="P827" s="5"/>
    </row>
    <row r="828" spans="2:16" s="27" customFormat="1" ht="30.75" customHeight="1" x14ac:dyDescent="0.25">
      <c r="B828" s="29" t="s">
        <v>705</v>
      </c>
      <c r="C828" s="30" t="s">
        <v>712</v>
      </c>
      <c r="D828" s="30" t="s">
        <v>764</v>
      </c>
      <c r="E828" s="29" t="s">
        <v>250</v>
      </c>
      <c r="F828" s="30" t="s">
        <v>169</v>
      </c>
      <c r="G828" s="31" t="s">
        <v>15</v>
      </c>
      <c r="H828" s="31" t="s">
        <v>604</v>
      </c>
      <c r="I828" s="32" t="s">
        <v>503</v>
      </c>
      <c r="J828" s="33">
        <v>1</v>
      </c>
      <c r="K828" s="29" t="s">
        <v>284</v>
      </c>
      <c r="L828" s="12"/>
      <c r="M828" s="26"/>
      <c r="N828" s="13"/>
      <c r="O828" s="5" t="str">
        <f t="shared" si="13"/>
        <v xml:space="preserve">Основы организации строительного производства
ст.преп. Славина А.Ю.   Зачет с оц.
</v>
      </c>
      <c r="P828" s="5"/>
    </row>
    <row r="829" spans="2:16" s="27" customFormat="1" ht="30.75" customHeight="1" x14ac:dyDescent="0.25">
      <c r="B829" s="29" t="s">
        <v>705</v>
      </c>
      <c r="C829" s="30"/>
      <c r="D829" s="30" t="s">
        <v>764</v>
      </c>
      <c r="E829" s="29" t="s">
        <v>238</v>
      </c>
      <c r="F829" s="30" t="s">
        <v>164</v>
      </c>
      <c r="G829" s="31" t="s">
        <v>451</v>
      </c>
      <c r="H829" s="31">
        <v>2</v>
      </c>
      <c r="I829" s="32" t="s">
        <v>465</v>
      </c>
      <c r="J829" s="33">
        <v>1</v>
      </c>
      <c r="K829" s="29" t="s">
        <v>311</v>
      </c>
      <c r="L829" s="12"/>
      <c r="M829" s="26"/>
      <c r="N829" s="13"/>
      <c r="O829" s="5" t="str">
        <f t="shared" si="13"/>
        <v xml:space="preserve">Основания и фундаменты зданий и сооружений
доц. Алексеев А.Г.   Пр
</v>
      </c>
      <c r="P829" s="5"/>
    </row>
    <row r="830" spans="2:16" s="27" customFormat="1" ht="30.75" customHeight="1" x14ac:dyDescent="0.25">
      <c r="B830" s="29" t="s">
        <v>705</v>
      </c>
      <c r="C830" s="30" t="s">
        <v>729</v>
      </c>
      <c r="D830" s="30" t="s">
        <v>764</v>
      </c>
      <c r="E830" s="29" t="s">
        <v>250</v>
      </c>
      <c r="F830" s="30" t="s">
        <v>687</v>
      </c>
      <c r="G830" s="31" t="s">
        <v>21</v>
      </c>
      <c r="H830" s="31" t="s">
        <v>604</v>
      </c>
      <c r="I830" s="32" t="s">
        <v>503</v>
      </c>
      <c r="J830" s="33">
        <v>1</v>
      </c>
      <c r="K830" s="29" t="s">
        <v>361</v>
      </c>
      <c r="L830" s="12"/>
      <c r="M830" s="26"/>
      <c r="N830" s="13"/>
      <c r="O830" s="5" t="str">
        <f t="shared" si="13"/>
        <v xml:space="preserve">Производственная практика, исполнительская
ст.преп. Хубаев А.О.   Зачет
</v>
      </c>
      <c r="P830" s="5"/>
    </row>
    <row r="831" spans="2:16" s="27" customFormat="1" ht="30.75" customHeight="1" x14ac:dyDescent="0.25">
      <c r="B831" s="29" t="s">
        <v>705</v>
      </c>
      <c r="C831" s="30"/>
      <c r="D831" s="30" t="s">
        <v>764</v>
      </c>
      <c r="E831" s="29" t="s">
        <v>238</v>
      </c>
      <c r="F831" s="30" t="s">
        <v>164</v>
      </c>
      <c r="G831" s="31" t="s">
        <v>445</v>
      </c>
      <c r="H831" s="31">
        <v>2</v>
      </c>
      <c r="I831" s="32" t="s">
        <v>465</v>
      </c>
      <c r="J831" s="33">
        <v>1</v>
      </c>
      <c r="K831" s="29" t="s">
        <v>311</v>
      </c>
      <c r="L831" s="12"/>
      <c r="M831" s="26"/>
      <c r="N831" s="13"/>
      <c r="O831" s="5" t="str">
        <f t="shared" si="13"/>
        <v xml:space="preserve">Основания и фундаменты зданий и сооружений
доц. Алексеев А.Г.   КРП
</v>
      </c>
      <c r="P831" s="5"/>
    </row>
    <row r="832" spans="2:16" s="27" customFormat="1" ht="30.75" customHeight="1" x14ac:dyDescent="0.25">
      <c r="B832" s="29" t="s">
        <v>705</v>
      </c>
      <c r="C832" s="30"/>
      <c r="D832" s="30" t="s">
        <v>764</v>
      </c>
      <c r="E832" s="29" t="s">
        <v>238</v>
      </c>
      <c r="F832" s="30" t="s">
        <v>164</v>
      </c>
      <c r="G832" s="31" t="s">
        <v>449</v>
      </c>
      <c r="H832" s="31">
        <v>2</v>
      </c>
      <c r="I832" s="32" t="s">
        <v>465</v>
      </c>
      <c r="J832" s="33">
        <v>1</v>
      </c>
      <c r="K832" s="29" t="s">
        <v>311</v>
      </c>
      <c r="L832" s="12"/>
      <c r="M832" s="26"/>
      <c r="N832" s="13"/>
      <c r="O832" s="5" t="str">
        <f t="shared" si="13"/>
        <v xml:space="preserve">Основания и фундаменты зданий и сооружений
доц. Алексеев А.Г.   Лек
</v>
      </c>
      <c r="P832" s="5"/>
    </row>
    <row r="833" spans="2:16" s="27" customFormat="1" ht="30.75" customHeight="1" x14ac:dyDescent="0.25">
      <c r="B833" s="29" t="s">
        <v>705</v>
      </c>
      <c r="C833" s="30" t="s">
        <v>714</v>
      </c>
      <c r="D833" s="30" t="s">
        <v>764</v>
      </c>
      <c r="E833" s="29" t="s">
        <v>250</v>
      </c>
      <c r="F833" s="30" t="s">
        <v>698</v>
      </c>
      <c r="G833" s="31" t="s">
        <v>21</v>
      </c>
      <c r="H833" s="31" t="s">
        <v>604</v>
      </c>
      <c r="I833" s="32" t="s">
        <v>503</v>
      </c>
      <c r="J833" s="33">
        <v>1</v>
      </c>
      <c r="K833" s="29" t="s">
        <v>361</v>
      </c>
      <c r="L833" s="12"/>
      <c r="M833" s="26"/>
      <c r="N833" s="13"/>
      <c r="O833" s="5" t="str">
        <f t="shared" si="13"/>
        <v xml:space="preserve">Производственная практика, технологическая
ст.преп. Хубаев А.О.   Зачет
</v>
      </c>
      <c r="P833" s="5"/>
    </row>
    <row r="834" spans="2:16" s="27" customFormat="1" ht="30.75" customHeight="1" x14ac:dyDescent="0.25">
      <c r="B834" s="29" t="s">
        <v>705</v>
      </c>
      <c r="C834" s="30"/>
      <c r="D834" s="30" t="s">
        <v>764</v>
      </c>
      <c r="E834" s="29" t="s">
        <v>238</v>
      </c>
      <c r="F834" s="30" t="s">
        <v>164</v>
      </c>
      <c r="G834" s="31" t="s">
        <v>451</v>
      </c>
      <c r="H834" s="31">
        <v>2</v>
      </c>
      <c r="I834" s="32" t="s">
        <v>464</v>
      </c>
      <c r="J834" s="33">
        <v>18</v>
      </c>
      <c r="K834" s="29" t="s">
        <v>311</v>
      </c>
      <c r="L834" s="12"/>
      <c r="M834" s="26"/>
      <c r="N834" s="13"/>
      <c r="O834" s="5" t="str">
        <f t="shared" si="13"/>
        <v xml:space="preserve">Основания и фундаменты зданий и сооружений
доц. Алексеев А.Г.   Пр
</v>
      </c>
      <c r="P834" s="5"/>
    </row>
    <row r="835" spans="2:16" s="27" customFormat="1" ht="30.75" customHeight="1" x14ac:dyDescent="0.25">
      <c r="B835" s="29" t="s">
        <v>705</v>
      </c>
      <c r="C835" s="30" t="s">
        <v>712</v>
      </c>
      <c r="D835" s="30" t="s">
        <v>764</v>
      </c>
      <c r="E835" s="29" t="s">
        <v>343</v>
      </c>
      <c r="F835" s="30" t="s">
        <v>198</v>
      </c>
      <c r="G835" s="31" t="s">
        <v>21</v>
      </c>
      <c r="H835" s="31" t="s">
        <v>604</v>
      </c>
      <c r="I835" s="32" t="s">
        <v>503</v>
      </c>
      <c r="J835" s="33">
        <v>1</v>
      </c>
      <c r="K835" s="29" t="s">
        <v>344</v>
      </c>
      <c r="L835" s="12"/>
      <c r="M835" s="26"/>
      <c r="N835" s="13"/>
      <c r="O835" s="5" t="str">
        <f t="shared" si="13"/>
        <v xml:space="preserve">Современные строительные системы
доц. Жуков А.Д.   Зачет
</v>
      </c>
      <c r="P835" s="5"/>
    </row>
    <row r="836" spans="2:16" s="27" customFormat="1" ht="30.75" customHeight="1" x14ac:dyDescent="0.25">
      <c r="B836" s="29" t="s">
        <v>705</v>
      </c>
      <c r="C836" s="30"/>
      <c r="D836" s="30" t="s">
        <v>764</v>
      </c>
      <c r="E836" s="29" t="s">
        <v>238</v>
      </c>
      <c r="F836" s="30" t="s">
        <v>164</v>
      </c>
      <c r="G836" s="31" t="s">
        <v>445</v>
      </c>
      <c r="H836" s="31">
        <v>2</v>
      </c>
      <c r="I836" s="32" t="s">
        <v>464</v>
      </c>
      <c r="J836" s="33">
        <v>18</v>
      </c>
      <c r="K836" s="29" t="s">
        <v>311</v>
      </c>
      <c r="L836" s="12"/>
      <c r="M836" s="26"/>
      <c r="N836" s="13"/>
      <c r="O836" s="5" t="str">
        <f t="shared" si="13"/>
        <v xml:space="preserve">Основания и фундаменты зданий и сооружений
доц. Алексеев А.Г.   КРП
</v>
      </c>
      <c r="P836" s="5"/>
    </row>
    <row r="837" spans="2:16" s="27" customFormat="1" ht="30.75" customHeight="1" x14ac:dyDescent="0.25">
      <c r="B837" s="29" t="s">
        <v>705</v>
      </c>
      <c r="C837" s="30"/>
      <c r="D837" s="30" t="s">
        <v>764</v>
      </c>
      <c r="E837" s="29" t="s">
        <v>238</v>
      </c>
      <c r="F837" s="30" t="s">
        <v>164</v>
      </c>
      <c r="G837" s="31" t="s">
        <v>449</v>
      </c>
      <c r="H837" s="31">
        <v>2</v>
      </c>
      <c r="I837" s="32" t="s">
        <v>464</v>
      </c>
      <c r="J837" s="33">
        <v>18</v>
      </c>
      <c r="K837" s="29" t="s">
        <v>311</v>
      </c>
      <c r="L837" s="12"/>
      <c r="M837" s="26"/>
      <c r="N837" s="13"/>
      <c r="O837" s="5" t="str">
        <f t="shared" si="13"/>
        <v xml:space="preserve">Основания и фундаменты зданий и сооружений
доц. Алексеев А.Г.   Лек
</v>
      </c>
      <c r="P837" s="5"/>
    </row>
    <row r="838" spans="2:16" s="27" customFormat="1" ht="30.75" customHeight="1" x14ac:dyDescent="0.25">
      <c r="B838" s="29" t="s">
        <v>705</v>
      </c>
      <c r="C838" s="30" t="s">
        <v>733</v>
      </c>
      <c r="D838" s="30" t="s">
        <v>764</v>
      </c>
      <c r="E838" s="29" t="s">
        <v>251</v>
      </c>
      <c r="F838" s="30" t="s">
        <v>450</v>
      </c>
      <c r="G838" s="31" t="s">
        <v>15</v>
      </c>
      <c r="H838" s="31" t="s">
        <v>604</v>
      </c>
      <c r="I838" s="32" t="s">
        <v>454</v>
      </c>
      <c r="J838" s="33">
        <v>20</v>
      </c>
      <c r="K838" s="29" t="s">
        <v>252</v>
      </c>
      <c r="L838" s="12"/>
      <c r="M838" s="26"/>
      <c r="N838" s="13"/>
      <c r="O838" s="5" t="str">
        <f t="shared" si="13"/>
        <v xml:space="preserve">Архитектурно-строительное проектирование зданий и сооружений
ст.преп. Никонова Е.В.   Зачет с оц.
</v>
      </c>
      <c r="P838" s="5"/>
    </row>
    <row r="839" spans="2:16" s="27" customFormat="1" ht="30.75" customHeight="1" x14ac:dyDescent="0.25">
      <c r="B839" s="29" t="s">
        <v>129</v>
      </c>
      <c r="C839" s="30" t="s">
        <v>783</v>
      </c>
      <c r="D839" s="30" t="s">
        <v>764</v>
      </c>
      <c r="E839" s="29" t="s">
        <v>251</v>
      </c>
      <c r="F839" s="30" t="s">
        <v>619</v>
      </c>
      <c r="G839" s="31" t="s">
        <v>21</v>
      </c>
      <c r="H839" s="31" t="s">
        <v>604</v>
      </c>
      <c r="I839" s="32" t="s">
        <v>521</v>
      </c>
      <c r="J839" s="33">
        <v>1</v>
      </c>
      <c r="K839" s="29" t="s">
        <v>295</v>
      </c>
      <c r="L839" s="12"/>
      <c r="M839" s="26"/>
      <c r="N839" s="13"/>
      <c r="O839" s="5" t="str">
        <f t="shared" si="13"/>
        <v xml:space="preserve">Основы архитектуры и конструктивных решений зданий и сооружений
ст.преп. Сокорева Е.В.   Зачет
</v>
      </c>
      <c r="P839" s="5"/>
    </row>
    <row r="840" spans="2:16" s="27" customFormat="1" ht="30.75" customHeight="1" x14ac:dyDescent="0.25">
      <c r="B840" s="29" t="s">
        <v>129</v>
      </c>
      <c r="C840" s="30"/>
      <c r="D840" s="30" t="s">
        <v>764</v>
      </c>
      <c r="E840" s="29" t="s">
        <v>254</v>
      </c>
      <c r="F840" s="30" t="s">
        <v>620</v>
      </c>
      <c r="G840" s="31" t="s">
        <v>451</v>
      </c>
      <c r="H840" s="31">
        <v>2</v>
      </c>
      <c r="I840" s="32" t="s">
        <v>491</v>
      </c>
      <c r="J840" s="33">
        <v>6</v>
      </c>
      <c r="K840" s="29" t="s">
        <v>632</v>
      </c>
      <c r="L840" s="12"/>
      <c r="M840" s="26"/>
      <c r="N840" s="13"/>
      <c r="O840" s="5" t="str">
        <f t="shared" si="13"/>
        <v xml:space="preserve">Основы научных исследований
проф. Ибрагимов А.М.   Пр
</v>
      </c>
      <c r="P840" s="5"/>
    </row>
    <row r="841" spans="2:16" s="27" customFormat="1" ht="30.75" customHeight="1" x14ac:dyDescent="0.25">
      <c r="B841" s="29" t="s">
        <v>705</v>
      </c>
      <c r="C841" s="30"/>
      <c r="D841" s="30" t="s">
        <v>764</v>
      </c>
      <c r="E841" s="29" t="s">
        <v>87</v>
      </c>
      <c r="F841" s="30" t="s">
        <v>166</v>
      </c>
      <c r="G841" s="31" t="s">
        <v>451</v>
      </c>
      <c r="H841" s="31">
        <v>2</v>
      </c>
      <c r="I841" s="32" t="s">
        <v>469</v>
      </c>
      <c r="J841" s="33">
        <v>8</v>
      </c>
      <c r="K841" s="29" t="s">
        <v>316</v>
      </c>
      <c r="L841" s="12"/>
      <c r="M841" s="26"/>
      <c r="N841" s="13"/>
      <c r="O841" s="5" t="str">
        <f t="shared" si="13"/>
        <v xml:space="preserve">Основы водоснабжения и водоотведения
доц. Орлов Е.В.   Пр
</v>
      </c>
      <c r="P841" s="5"/>
    </row>
    <row r="842" spans="2:16" s="27" customFormat="1" ht="30.75" customHeight="1" x14ac:dyDescent="0.25">
      <c r="B842" s="29" t="s">
        <v>705</v>
      </c>
      <c r="C842" s="30"/>
      <c r="D842" s="30" t="s">
        <v>764</v>
      </c>
      <c r="E842" s="29" t="s">
        <v>87</v>
      </c>
      <c r="F842" s="30" t="s">
        <v>166</v>
      </c>
      <c r="G842" s="31" t="s">
        <v>449</v>
      </c>
      <c r="H842" s="31">
        <v>2</v>
      </c>
      <c r="I842" s="32" t="s">
        <v>469</v>
      </c>
      <c r="J842" s="33">
        <v>8</v>
      </c>
      <c r="K842" s="29" t="s">
        <v>316</v>
      </c>
      <c r="L842" s="12"/>
      <c r="M842" s="26"/>
      <c r="N842" s="13"/>
      <c r="O842" s="5" t="str">
        <f t="shared" si="13"/>
        <v xml:space="preserve">Основы водоснабжения и водоотведения
доц. Орлов Е.В.   Лек
</v>
      </c>
      <c r="P842" s="5"/>
    </row>
    <row r="843" spans="2:16" s="27" customFormat="1" ht="30.75" customHeight="1" x14ac:dyDescent="0.25">
      <c r="B843" s="29" t="s">
        <v>705</v>
      </c>
      <c r="C843" s="30"/>
      <c r="D843" s="30" t="s">
        <v>764</v>
      </c>
      <c r="E843" s="29" t="s">
        <v>87</v>
      </c>
      <c r="F843" s="30" t="s">
        <v>166</v>
      </c>
      <c r="G843" s="31" t="s">
        <v>451</v>
      </c>
      <c r="H843" s="31">
        <v>2</v>
      </c>
      <c r="I843" s="32" t="s">
        <v>467</v>
      </c>
      <c r="J843" s="33">
        <v>6</v>
      </c>
      <c r="K843" s="29" t="s">
        <v>316</v>
      </c>
      <c r="L843" s="12"/>
      <c r="M843" s="26"/>
      <c r="N843" s="13"/>
      <c r="O843" s="5" t="str">
        <f t="shared" si="13"/>
        <v xml:space="preserve">Основы водоснабжения и водоотведения
доц. Орлов Е.В.   Пр
</v>
      </c>
      <c r="P843" s="5"/>
    </row>
    <row r="844" spans="2:16" s="27" customFormat="1" ht="30.75" customHeight="1" x14ac:dyDescent="0.25">
      <c r="B844" s="29" t="s">
        <v>705</v>
      </c>
      <c r="C844" s="30" t="s">
        <v>733</v>
      </c>
      <c r="D844" s="30" t="s">
        <v>764</v>
      </c>
      <c r="E844" s="29" t="s">
        <v>251</v>
      </c>
      <c r="F844" s="30" t="s">
        <v>450</v>
      </c>
      <c r="G844" s="31" t="s">
        <v>43</v>
      </c>
      <c r="H844" s="31" t="s">
        <v>604</v>
      </c>
      <c r="I844" s="32" t="s">
        <v>454</v>
      </c>
      <c r="J844" s="33">
        <v>20</v>
      </c>
      <c r="K844" s="29" t="s">
        <v>313</v>
      </c>
      <c r="L844" s="12"/>
      <c r="M844" s="26"/>
      <c r="N844" s="13"/>
      <c r="O844" s="5" t="str">
        <f t="shared" si="13"/>
        <v xml:space="preserve">Архитектурно-строительное проектирование зданий и сооружений
доц. Коваль Ю.А.   Защита КП
</v>
      </c>
      <c r="P844" s="5"/>
    </row>
    <row r="845" spans="2:16" s="27" customFormat="1" ht="30.75" customHeight="1" x14ac:dyDescent="0.25">
      <c r="B845" s="29" t="s">
        <v>705</v>
      </c>
      <c r="C845" s="30" t="s">
        <v>733</v>
      </c>
      <c r="D845" s="30" t="s">
        <v>764</v>
      </c>
      <c r="E845" s="29" t="s">
        <v>261</v>
      </c>
      <c r="F845" s="30" t="s">
        <v>63</v>
      </c>
      <c r="G845" s="31" t="s">
        <v>15</v>
      </c>
      <c r="H845" s="31" t="s">
        <v>604</v>
      </c>
      <c r="I845" s="32" t="s">
        <v>454</v>
      </c>
      <c r="J845" s="33">
        <v>15</v>
      </c>
      <c r="K845" s="29" t="s">
        <v>262</v>
      </c>
      <c r="L845" s="12"/>
      <c r="M845" s="26"/>
      <c r="N845" s="13"/>
      <c r="O845" s="5" t="str">
        <f t="shared" si="13"/>
        <v xml:space="preserve">Безопасность жизнедеятельности
доц. Челекова Е.Ю.   Зачет с оц.
</v>
      </c>
      <c r="P845" s="5"/>
    </row>
    <row r="846" spans="2:16" s="27" customFormat="1" ht="30.75" customHeight="1" x14ac:dyDescent="0.25">
      <c r="B846" s="29" t="s">
        <v>705</v>
      </c>
      <c r="C846" s="30"/>
      <c r="D846" s="30" t="s">
        <v>764</v>
      </c>
      <c r="E846" s="29" t="s">
        <v>87</v>
      </c>
      <c r="F846" s="30" t="s">
        <v>166</v>
      </c>
      <c r="G846" s="31" t="s">
        <v>449</v>
      </c>
      <c r="H846" s="31">
        <v>2</v>
      </c>
      <c r="I846" s="32" t="s">
        <v>452</v>
      </c>
      <c r="J846" s="33">
        <v>12</v>
      </c>
      <c r="K846" s="29" t="s">
        <v>316</v>
      </c>
      <c r="L846" s="12"/>
      <c r="M846" s="26"/>
      <c r="N846" s="13"/>
      <c r="O846" s="5" t="str">
        <f t="shared" si="13"/>
        <v xml:space="preserve">Основы водоснабжения и водоотведения
доц. Орлов Е.В.   Лек
</v>
      </c>
      <c r="P846" s="5"/>
    </row>
    <row r="847" spans="2:16" s="27" customFormat="1" ht="30.75" customHeight="1" x14ac:dyDescent="0.25">
      <c r="B847" s="29" t="s">
        <v>705</v>
      </c>
      <c r="C847" s="30"/>
      <c r="D847" s="30" t="s">
        <v>764</v>
      </c>
      <c r="E847" s="29" t="s">
        <v>87</v>
      </c>
      <c r="F847" s="30" t="s">
        <v>166</v>
      </c>
      <c r="G847" s="31" t="s">
        <v>451</v>
      </c>
      <c r="H847" s="31">
        <v>2</v>
      </c>
      <c r="I847" s="32" t="s">
        <v>452</v>
      </c>
      <c r="J847" s="33">
        <v>12</v>
      </c>
      <c r="K847" s="29" t="s">
        <v>316</v>
      </c>
      <c r="L847" s="12"/>
      <c r="M847" s="26"/>
      <c r="N847" s="13"/>
      <c r="O847" s="5" t="str">
        <f t="shared" si="13"/>
        <v xml:space="preserve">Основы водоснабжения и водоотведения
доц. Орлов Е.В.   Пр
</v>
      </c>
      <c r="P847" s="5"/>
    </row>
    <row r="848" spans="2:16" s="27" customFormat="1" ht="30.75" customHeight="1" x14ac:dyDescent="0.25">
      <c r="B848" s="29" t="s">
        <v>705</v>
      </c>
      <c r="C848" s="30"/>
      <c r="D848" s="30" t="s">
        <v>764</v>
      </c>
      <c r="E848" s="29" t="s">
        <v>87</v>
      </c>
      <c r="F848" s="30" t="s">
        <v>166</v>
      </c>
      <c r="G848" s="31" t="s">
        <v>451</v>
      </c>
      <c r="H848" s="31">
        <v>2</v>
      </c>
      <c r="I848" s="32" t="s">
        <v>462</v>
      </c>
      <c r="J848" s="33">
        <v>5</v>
      </c>
      <c r="K848" s="29" t="s">
        <v>316</v>
      </c>
      <c r="L848" s="12"/>
      <c r="M848" s="26"/>
      <c r="N848" s="13"/>
      <c r="O848" s="5" t="str">
        <f t="shared" si="13"/>
        <v xml:space="preserve">Основы водоснабжения и водоотведения
доц. Орлов Е.В.   Пр
</v>
      </c>
      <c r="P848" s="5"/>
    </row>
    <row r="849" spans="2:16" s="27" customFormat="1" ht="30.75" customHeight="1" x14ac:dyDescent="0.25">
      <c r="B849" s="29" t="s">
        <v>705</v>
      </c>
      <c r="C849" s="30"/>
      <c r="D849" s="30" t="s">
        <v>764</v>
      </c>
      <c r="E849" s="29" t="s">
        <v>87</v>
      </c>
      <c r="F849" s="30" t="s">
        <v>166</v>
      </c>
      <c r="G849" s="31" t="s">
        <v>449</v>
      </c>
      <c r="H849" s="31">
        <v>2</v>
      </c>
      <c r="I849" s="32" t="s">
        <v>462</v>
      </c>
      <c r="J849" s="33">
        <v>5</v>
      </c>
      <c r="K849" s="29" t="s">
        <v>316</v>
      </c>
      <c r="L849" s="12"/>
      <c r="M849" s="26"/>
      <c r="N849" s="13"/>
      <c r="O849" s="5" t="str">
        <f t="shared" si="13"/>
        <v xml:space="preserve">Основы водоснабжения и водоотведения
доц. Орлов Е.В.   Лек
</v>
      </c>
      <c r="P849" s="5"/>
    </row>
    <row r="850" spans="2:16" s="27" customFormat="1" ht="30.75" customHeight="1" x14ac:dyDescent="0.25">
      <c r="B850" s="29" t="s">
        <v>696</v>
      </c>
      <c r="C850" s="30" t="s">
        <v>697</v>
      </c>
      <c r="D850" s="30" t="s">
        <v>764</v>
      </c>
      <c r="E850" s="29" t="s">
        <v>279</v>
      </c>
      <c r="F850" s="30" t="s">
        <v>106</v>
      </c>
      <c r="G850" s="31" t="s">
        <v>21</v>
      </c>
      <c r="H850" s="31" t="s">
        <v>604</v>
      </c>
      <c r="I850" s="32" t="s">
        <v>513</v>
      </c>
      <c r="J850" s="33">
        <v>16</v>
      </c>
      <c r="K850" s="29" t="s">
        <v>804</v>
      </c>
      <c r="L850" s="12"/>
      <c r="M850" s="26"/>
      <c r="N850" s="13"/>
      <c r="O850" s="5" t="str">
        <f t="shared" si="13"/>
        <v xml:space="preserve">Информационные технологии расчета строительных конструкций
ст.преп. Негрозова И.Ю.   Зачет
</v>
      </c>
      <c r="P850" s="5"/>
    </row>
    <row r="851" spans="2:16" s="27" customFormat="1" ht="30.75" customHeight="1" x14ac:dyDescent="0.25">
      <c r="B851" s="29" t="s">
        <v>705</v>
      </c>
      <c r="C851" s="30" t="s">
        <v>733</v>
      </c>
      <c r="D851" s="30" t="s">
        <v>764</v>
      </c>
      <c r="E851" s="29" t="s">
        <v>87</v>
      </c>
      <c r="F851" s="30" t="s">
        <v>166</v>
      </c>
      <c r="G851" s="31" t="s">
        <v>21</v>
      </c>
      <c r="H851" s="31" t="s">
        <v>604</v>
      </c>
      <c r="I851" s="32" t="s">
        <v>454</v>
      </c>
      <c r="J851" s="33">
        <v>23</v>
      </c>
      <c r="K851" s="29" t="s">
        <v>316</v>
      </c>
      <c r="L851" s="12"/>
      <c r="M851" s="26"/>
      <c r="N851" s="13"/>
      <c r="O851" s="5" t="str">
        <f t="shared" si="13"/>
        <v xml:space="preserve">Основы водоснабжения и водоотведения
доц. Орлов Е.В.   Зачет
</v>
      </c>
      <c r="P851" s="5"/>
    </row>
    <row r="852" spans="2:16" s="27" customFormat="1" ht="30.75" customHeight="1" x14ac:dyDescent="0.25">
      <c r="B852" s="29" t="s">
        <v>129</v>
      </c>
      <c r="C852" s="30" t="s">
        <v>783</v>
      </c>
      <c r="D852" s="30" t="s">
        <v>764</v>
      </c>
      <c r="E852" s="29" t="s">
        <v>374</v>
      </c>
      <c r="F852" s="30" t="s">
        <v>577</v>
      </c>
      <c r="G852" s="31" t="s">
        <v>18</v>
      </c>
      <c r="H852" s="31" t="s">
        <v>604</v>
      </c>
      <c r="I852" s="32" t="s">
        <v>802</v>
      </c>
      <c r="J852" s="33">
        <v>1</v>
      </c>
      <c r="K852" s="29" t="s">
        <v>669</v>
      </c>
      <c r="L852" s="12"/>
      <c r="M852" s="26"/>
      <c r="N852" s="13"/>
      <c r="O852" s="5" t="str">
        <f t="shared" si="13"/>
        <v xml:space="preserve">Физика
ст.преп. Марценюк Н.О.   Экзамен
</v>
      </c>
      <c r="P852" s="5"/>
    </row>
    <row r="853" spans="2:16" s="27" customFormat="1" ht="30.75" customHeight="1" x14ac:dyDescent="0.25">
      <c r="B853" s="29" t="s">
        <v>705</v>
      </c>
      <c r="C853" s="30"/>
      <c r="D853" s="30" t="s">
        <v>764</v>
      </c>
      <c r="E853" s="29" t="s">
        <v>87</v>
      </c>
      <c r="F853" s="30" t="s">
        <v>166</v>
      </c>
      <c r="G853" s="31" t="s">
        <v>449</v>
      </c>
      <c r="H853" s="31">
        <v>2</v>
      </c>
      <c r="I853" s="32" t="s">
        <v>454</v>
      </c>
      <c r="J853" s="33">
        <v>23</v>
      </c>
      <c r="K853" s="29" t="s">
        <v>316</v>
      </c>
      <c r="L853" s="12"/>
      <c r="M853" s="26"/>
      <c r="N853" s="13"/>
      <c r="O853" s="5" t="str">
        <f t="shared" si="13"/>
        <v xml:space="preserve">Основы водоснабжения и водоотведения
доц. Орлов Е.В.   Лек
</v>
      </c>
      <c r="P853" s="5"/>
    </row>
    <row r="854" spans="2:16" s="27" customFormat="1" ht="30.75" customHeight="1" x14ac:dyDescent="0.25">
      <c r="B854" s="29" t="s">
        <v>705</v>
      </c>
      <c r="C854" s="30"/>
      <c r="D854" s="30" t="s">
        <v>764</v>
      </c>
      <c r="E854" s="29" t="s">
        <v>87</v>
      </c>
      <c r="F854" s="30" t="s">
        <v>166</v>
      </c>
      <c r="G854" s="31" t="s">
        <v>451</v>
      </c>
      <c r="H854" s="31">
        <v>2</v>
      </c>
      <c r="I854" s="32" t="s">
        <v>454</v>
      </c>
      <c r="J854" s="33">
        <v>23</v>
      </c>
      <c r="K854" s="29" t="s">
        <v>316</v>
      </c>
      <c r="L854" s="12"/>
      <c r="M854" s="26"/>
      <c r="N854" s="13"/>
      <c r="O854" s="5" t="str">
        <f t="shared" si="13"/>
        <v xml:space="preserve">Основы водоснабжения и водоотведения
доц. Орлов Е.В.   Пр
</v>
      </c>
      <c r="P854" s="5"/>
    </row>
    <row r="855" spans="2:16" s="27" customFormat="1" ht="30.75" customHeight="1" x14ac:dyDescent="0.25">
      <c r="B855" s="29" t="s">
        <v>705</v>
      </c>
      <c r="C855" s="30"/>
      <c r="D855" s="30" t="s">
        <v>764</v>
      </c>
      <c r="E855" s="29" t="s">
        <v>87</v>
      </c>
      <c r="F855" s="30" t="s">
        <v>166</v>
      </c>
      <c r="G855" s="31" t="s">
        <v>451</v>
      </c>
      <c r="H855" s="31">
        <v>2</v>
      </c>
      <c r="I855" s="32" t="s">
        <v>468</v>
      </c>
      <c r="J855" s="33">
        <v>10</v>
      </c>
      <c r="K855" s="29" t="s">
        <v>316</v>
      </c>
      <c r="L855" s="12"/>
      <c r="M855" s="26"/>
      <c r="N855" s="13"/>
      <c r="O855" s="5" t="str">
        <f t="shared" si="13"/>
        <v xml:space="preserve">Основы водоснабжения и водоотведения
доц. Орлов Е.В.   Пр
</v>
      </c>
      <c r="P855" s="5"/>
    </row>
    <row r="856" spans="2:16" s="27" customFormat="1" ht="30.75" customHeight="1" x14ac:dyDescent="0.25">
      <c r="B856" s="29" t="s">
        <v>705</v>
      </c>
      <c r="C856" s="30"/>
      <c r="D856" s="30" t="s">
        <v>764</v>
      </c>
      <c r="E856" s="29" t="s">
        <v>87</v>
      </c>
      <c r="F856" s="30" t="s">
        <v>166</v>
      </c>
      <c r="G856" s="31" t="s">
        <v>449</v>
      </c>
      <c r="H856" s="31">
        <v>2</v>
      </c>
      <c r="I856" s="32" t="s">
        <v>468</v>
      </c>
      <c r="J856" s="33">
        <v>10</v>
      </c>
      <c r="K856" s="29" t="s">
        <v>316</v>
      </c>
      <c r="L856" s="12"/>
      <c r="M856" s="26"/>
      <c r="N856" s="13"/>
      <c r="O856" s="5" t="str">
        <f t="shared" si="13"/>
        <v xml:space="preserve">Основы водоснабжения и водоотведения
доц. Орлов Е.В.   Лек
</v>
      </c>
      <c r="P856" s="5"/>
    </row>
    <row r="857" spans="2:16" s="27" customFormat="1" ht="30.75" customHeight="1" x14ac:dyDescent="0.25">
      <c r="B857" s="29" t="s">
        <v>705</v>
      </c>
      <c r="C857" s="30" t="s">
        <v>733</v>
      </c>
      <c r="D857" s="30" t="s">
        <v>764</v>
      </c>
      <c r="E857" s="29" t="s">
        <v>238</v>
      </c>
      <c r="F857" s="30" t="s">
        <v>167</v>
      </c>
      <c r="G857" s="31" t="s">
        <v>21</v>
      </c>
      <c r="H857" s="31" t="s">
        <v>604</v>
      </c>
      <c r="I857" s="32" t="s">
        <v>454</v>
      </c>
      <c r="J857" s="33">
        <v>16</v>
      </c>
      <c r="K857" s="29" t="s">
        <v>630</v>
      </c>
      <c r="L857" s="12"/>
      <c r="M857" s="26"/>
      <c r="N857" s="13"/>
      <c r="O857" s="5" t="str">
        <f t="shared" si="13"/>
        <v xml:space="preserve">Основы геотехники
преп. Сельвиян С.М.   Зачет
</v>
      </c>
      <c r="P857" s="5"/>
    </row>
    <row r="858" spans="2:16" s="27" customFormat="1" ht="30.75" customHeight="1" x14ac:dyDescent="0.25">
      <c r="B858" s="29" t="s">
        <v>705</v>
      </c>
      <c r="C858" s="30"/>
      <c r="D858" s="30" t="s">
        <v>764</v>
      </c>
      <c r="E858" s="29" t="s">
        <v>87</v>
      </c>
      <c r="F858" s="30" t="s">
        <v>166</v>
      </c>
      <c r="G858" s="31" t="s">
        <v>451</v>
      </c>
      <c r="H858" s="31">
        <v>2</v>
      </c>
      <c r="I858" s="32" t="s">
        <v>465</v>
      </c>
      <c r="J858" s="33">
        <v>1</v>
      </c>
      <c r="K858" s="29" t="s">
        <v>316</v>
      </c>
      <c r="L858" s="12"/>
      <c r="M858" s="26"/>
      <c r="N858" s="13"/>
      <c r="O858" s="5" t="str">
        <f t="shared" ref="O858:O921" si="14">CONCATENATE(F858,"
",K858,"   ",G858,"
",M858,"
",N858,"")</f>
        <v xml:space="preserve">Основы водоснабжения и водоотведения
доц. Орлов Е.В.   Пр
</v>
      </c>
      <c r="P858" s="5"/>
    </row>
    <row r="859" spans="2:16" s="27" customFormat="1" ht="30.75" customHeight="1" x14ac:dyDescent="0.25">
      <c r="B859" s="29" t="s">
        <v>705</v>
      </c>
      <c r="C859" s="30"/>
      <c r="D859" s="30" t="s">
        <v>764</v>
      </c>
      <c r="E859" s="29" t="s">
        <v>87</v>
      </c>
      <c r="F859" s="30" t="s">
        <v>166</v>
      </c>
      <c r="G859" s="31" t="s">
        <v>449</v>
      </c>
      <c r="H859" s="31">
        <v>2</v>
      </c>
      <c r="I859" s="32" t="s">
        <v>465</v>
      </c>
      <c r="J859" s="33">
        <v>1</v>
      </c>
      <c r="K859" s="29" t="s">
        <v>316</v>
      </c>
      <c r="L859" s="12"/>
      <c r="M859" s="26"/>
      <c r="N859" s="13"/>
      <c r="O859" s="5" t="str">
        <f t="shared" si="14"/>
        <v xml:space="preserve">Основы водоснабжения и водоотведения
доц. Орлов Е.В.   Лек
</v>
      </c>
      <c r="P859" s="5"/>
    </row>
    <row r="860" spans="2:16" s="27" customFormat="1" ht="30.75" customHeight="1" x14ac:dyDescent="0.25">
      <c r="B860" s="29" t="s">
        <v>705</v>
      </c>
      <c r="C860" s="30" t="s">
        <v>733</v>
      </c>
      <c r="D860" s="30" t="s">
        <v>764</v>
      </c>
      <c r="E860" s="29" t="s">
        <v>247</v>
      </c>
      <c r="F860" s="30" t="s">
        <v>168</v>
      </c>
      <c r="G860" s="31" t="s">
        <v>21</v>
      </c>
      <c r="H860" s="31" t="s">
        <v>604</v>
      </c>
      <c r="I860" s="32" t="s">
        <v>454</v>
      </c>
      <c r="J860" s="33">
        <v>24</v>
      </c>
      <c r="K860" s="29" t="s">
        <v>661</v>
      </c>
      <c r="L860" s="12"/>
      <c r="M860" s="26"/>
      <c r="N860" s="13"/>
      <c r="O860" s="5" t="str">
        <f t="shared" si="14"/>
        <v xml:space="preserve">Основы искусственного интеллекта
преп. Сутугина И.М.   Зачет
</v>
      </c>
      <c r="P860" s="5"/>
    </row>
    <row r="861" spans="2:16" s="27" customFormat="1" ht="30.75" customHeight="1" x14ac:dyDescent="0.25">
      <c r="B861" s="29" t="s">
        <v>705</v>
      </c>
      <c r="C861" s="30"/>
      <c r="D861" s="30" t="s">
        <v>764</v>
      </c>
      <c r="E861" s="29" t="s">
        <v>87</v>
      </c>
      <c r="F861" s="30" t="s">
        <v>166</v>
      </c>
      <c r="G861" s="31" t="s">
        <v>451</v>
      </c>
      <c r="H861" s="31">
        <v>2</v>
      </c>
      <c r="I861" s="32" t="s">
        <v>466</v>
      </c>
      <c r="J861" s="33">
        <v>1</v>
      </c>
      <c r="K861" s="29" t="s">
        <v>316</v>
      </c>
      <c r="L861" s="12"/>
      <c r="M861" s="26"/>
      <c r="N861" s="13"/>
      <c r="O861" s="5" t="str">
        <f t="shared" si="14"/>
        <v xml:space="preserve">Основы водоснабжения и водоотведения
доц. Орлов Е.В.   Пр
</v>
      </c>
      <c r="P861" s="5"/>
    </row>
    <row r="862" spans="2:16" s="27" customFormat="1" ht="30.75" customHeight="1" x14ac:dyDescent="0.25">
      <c r="B862" s="29" t="s">
        <v>705</v>
      </c>
      <c r="C862" s="30"/>
      <c r="D862" s="30" t="s">
        <v>764</v>
      </c>
      <c r="E862" s="29" t="s">
        <v>87</v>
      </c>
      <c r="F862" s="30" t="s">
        <v>166</v>
      </c>
      <c r="G862" s="31" t="s">
        <v>449</v>
      </c>
      <c r="H862" s="31">
        <v>2</v>
      </c>
      <c r="I862" s="32" t="s">
        <v>466</v>
      </c>
      <c r="J862" s="33">
        <v>1</v>
      </c>
      <c r="K862" s="29" t="s">
        <v>316</v>
      </c>
      <c r="L862" s="12"/>
      <c r="M862" s="26"/>
      <c r="N862" s="13"/>
      <c r="O862" s="5" t="str">
        <f t="shared" si="14"/>
        <v xml:space="preserve">Основы водоснабжения и водоотведения
доц. Орлов Е.В.   Лек
</v>
      </c>
      <c r="P862" s="5"/>
    </row>
    <row r="863" spans="2:16" s="27" customFormat="1" ht="30.75" customHeight="1" x14ac:dyDescent="0.25">
      <c r="B863" s="29" t="s">
        <v>705</v>
      </c>
      <c r="C863" s="30" t="s">
        <v>733</v>
      </c>
      <c r="D863" s="30" t="s">
        <v>764</v>
      </c>
      <c r="E863" s="29" t="s">
        <v>245</v>
      </c>
      <c r="F863" s="30" t="s">
        <v>180</v>
      </c>
      <c r="G863" s="31" t="s">
        <v>21</v>
      </c>
      <c r="H863" s="31" t="s">
        <v>604</v>
      </c>
      <c r="I863" s="32" t="s">
        <v>454</v>
      </c>
      <c r="J863" s="33">
        <v>16</v>
      </c>
      <c r="K863" s="29" t="s">
        <v>246</v>
      </c>
      <c r="L863" s="12"/>
      <c r="M863" s="26"/>
      <c r="N863" s="13"/>
      <c r="O863" s="5" t="str">
        <f t="shared" si="14"/>
        <v xml:space="preserve">Правовое регулирование строительства. Коррупционные риски
зав.каф. Ишков А.Д.   Зачет
</v>
      </c>
      <c r="P863" s="5"/>
    </row>
    <row r="864" spans="2:16" s="27" customFormat="1" ht="30.75" customHeight="1" x14ac:dyDescent="0.25">
      <c r="B864" s="29" t="s">
        <v>705</v>
      </c>
      <c r="C864" s="30"/>
      <c r="D864" s="30" t="s">
        <v>764</v>
      </c>
      <c r="E864" s="29" t="s">
        <v>87</v>
      </c>
      <c r="F864" s="30" t="s">
        <v>166</v>
      </c>
      <c r="G864" s="31" t="s">
        <v>451</v>
      </c>
      <c r="H864" s="31">
        <v>2</v>
      </c>
      <c r="I864" s="32" t="s">
        <v>455</v>
      </c>
      <c r="J864" s="33">
        <v>18</v>
      </c>
      <c r="K864" s="29" t="s">
        <v>316</v>
      </c>
      <c r="L864" s="12"/>
      <c r="M864" s="26"/>
      <c r="N864" s="13"/>
      <c r="O864" s="5" t="str">
        <f t="shared" si="14"/>
        <v xml:space="preserve">Основы водоснабжения и водоотведения
доц. Орлов Е.В.   Пр
</v>
      </c>
      <c r="P864" s="5"/>
    </row>
    <row r="865" spans="2:16" s="27" customFormat="1" ht="30.75" customHeight="1" x14ac:dyDescent="0.25">
      <c r="B865" s="29" t="s">
        <v>705</v>
      </c>
      <c r="C865" s="30"/>
      <c r="D865" s="30" t="s">
        <v>764</v>
      </c>
      <c r="E865" s="29" t="s">
        <v>87</v>
      </c>
      <c r="F865" s="30" t="s">
        <v>166</v>
      </c>
      <c r="G865" s="31" t="s">
        <v>449</v>
      </c>
      <c r="H865" s="31">
        <v>2</v>
      </c>
      <c r="I865" s="32" t="s">
        <v>455</v>
      </c>
      <c r="J865" s="33">
        <v>18</v>
      </c>
      <c r="K865" s="29" t="s">
        <v>316</v>
      </c>
      <c r="L865" s="12"/>
      <c r="M865" s="26"/>
      <c r="N865" s="13"/>
      <c r="O865" s="5" t="str">
        <f t="shared" si="14"/>
        <v xml:space="preserve">Основы водоснабжения и водоотведения
доц. Орлов Е.В.   Лек
</v>
      </c>
      <c r="P865" s="5"/>
    </row>
    <row r="866" spans="2:16" s="27" customFormat="1" ht="30.75" customHeight="1" x14ac:dyDescent="0.25">
      <c r="B866" s="29" t="s">
        <v>705</v>
      </c>
      <c r="C866" s="30" t="s">
        <v>733</v>
      </c>
      <c r="D866" s="30" t="s">
        <v>764</v>
      </c>
      <c r="E866" s="29" t="s">
        <v>87</v>
      </c>
      <c r="F866" s="30" t="s">
        <v>166</v>
      </c>
      <c r="G866" s="31" t="s">
        <v>21</v>
      </c>
      <c r="H866" s="31" t="s">
        <v>604</v>
      </c>
      <c r="I866" s="32" t="s">
        <v>454</v>
      </c>
      <c r="J866" s="33">
        <v>23</v>
      </c>
      <c r="K866" s="29" t="s">
        <v>316</v>
      </c>
      <c r="L866" s="12"/>
      <c r="M866" s="26"/>
      <c r="N866" s="13"/>
      <c r="O866" s="5" t="str">
        <f t="shared" si="14"/>
        <v xml:space="preserve">Основы водоснабжения и водоотведения
доц. Орлов Е.В.   Зачет
</v>
      </c>
      <c r="P866" s="5"/>
    </row>
    <row r="867" spans="2:16" s="27" customFormat="1" ht="30.75" customHeight="1" x14ac:dyDescent="0.25">
      <c r="B867" s="29" t="s">
        <v>705</v>
      </c>
      <c r="C867" s="30"/>
      <c r="D867" s="30" t="s">
        <v>764</v>
      </c>
      <c r="E867" s="29" t="s">
        <v>87</v>
      </c>
      <c r="F867" s="30" t="s">
        <v>166</v>
      </c>
      <c r="G867" s="31" t="s">
        <v>451</v>
      </c>
      <c r="H867" s="31">
        <v>2</v>
      </c>
      <c r="I867" s="32" t="s">
        <v>456</v>
      </c>
      <c r="J867" s="33">
        <v>26</v>
      </c>
      <c r="K867" s="29" t="s">
        <v>316</v>
      </c>
      <c r="L867" s="12"/>
      <c r="M867" s="26"/>
      <c r="N867" s="13"/>
      <c r="O867" s="5" t="str">
        <f t="shared" si="14"/>
        <v xml:space="preserve">Основы водоснабжения и водоотведения
доц. Орлов Е.В.   Пр
</v>
      </c>
      <c r="P867" s="5"/>
    </row>
    <row r="868" spans="2:16" s="27" customFormat="1" ht="30.75" customHeight="1" x14ac:dyDescent="0.25">
      <c r="B868" s="29" t="s">
        <v>705</v>
      </c>
      <c r="C868" s="30"/>
      <c r="D868" s="30" t="s">
        <v>764</v>
      </c>
      <c r="E868" s="29" t="s">
        <v>87</v>
      </c>
      <c r="F868" s="30" t="s">
        <v>166</v>
      </c>
      <c r="G868" s="31" t="s">
        <v>449</v>
      </c>
      <c r="H868" s="31">
        <v>2</v>
      </c>
      <c r="I868" s="32" t="s">
        <v>456</v>
      </c>
      <c r="J868" s="33">
        <v>26</v>
      </c>
      <c r="K868" s="29" t="s">
        <v>316</v>
      </c>
      <c r="L868" s="12"/>
      <c r="M868" s="26"/>
      <c r="N868" s="13"/>
      <c r="O868" s="5" t="str">
        <f t="shared" si="14"/>
        <v xml:space="preserve">Основы водоснабжения и водоотведения
доц. Орлов Е.В.   Лек
</v>
      </c>
      <c r="P868" s="5"/>
    </row>
    <row r="869" spans="2:16" s="27" customFormat="1" ht="30.75" customHeight="1" x14ac:dyDescent="0.25">
      <c r="B869" s="29" t="s">
        <v>705</v>
      </c>
      <c r="C869" s="30" t="s">
        <v>733</v>
      </c>
      <c r="D869" s="30" t="s">
        <v>764</v>
      </c>
      <c r="E869" s="29" t="s">
        <v>609</v>
      </c>
      <c r="F869" s="30" t="s">
        <v>199</v>
      </c>
      <c r="G869" s="31" t="s">
        <v>18</v>
      </c>
      <c r="H869" s="31" t="s">
        <v>604</v>
      </c>
      <c r="I869" s="32" t="s">
        <v>454</v>
      </c>
      <c r="J869" s="33">
        <v>20</v>
      </c>
      <c r="K869" s="29" t="s">
        <v>345</v>
      </c>
      <c r="L869" s="12"/>
      <c r="M869" s="26"/>
      <c r="N869" s="13"/>
      <c r="O869" s="5" t="str">
        <f t="shared" si="14"/>
        <v xml:space="preserve">Сопротивление материалов 
ст.преп. Астахова А.Я.   Экзамен
</v>
      </c>
      <c r="P869" s="5"/>
    </row>
    <row r="870" spans="2:16" s="27" customFormat="1" ht="30.75" customHeight="1" x14ac:dyDescent="0.25">
      <c r="B870" s="29" t="s">
        <v>705</v>
      </c>
      <c r="C870" s="30"/>
      <c r="D870" s="30" t="s">
        <v>764</v>
      </c>
      <c r="E870" s="29" t="s">
        <v>87</v>
      </c>
      <c r="F870" s="30" t="s">
        <v>166</v>
      </c>
      <c r="G870" s="31" t="s">
        <v>449</v>
      </c>
      <c r="H870" s="31">
        <v>2</v>
      </c>
      <c r="I870" s="32" t="s">
        <v>467</v>
      </c>
      <c r="J870" s="33">
        <v>6</v>
      </c>
      <c r="K870" s="29" t="s">
        <v>316</v>
      </c>
      <c r="L870" s="12"/>
      <c r="M870" s="26"/>
      <c r="N870" s="13"/>
      <c r="O870" s="5" t="str">
        <f t="shared" si="14"/>
        <v xml:space="preserve">Основы водоснабжения и водоотведения
доц. Орлов Е.В.   Лек
</v>
      </c>
      <c r="P870" s="5"/>
    </row>
    <row r="871" spans="2:16" s="27" customFormat="1" ht="30.75" customHeight="1" x14ac:dyDescent="0.25">
      <c r="B871" s="29" t="s">
        <v>705</v>
      </c>
      <c r="C871" s="30" t="s">
        <v>733</v>
      </c>
      <c r="D871" s="30" t="s">
        <v>764</v>
      </c>
      <c r="E871" s="29" t="s">
        <v>610</v>
      </c>
      <c r="F871" s="30" t="s">
        <v>567</v>
      </c>
      <c r="G871" s="31" t="s">
        <v>15</v>
      </c>
      <c r="H871" s="31" t="s">
        <v>604</v>
      </c>
      <c r="I871" s="32" t="s">
        <v>454</v>
      </c>
      <c r="J871" s="33">
        <v>22</v>
      </c>
      <c r="K871" s="29" t="s">
        <v>674</v>
      </c>
      <c r="L871" s="12"/>
      <c r="M871" s="26"/>
      <c r="N871" s="13"/>
      <c r="O871" s="5" t="str">
        <f t="shared" si="14"/>
        <v xml:space="preserve">Строительная механика
доц. Куликов В.Г.   Зачет с оц.
</v>
      </c>
      <c r="P871" s="5"/>
    </row>
    <row r="872" spans="2:16" s="27" customFormat="1" ht="30.75" customHeight="1" x14ac:dyDescent="0.25">
      <c r="B872" s="29" t="s">
        <v>705</v>
      </c>
      <c r="C872" s="30"/>
      <c r="D872" s="30" t="s">
        <v>764</v>
      </c>
      <c r="E872" s="29" t="s">
        <v>87</v>
      </c>
      <c r="F872" s="30" t="s">
        <v>166</v>
      </c>
      <c r="G872" s="31" t="s">
        <v>451</v>
      </c>
      <c r="H872" s="31">
        <v>2</v>
      </c>
      <c r="I872" s="32" t="s">
        <v>457</v>
      </c>
      <c r="J872" s="33">
        <v>16</v>
      </c>
      <c r="K872" s="29" t="s">
        <v>316</v>
      </c>
      <c r="L872" s="12"/>
      <c r="M872" s="26"/>
      <c r="N872" s="13"/>
      <c r="O872" s="5" t="str">
        <f t="shared" si="14"/>
        <v xml:space="preserve">Основы водоснабжения и водоотведения
доц. Орлов Е.В.   Пр
</v>
      </c>
      <c r="P872" s="5"/>
    </row>
    <row r="873" spans="2:16" s="27" customFormat="1" ht="30.75" customHeight="1" x14ac:dyDescent="0.25">
      <c r="B873" s="29" t="s">
        <v>705</v>
      </c>
      <c r="C873" s="30"/>
      <c r="D873" s="30" t="s">
        <v>764</v>
      </c>
      <c r="E873" s="29" t="s">
        <v>87</v>
      </c>
      <c r="F873" s="30" t="s">
        <v>166</v>
      </c>
      <c r="G873" s="31" t="s">
        <v>449</v>
      </c>
      <c r="H873" s="31">
        <v>2</v>
      </c>
      <c r="I873" s="32" t="s">
        <v>457</v>
      </c>
      <c r="J873" s="33">
        <v>16</v>
      </c>
      <c r="K873" s="29" t="s">
        <v>316</v>
      </c>
      <c r="L873" s="12"/>
      <c r="M873" s="26"/>
      <c r="N873" s="13"/>
      <c r="O873" s="5" t="str">
        <f t="shared" si="14"/>
        <v xml:space="preserve">Основы водоснабжения и водоотведения
доц. Орлов Е.В.   Лек
</v>
      </c>
      <c r="P873" s="5"/>
    </row>
    <row r="874" spans="2:16" s="27" customFormat="1" ht="30.75" customHeight="1" x14ac:dyDescent="0.25">
      <c r="B874" s="29" t="s">
        <v>705</v>
      </c>
      <c r="C874" s="30" t="s">
        <v>725</v>
      </c>
      <c r="D874" s="30" t="s">
        <v>764</v>
      </c>
      <c r="E874" s="29" t="s">
        <v>257</v>
      </c>
      <c r="F874" s="30" t="s">
        <v>516</v>
      </c>
      <c r="G874" s="31" t="s">
        <v>15</v>
      </c>
      <c r="H874" s="31" t="s">
        <v>604</v>
      </c>
      <c r="I874" s="32" t="s">
        <v>518</v>
      </c>
      <c r="J874" s="33">
        <v>6</v>
      </c>
      <c r="K874" s="29" t="s">
        <v>679</v>
      </c>
      <c r="L874" s="12"/>
      <c r="M874" s="26"/>
      <c r="N874" s="13"/>
      <c r="O874" s="5" t="str">
        <f t="shared" si="14"/>
        <v xml:space="preserve">Интеллектуальная собственность и трансфер технологий в строительном инжиниринге
проф. Уварова С.С.   Зачет с оц.
</v>
      </c>
      <c r="P874" s="5"/>
    </row>
    <row r="875" spans="2:16" s="27" customFormat="1" ht="30.75" customHeight="1" x14ac:dyDescent="0.25">
      <c r="B875" s="29" t="s">
        <v>705</v>
      </c>
      <c r="C875" s="30"/>
      <c r="D875" s="30" t="s">
        <v>764</v>
      </c>
      <c r="E875" s="29" t="s">
        <v>87</v>
      </c>
      <c r="F875" s="30" t="s">
        <v>166</v>
      </c>
      <c r="G875" s="31" t="s">
        <v>451</v>
      </c>
      <c r="H875" s="31">
        <v>2</v>
      </c>
      <c r="I875" s="32" t="s">
        <v>458</v>
      </c>
      <c r="J875" s="33">
        <v>3</v>
      </c>
      <c r="K875" s="29" t="s">
        <v>316</v>
      </c>
      <c r="L875" s="12"/>
      <c r="M875" s="26"/>
      <c r="N875" s="13"/>
      <c r="O875" s="5" t="str">
        <f t="shared" si="14"/>
        <v xml:space="preserve">Основы водоснабжения и водоотведения
доц. Орлов Е.В.   Пр
</v>
      </c>
      <c r="P875" s="5"/>
    </row>
    <row r="876" spans="2:16" s="27" customFormat="1" ht="30.75" customHeight="1" x14ac:dyDescent="0.25">
      <c r="B876" s="29" t="s">
        <v>705</v>
      </c>
      <c r="C876" s="30"/>
      <c r="D876" s="30" t="s">
        <v>764</v>
      </c>
      <c r="E876" s="29" t="s">
        <v>87</v>
      </c>
      <c r="F876" s="30" t="s">
        <v>166</v>
      </c>
      <c r="G876" s="31" t="s">
        <v>449</v>
      </c>
      <c r="H876" s="31">
        <v>2</v>
      </c>
      <c r="I876" s="32" t="s">
        <v>458</v>
      </c>
      <c r="J876" s="33">
        <v>3</v>
      </c>
      <c r="K876" s="29" t="s">
        <v>316</v>
      </c>
      <c r="L876" s="12"/>
      <c r="M876" s="26"/>
      <c r="N876" s="13"/>
      <c r="O876" s="5" t="str">
        <f t="shared" si="14"/>
        <v xml:space="preserve">Основы водоснабжения и водоотведения
доц. Орлов Е.В.   Лек
</v>
      </c>
      <c r="P876" s="5"/>
    </row>
    <row r="877" spans="2:16" s="27" customFormat="1" ht="30.75" customHeight="1" x14ac:dyDescent="0.25">
      <c r="B877" s="29" t="s">
        <v>705</v>
      </c>
      <c r="C877" s="30" t="s">
        <v>719</v>
      </c>
      <c r="D877" s="30" t="s">
        <v>764</v>
      </c>
      <c r="E877" s="29" t="s">
        <v>257</v>
      </c>
      <c r="F877" s="30" t="s">
        <v>718</v>
      </c>
      <c r="G877" s="31" t="s">
        <v>21</v>
      </c>
      <c r="H877" s="31" t="s">
        <v>604</v>
      </c>
      <c r="I877" s="32" t="s">
        <v>518</v>
      </c>
      <c r="J877" s="33">
        <v>6</v>
      </c>
      <c r="K877" s="29" t="s">
        <v>301</v>
      </c>
      <c r="L877" s="12"/>
      <c r="M877" s="26"/>
      <c r="N877" s="13"/>
      <c r="O877" s="5" t="str">
        <f t="shared" si="14"/>
        <v xml:space="preserve">Производственная научно-исследовательская работа
доц. Нидзий Е.Н.   Зачет
</v>
      </c>
      <c r="P877" s="5"/>
    </row>
    <row r="878" spans="2:16" s="27" customFormat="1" ht="30.75" customHeight="1" x14ac:dyDescent="0.25">
      <c r="B878" s="29" t="s">
        <v>705</v>
      </c>
      <c r="C878" s="30"/>
      <c r="D878" s="30" t="s">
        <v>764</v>
      </c>
      <c r="E878" s="29" t="s">
        <v>87</v>
      </c>
      <c r="F878" s="30" t="s">
        <v>166</v>
      </c>
      <c r="G878" s="31" t="s">
        <v>451</v>
      </c>
      <c r="H878" s="31">
        <v>2</v>
      </c>
      <c r="I878" s="32" t="s">
        <v>459</v>
      </c>
      <c r="J878" s="33">
        <v>5</v>
      </c>
      <c r="K878" s="29" t="s">
        <v>316</v>
      </c>
      <c r="L878" s="12"/>
      <c r="M878" s="26"/>
      <c r="N878" s="13"/>
      <c r="O878" s="5" t="str">
        <f t="shared" si="14"/>
        <v xml:space="preserve">Основы водоснабжения и водоотведения
доц. Орлов Е.В.   Пр
</v>
      </c>
      <c r="P878" s="5"/>
    </row>
    <row r="879" spans="2:16" s="27" customFormat="1" ht="30.75" customHeight="1" x14ac:dyDescent="0.25">
      <c r="B879" s="29" t="s">
        <v>705</v>
      </c>
      <c r="C879" s="30"/>
      <c r="D879" s="30" t="s">
        <v>764</v>
      </c>
      <c r="E879" s="29" t="s">
        <v>87</v>
      </c>
      <c r="F879" s="30" t="s">
        <v>166</v>
      </c>
      <c r="G879" s="31" t="s">
        <v>449</v>
      </c>
      <c r="H879" s="31">
        <v>2</v>
      </c>
      <c r="I879" s="32" t="s">
        <v>459</v>
      </c>
      <c r="J879" s="33">
        <v>5</v>
      </c>
      <c r="K879" s="29" t="s">
        <v>316</v>
      </c>
      <c r="L879" s="12"/>
      <c r="M879" s="26"/>
      <c r="N879" s="13"/>
      <c r="O879" s="5" t="str">
        <f t="shared" si="14"/>
        <v xml:space="preserve">Основы водоснабжения и водоотведения
доц. Орлов Е.В.   Лек
</v>
      </c>
      <c r="P879" s="5"/>
    </row>
    <row r="880" spans="2:16" s="27" customFormat="1" ht="30.75" customHeight="1" x14ac:dyDescent="0.25">
      <c r="B880" s="29" t="s">
        <v>705</v>
      </c>
      <c r="C880" s="30" t="s">
        <v>727</v>
      </c>
      <c r="D880" s="30" t="s">
        <v>764</v>
      </c>
      <c r="E880" s="29" t="s">
        <v>257</v>
      </c>
      <c r="F880" s="30" t="s">
        <v>687</v>
      </c>
      <c r="G880" s="31" t="s">
        <v>21</v>
      </c>
      <c r="H880" s="31" t="s">
        <v>604</v>
      </c>
      <c r="I880" s="32" t="s">
        <v>518</v>
      </c>
      <c r="J880" s="33">
        <v>6</v>
      </c>
      <c r="K880" s="29" t="s">
        <v>720</v>
      </c>
      <c r="L880" s="12"/>
      <c r="M880" s="26"/>
      <c r="N880" s="13"/>
      <c r="O880" s="5" t="str">
        <f t="shared" si="14"/>
        <v xml:space="preserve">Производственная практика, исполнительская
проф. Ларионова Ю.В.   Зачет
</v>
      </c>
      <c r="P880" s="5"/>
    </row>
    <row r="881" spans="2:16" s="27" customFormat="1" ht="30.75" customHeight="1" x14ac:dyDescent="0.25">
      <c r="B881" s="29" t="s">
        <v>705</v>
      </c>
      <c r="C881" s="30"/>
      <c r="D881" s="30" t="s">
        <v>764</v>
      </c>
      <c r="E881" s="29" t="s">
        <v>238</v>
      </c>
      <c r="F881" s="30" t="s">
        <v>167</v>
      </c>
      <c r="G881" s="31" t="s">
        <v>451</v>
      </c>
      <c r="H881" s="31">
        <v>2</v>
      </c>
      <c r="I881" s="32" t="s">
        <v>469</v>
      </c>
      <c r="J881" s="33">
        <v>8</v>
      </c>
      <c r="K881" s="29" t="s">
        <v>311</v>
      </c>
      <c r="L881" s="12"/>
      <c r="M881" s="26"/>
      <c r="N881" s="13"/>
      <c r="O881" s="5" t="str">
        <f t="shared" si="14"/>
        <v xml:space="preserve">Основы геотехники
доц. Алексеев А.Г.   Пр
</v>
      </c>
      <c r="P881" s="5"/>
    </row>
    <row r="882" spans="2:16" s="27" customFormat="1" ht="30.75" customHeight="1" x14ac:dyDescent="0.25">
      <c r="B882" s="29" t="s">
        <v>705</v>
      </c>
      <c r="C882" s="30"/>
      <c r="D882" s="30" t="s">
        <v>764</v>
      </c>
      <c r="E882" s="29" t="s">
        <v>238</v>
      </c>
      <c r="F882" s="30" t="s">
        <v>167</v>
      </c>
      <c r="G882" s="31" t="s">
        <v>453</v>
      </c>
      <c r="H882" s="31">
        <v>2</v>
      </c>
      <c r="I882" s="32" t="s">
        <v>469</v>
      </c>
      <c r="J882" s="33">
        <v>8</v>
      </c>
      <c r="K882" s="29" t="s">
        <v>311</v>
      </c>
      <c r="L882" s="12"/>
      <c r="M882" s="26"/>
      <c r="N882" s="13"/>
      <c r="O882" s="5" t="str">
        <f t="shared" si="14"/>
        <v xml:space="preserve">Основы геотехники
доц. Алексеев А.Г.   Лаб
</v>
      </c>
      <c r="P882" s="5"/>
    </row>
    <row r="883" spans="2:16" s="27" customFormat="1" ht="30.75" customHeight="1" x14ac:dyDescent="0.25">
      <c r="B883" s="29" t="s">
        <v>705</v>
      </c>
      <c r="C883" s="30"/>
      <c r="D883" s="30" t="s">
        <v>764</v>
      </c>
      <c r="E883" s="29" t="s">
        <v>238</v>
      </c>
      <c r="F883" s="30" t="s">
        <v>167</v>
      </c>
      <c r="G883" s="31" t="s">
        <v>449</v>
      </c>
      <c r="H883" s="31">
        <v>2</v>
      </c>
      <c r="I883" s="32" t="s">
        <v>469</v>
      </c>
      <c r="J883" s="33">
        <v>8</v>
      </c>
      <c r="K883" s="29" t="s">
        <v>311</v>
      </c>
      <c r="L883" s="12"/>
      <c r="M883" s="26"/>
      <c r="N883" s="13"/>
      <c r="O883" s="5" t="str">
        <f t="shared" si="14"/>
        <v xml:space="preserve">Основы геотехники
доц. Алексеев А.Г.   Лек
</v>
      </c>
      <c r="P883" s="5"/>
    </row>
    <row r="884" spans="2:16" s="27" customFormat="1" ht="30.75" customHeight="1" x14ac:dyDescent="0.25">
      <c r="B884" s="29" t="s">
        <v>705</v>
      </c>
      <c r="C884" s="30" t="s">
        <v>725</v>
      </c>
      <c r="D884" s="30" t="s">
        <v>764</v>
      </c>
      <c r="E884" s="29" t="s">
        <v>257</v>
      </c>
      <c r="F884" s="30" t="s">
        <v>573</v>
      </c>
      <c r="G884" s="31" t="s">
        <v>16</v>
      </c>
      <c r="H884" s="31" t="s">
        <v>604</v>
      </c>
      <c r="I884" s="32" t="s">
        <v>518</v>
      </c>
      <c r="J884" s="33">
        <v>6</v>
      </c>
      <c r="K884" s="29" t="s">
        <v>340</v>
      </c>
      <c r="L884" s="12"/>
      <c r="M884" s="26"/>
      <c r="N884" s="13"/>
      <c r="O884" s="5" t="str">
        <f t="shared" si="14"/>
        <v xml:space="preserve">Технологический и ценовой аудит
доц. Полити В.В.   Защита КР
</v>
      </c>
      <c r="P884" s="5"/>
    </row>
    <row r="885" spans="2:16" s="27" customFormat="1" ht="30.75" customHeight="1" x14ac:dyDescent="0.25">
      <c r="B885" s="29" t="s">
        <v>705</v>
      </c>
      <c r="C885" s="30"/>
      <c r="D885" s="30" t="s">
        <v>764</v>
      </c>
      <c r="E885" s="29" t="s">
        <v>238</v>
      </c>
      <c r="F885" s="30" t="s">
        <v>167</v>
      </c>
      <c r="G885" s="31" t="s">
        <v>451</v>
      </c>
      <c r="H885" s="31">
        <v>2</v>
      </c>
      <c r="I885" s="32" t="s">
        <v>467</v>
      </c>
      <c r="J885" s="33">
        <v>4</v>
      </c>
      <c r="K885" s="29" t="s">
        <v>311</v>
      </c>
      <c r="L885" s="12"/>
      <c r="M885" s="26"/>
      <c r="N885" s="13"/>
      <c r="O885" s="5" t="str">
        <f t="shared" si="14"/>
        <v xml:space="preserve">Основы геотехники
доц. Алексеев А.Г.   Пр
</v>
      </c>
      <c r="P885" s="5"/>
    </row>
    <row r="886" spans="2:16" s="27" customFormat="1" ht="30.75" customHeight="1" x14ac:dyDescent="0.25">
      <c r="B886" s="29" t="s">
        <v>705</v>
      </c>
      <c r="C886" s="30"/>
      <c r="D886" s="30" t="s">
        <v>764</v>
      </c>
      <c r="E886" s="29" t="s">
        <v>238</v>
      </c>
      <c r="F886" s="30" t="s">
        <v>167</v>
      </c>
      <c r="G886" s="31" t="s">
        <v>453</v>
      </c>
      <c r="H886" s="31">
        <v>2</v>
      </c>
      <c r="I886" s="32" t="s">
        <v>467</v>
      </c>
      <c r="J886" s="33">
        <v>4</v>
      </c>
      <c r="K886" s="29" t="s">
        <v>311</v>
      </c>
      <c r="L886" s="12"/>
      <c r="M886" s="26"/>
      <c r="N886" s="13"/>
      <c r="O886" s="5" t="str">
        <f t="shared" si="14"/>
        <v xml:space="preserve">Основы геотехники
доц. Алексеев А.Г.   Лаб
</v>
      </c>
      <c r="P886" s="5"/>
    </row>
    <row r="887" spans="2:16" s="27" customFormat="1" ht="30.75" customHeight="1" x14ac:dyDescent="0.25">
      <c r="B887" s="29" t="s">
        <v>705</v>
      </c>
      <c r="C887" s="30" t="s">
        <v>725</v>
      </c>
      <c r="D887" s="30" t="s">
        <v>764</v>
      </c>
      <c r="E887" s="29" t="s">
        <v>257</v>
      </c>
      <c r="F887" s="30" t="s">
        <v>573</v>
      </c>
      <c r="G887" s="31" t="s">
        <v>18</v>
      </c>
      <c r="H887" s="31" t="s">
        <v>604</v>
      </c>
      <c r="I887" s="32" t="s">
        <v>518</v>
      </c>
      <c r="J887" s="33">
        <v>6</v>
      </c>
      <c r="K887" s="29" t="s">
        <v>340</v>
      </c>
      <c r="L887" s="12"/>
      <c r="M887" s="26"/>
      <c r="N887" s="13"/>
      <c r="O887" s="5" t="str">
        <f t="shared" si="14"/>
        <v xml:space="preserve">Технологический и ценовой аудит
доц. Полити В.В.   Экзамен
</v>
      </c>
      <c r="P887" s="5"/>
    </row>
    <row r="888" spans="2:16" s="27" customFormat="1" ht="30.75" customHeight="1" x14ac:dyDescent="0.25">
      <c r="B888" s="29" t="s">
        <v>705</v>
      </c>
      <c r="C888" s="30"/>
      <c r="D888" s="30" t="s">
        <v>764</v>
      </c>
      <c r="E888" s="29" t="s">
        <v>238</v>
      </c>
      <c r="F888" s="30" t="s">
        <v>167</v>
      </c>
      <c r="G888" s="31" t="s">
        <v>453</v>
      </c>
      <c r="H888" s="31">
        <v>2</v>
      </c>
      <c r="I888" s="32" t="s">
        <v>452</v>
      </c>
      <c r="J888" s="33">
        <v>12</v>
      </c>
      <c r="K888" s="29" t="s">
        <v>311</v>
      </c>
      <c r="L888" s="12"/>
      <c r="M888" s="26"/>
      <c r="N888" s="13"/>
      <c r="O888" s="5" t="str">
        <f t="shared" si="14"/>
        <v xml:space="preserve">Основы геотехники
доц. Алексеев А.Г.   Лаб
</v>
      </c>
      <c r="P888" s="5"/>
    </row>
    <row r="889" spans="2:16" s="27" customFormat="1" ht="30.75" customHeight="1" x14ac:dyDescent="0.25">
      <c r="B889" s="29" t="s">
        <v>705</v>
      </c>
      <c r="C889" s="30"/>
      <c r="D889" s="30" t="s">
        <v>764</v>
      </c>
      <c r="E889" s="29" t="s">
        <v>238</v>
      </c>
      <c r="F889" s="30" t="s">
        <v>167</v>
      </c>
      <c r="G889" s="31" t="s">
        <v>449</v>
      </c>
      <c r="H889" s="31">
        <v>2</v>
      </c>
      <c r="I889" s="32" t="s">
        <v>452</v>
      </c>
      <c r="J889" s="33">
        <v>12</v>
      </c>
      <c r="K889" s="29" t="s">
        <v>311</v>
      </c>
      <c r="L889" s="12"/>
      <c r="M889" s="26"/>
      <c r="N889" s="13"/>
      <c r="O889" s="5" t="str">
        <f t="shared" si="14"/>
        <v xml:space="preserve">Основы геотехники
доц. Алексеев А.Г.   Лек
</v>
      </c>
      <c r="P889" s="5"/>
    </row>
    <row r="890" spans="2:16" s="27" customFormat="1" ht="30.75" customHeight="1" x14ac:dyDescent="0.25">
      <c r="B890" s="29" t="s">
        <v>705</v>
      </c>
      <c r="C890" s="30"/>
      <c r="D890" s="30" t="s">
        <v>764</v>
      </c>
      <c r="E890" s="29" t="s">
        <v>238</v>
      </c>
      <c r="F890" s="30" t="s">
        <v>167</v>
      </c>
      <c r="G890" s="31" t="s">
        <v>451</v>
      </c>
      <c r="H890" s="31">
        <v>2</v>
      </c>
      <c r="I890" s="32" t="s">
        <v>452</v>
      </c>
      <c r="J890" s="33">
        <v>12</v>
      </c>
      <c r="K890" s="29" t="s">
        <v>311</v>
      </c>
      <c r="L890" s="12"/>
      <c r="M890" s="26"/>
      <c r="N890" s="13"/>
      <c r="O890" s="5" t="str">
        <f t="shared" si="14"/>
        <v xml:space="preserve">Основы геотехники
доц. Алексеев А.Г.   Пр
</v>
      </c>
      <c r="P890" s="5"/>
    </row>
    <row r="891" spans="2:16" s="27" customFormat="1" ht="30.75" customHeight="1" x14ac:dyDescent="0.25">
      <c r="B891" s="29" t="s">
        <v>705</v>
      </c>
      <c r="C891" s="30"/>
      <c r="D891" s="30" t="s">
        <v>764</v>
      </c>
      <c r="E891" s="29" t="s">
        <v>238</v>
      </c>
      <c r="F891" s="30" t="s">
        <v>167</v>
      </c>
      <c r="G891" s="31" t="s">
        <v>451</v>
      </c>
      <c r="H891" s="31">
        <v>2</v>
      </c>
      <c r="I891" s="32" t="s">
        <v>462</v>
      </c>
      <c r="J891" s="33">
        <v>5</v>
      </c>
      <c r="K891" s="29" t="s">
        <v>311</v>
      </c>
      <c r="L891" s="12"/>
      <c r="M891" s="26"/>
      <c r="N891" s="13"/>
      <c r="O891" s="5" t="str">
        <f t="shared" si="14"/>
        <v xml:space="preserve">Основы геотехники
доц. Алексеев А.Г.   Пр
</v>
      </c>
      <c r="P891" s="5"/>
    </row>
    <row r="892" spans="2:16" s="27" customFormat="1" ht="30.75" customHeight="1" x14ac:dyDescent="0.25">
      <c r="B892" s="29" t="s">
        <v>705</v>
      </c>
      <c r="C892" s="30"/>
      <c r="D892" s="30" t="s">
        <v>764</v>
      </c>
      <c r="E892" s="29" t="s">
        <v>238</v>
      </c>
      <c r="F892" s="30" t="s">
        <v>167</v>
      </c>
      <c r="G892" s="31" t="s">
        <v>453</v>
      </c>
      <c r="H892" s="31">
        <v>2</v>
      </c>
      <c r="I892" s="32" t="s">
        <v>462</v>
      </c>
      <c r="J892" s="33">
        <v>5</v>
      </c>
      <c r="K892" s="29" t="s">
        <v>311</v>
      </c>
      <c r="L892" s="12"/>
      <c r="M892" s="26"/>
      <c r="N892" s="13"/>
      <c r="O892" s="5" t="str">
        <f t="shared" si="14"/>
        <v xml:space="preserve">Основы геотехники
доц. Алексеев А.Г.   Лаб
</v>
      </c>
      <c r="P892" s="5"/>
    </row>
    <row r="893" spans="2:16" s="27" customFormat="1" ht="30.75" customHeight="1" x14ac:dyDescent="0.25">
      <c r="B893" s="29" t="s">
        <v>705</v>
      </c>
      <c r="C893" s="30"/>
      <c r="D893" s="30" t="s">
        <v>764</v>
      </c>
      <c r="E893" s="29" t="s">
        <v>238</v>
      </c>
      <c r="F893" s="30" t="s">
        <v>167</v>
      </c>
      <c r="G893" s="31" t="s">
        <v>449</v>
      </c>
      <c r="H893" s="31">
        <v>2</v>
      </c>
      <c r="I893" s="32" t="s">
        <v>462</v>
      </c>
      <c r="J893" s="33">
        <v>5</v>
      </c>
      <c r="K893" s="29" t="s">
        <v>311</v>
      </c>
      <c r="L893" s="12"/>
      <c r="M893" s="26"/>
      <c r="N893" s="13"/>
      <c r="O893" s="5" t="str">
        <f t="shared" si="14"/>
        <v xml:space="preserve">Основы геотехники
доц. Алексеев А.Г.   Лек
</v>
      </c>
      <c r="P893" s="5"/>
    </row>
    <row r="894" spans="2:16" s="27" customFormat="1" ht="30.75" customHeight="1" x14ac:dyDescent="0.25">
      <c r="B894" s="29" t="s">
        <v>705</v>
      </c>
      <c r="C894" s="30" t="s">
        <v>709</v>
      </c>
      <c r="D894" s="30" t="s">
        <v>764</v>
      </c>
      <c r="E894" s="29" t="s">
        <v>261</v>
      </c>
      <c r="F894" s="30" t="s">
        <v>63</v>
      </c>
      <c r="G894" s="31" t="s">
        <v>15</v>
      </c>
      <c r="H894" s="31" t="s">
        <v>604</v>
      </c>
      <c r="I894" s="32" t="s">
        <v>468</v>
      </c>
      <c r="J894" s="33">
        <v>6</v>
      </c>
      <c r="K894" s="29" t="s">
        <v>262</v>
      </c>
      <c r="L894" s="12"/>
      <c r="M894" s="26"/>
      <c r="N894" s="13"/>
      <c r="O894" s="5" t="str">
        <f t="shared" si="14"/>
        <v xml:space="preserve">Безопасность жизнедеятельности
доц. Челекова Е.Ю.   Зачет с оц.
</v>
      </c>
      <c r="P894" s="5"/>
    </row>
    <row r="895" spans="2:16" s="27" customFormat="1" ht="30.75" customHeight="1" x14ac:dyDescent="0.25">
      <c r="B895" s="29" t="s">
        <v>705</v>
      </c>
      <c r="C895" s="30" t="s">
        <v>712</v>
      </c>
      <c r="D895" s="30" t="s">
        <v>764</v>
      </c>
      <c r="E895" s="29" t="s">
        <v>279</v>
      </c>
      <c r="F895" s="30" t="s">
        <v>106</v>
      </c>
      <c r="G895" s="31" t="s">
        <v>21</v>
      </c>
      <c r="H895" s="31" t="s">
        <v>604</v>
      </c>
      <c r="I895" s="32" t="s">
        <v>502</v>
      </c>
      <c r="J895" s="33">
        <v>1</v>
      </c>
      <c r="K895" s="29" t="s">
        <v>804</v>
      </c>
      <c r="L895" s="12"/>
      <c r="M895" s="26"/>
      <c r="N895" s="13"/>
      <c r="O895" s="5" t="str">
        <f t="shared" si="14"/>
        <v xml:space="preserve">Информационные технологии расчета строительных конструкций
ст.преп. Негрозова И.Ю.   Зачет
</v>
      </c>
      <c r="P895" s="5"/>
    </row>
    <row r="896" spans="2:16" s="27" customFormat="1" ht="30.75" customHeight="1" x14ac:dyDescent="0.25">
      <c r="B896" s="29" t="s">
        <v>705</v>
      </c>
      <c r="C896" s="30"/>
      <c r="D896" s="30" t="s">
        <v>764</v>
      </c>
      <c r="E896" s="29" t="s">
        <v>238</v>
      </c>
      <c r="F896" s="30" t="s">
        <v>167</v>
      </c>
      <c r="G896" s="31" t="s">
        <v>453</v>
      </c>
      <c r="H896" s="31">
        <v>2</v>
      </c>
      <c r="I896" s="32" t="s">
        <v>454</v>
      </c>
      <c r="J896" s="33">
        <v>16</v>
      </c>
      <c r="K896" s="29" t="s">
        <v>311</v>
      </c>
      <c r="L896" s="12"/>
      <c r="M896" s="26"/>
      <c r="N896" s="13"/>
      <c r="O896" s="5" t="str">
        <f t="shared" si="14"/>
        <v xml:space="preserve">Основы геотехники
доц. Алексеев А.Г.   Лаб
</v>
      </c>
      <c r="P896" s="5"/>
    </row>
    <row r="897" spans="2:16" s="27" customFormat="1" ht="30.75" customHeight="1" x14ac:dyDescent="0.25">
      <c r="B897" s="29" t="s">
        <v>705</v>
      </c>
      <c r="C897" s="30"/>
      <c r="D897" s="30" t="s">
        <v>764</v>
      </c>
      <c r="E897" s="29" t="s">
        <v>238</v>
      </c>
      <c r="F897" s="30" t="s">
        <v>167</v>
      </c>
      <c r="G897" s="31" t="s">
        <v>449</v>
      </c>
      <c r="H897" s="31">
        <v>2</v>
      </c>
      <c r="I897" s="32" t="s">
        <v>454</v>
      </c>
      <c r="J897" s="33">
        <v>16</v>
      </c>
      <c r="K897" s="29" t="s">
        <v>311</v>
      </c>
      <c r="L897" s="12"/>
      <c r="M897" s="26"/>
      <c r="N897" s="13"/>
      <c r="O897" s="5" t="str">
        <f t="shared" si="14"/>
        <v xml:space="preserve">Основы геотехники
доц. Алексеев А.Г.   Лек
</v>
      </c>
      <c r="P897" s="5"/>
    </row>
    <row r="898" spans="2:16" s="27" customFormat="1" ht="30.75" customHeight="1" x14ac:dyDescent="0.25">
      <c r="B898" s="29" t="s">
        <v>705</v>
      </c>
      <c r="C898" s="30"/>
      <c r="D898" s="30" t="s">
        <v>764</v>
      </c>
      <c r="E898" s="29" t="s">
        <v>238</v>
      </c>
      <c r="F898" s="30" t="s">
        <v>167</v>
      </c>
      <c r="G898" s="31" t="s">
        <v>451</v>
      </c>
      <c r="H898" s="31">
        <v>2</v>
      </c>
      <c r="I898" s="32" t="s">
        <v>454</v>
      </c>
      <c r="J898" s="33">
        <v>16</v>
      </c>
      <c r="K898" s="29" t="s">
        <v>311</v>
      </c>
      <c r="L898" s="12"/>
      <c r="M898" s="26"/>
      <c r="N898" s="13"/>
      <c r="O898" s="5" t="str">
        <f t="shared" si="14"/>
        <v xml:space="preserve">Основы геотехники
доц. Алексеев А.Г.   Пр
</v>
      </c>
      <c r="P898" s="5"/>
    </row>
    <row r="899" spans="2:16" s="27" customFormat="1" ht="30.75" customHeight="1" x14ac:dyDescent="0.25">
      <c r="B899" s="29" t="s">
        <v>705</v>
      </c>
      <c r="C899" s="30"/>
      <c r="D899" s="30" t="s">
        <v>764</v>
      </c>
      <c r="E899" s="29" t="s">
        <v>238</v>
      </c>
      <c r="F899" s="30" t="s">
        <v>167</v>
      </c>
      <c r="G899" s="31" t="s">
        <v>451</v>
      </c>
      <c r="H899" s="31">
        <v>2</v>
      </c>
      <c r="I899" s="32" t="s">
        <v>468</v>
      </c>
      <c r="J899" s="33">
        <v>7</v>
      </c>
      <c r="K899" s="29" t="s">
        <v>311</v>
      </c>
      <c r="L899" s="12"/>
      <c r="M899" s="26"/>
      <c r="N899" s="13"/>
      <c r="O899" s="5" t="str">
        <f t="shared" si="14"/>
        <v xml:space="preserve">Основы геотехники
доц. Алексеев А.Г.   Пр
</v>
      </c>
      <c r="P899" s="5"/>
    </row>
    <row r="900" spans="2:16" s="27" customFormat="1" ht="30.75" customHeight="1" x14ac:dyDescent="0.25">
      <c r="B900" s="29" t="s">
        <v>705</v>
      </c>
      <c r="C900" s="30"/>
      <c r="D900" s="30" t="s">
        <v>764</v>
      </c>
      <c r="E900" s="29" t="s">
        <v>238</v>
      </c>
      <c r="F900" s="30" t="s">
        <v>167</v>
      </c>
      <c r="G900" s="31" t="s">
        <v>453</v>
      </c>
      <c r="H900" s="31">
        <v>2</v>
      </c>
      <c r="I900" s="32" t="s">
        <v>468</v>
      </c>
      <c r="J900" s="33">
        <v>7</v>
      </c>
      <c r="K900" s="29" t="s">
        <v>311</v>
      </c>
      <c r="L900" s="12"/>
      <c r="M900" s="26"/>
      <c r="N900" s="13"/>
      <c r="O900" s="5" t="str">
        <f t="shared" si="14"/>
        <v xml:space="preserve">Основы геотехники
доц. Алексеев А.Г.   Лаб
</v>
      </c>
      <c r="P900" s="5"/>
    </row>
    <row r="901" spans="2:16" s="27" customFormat="1" ht="30.75" customHeight="1" x14ac:dyDescent="0.25">
      <c r="B901" s="29" t="s">
        <v>705</v>
      </c>
      <c r="C901" s="30"/>
      <c r="D901" s="30" t="s">
        <v>764</v>
      </c>
      <c r="E901" s="29" t="s">
        <v>238</v>
      </c>
      <c r="F901" s="30" t="s">
        <v>167</v>
      </c>
      <c r="G901" s="31" t="s">
        <v>449</v>
      </c>
      <c r="H901" s="31">
        <v>2</v>
      </c>
      <c r="I901" s="32" t="s">
        <v>468</v>
      </c>
      <c r="J901" s="33">
        <v>7</v>
      </c>
      <c r="K901" s="29" t="s">
        <v>311</v>
      </c>
      <c r="L901" s="12"/>
      <c r="M901" s="26"/>
      <c r="N901" s="13"/>
      <c r="O901" s="5" t="str">
        <f t="shared" si="14"/>
        <v xml:space="preserve">Основы геотехники
доц. Алексеев А.Г.   Лек
</v>
      </c>
      <c r="P901" s="5"/>
    </row>
    <row r="902" spans="2:16" s="27" customFormat="1" ht="30.75" customHeight="1" x14ac:dyDescent="0.25">
      <c r="B902" s="29" t="s">
        <v>705</v>
      </c>
      <c r="C902" s="30" t="s">
        <v>709</v>
      </c>
      <c r="D902" s="30" t="s">
        <v>764</v>
      </c>
      <c r="E902" s="29" t="s">
        <v>87</v>
      </c>
      <c r="F902" s="30" t="s">
        <v>166</v>
      </c>
      <c r="G902" s="31" t="s">
        <v>21</v>
      </c>
      <c r="H902" s="31" t="s">
        <v>604</v>
      </c>
      <c r="I902" s="32" t="s">
        <v>468</v>
      </c>
      <c r="J902" s="33">
        <v>10</v>
      </c>
      <c r="K902" s="29" t="s">
        <v>316</v>
      </c>
      <c r="L902" s="12"/>
      <c r="M902" s="26"/>
      <c r="N902" s="13"/>
      <c r="O902" s="5" t="str">
        <f t="shared" si="14"/>
        <v xml:space="preserve">Основы водоснабжения и водоотведения
доц. Орлов Е.В.   Зачет
</v>
      </c>
      <c r="P902" s="5"/>
    </row>
    <row r="903" spans="2:16" s="27" customFormat="1" ht="30.75" customHeight="1" x14ac:dyDescent="0.25">
      <c r="B903" s="29" t="s">
        <v>705</v>
      </c>
      <c r="C903" s="30"/>
      <c r="D903" s="30" t="s">
        <v>764</v>
      </c>
      <c r="E903" s="29" t="s">
        <v>238</v>
      </c>
      <c r="F903" s="30" t="s">
        <v>167</v>
      </c>
      <c r="G903" s="31" t="s">
        <v>451</v>
      </c>
      <c r="H903" s="31">
        <v>2</v>
      </c>
      <c r="I903" s="32" t="s">
        <v>538</v>
      </c>
      <c r="J903" s="33">
        <v>2</v>
      </c>
      <c r="K903" s="29" t="s">
        <v>311</v>
      </c>
      <c r="L903" s="12"/>
      <c r="M903" s="26"/>
      <c r="N903" s="13"/>
      <c r="O903" s="5" t="str">
        <f t="shared" si="14"/>
        <v xml:space="preserve">Основы геотехники
доц. Алексеев А.Г.   Пр
</v>
      </c>
      <c r="P903" s="5"/>
    </row>
    <row r="904" spans="2:16" s="27" customFormat="1" ht="30.75" customHeight="1" x14ac:dyDescent="0.25">
      <c r="B904" s="29" t="s">
        <v>705</v>
      </c>
      <c r="C904" s="30"/>
      <c r="D904" s="30" t="s">
        <v>764</v>
      </c>
      <c r="E904" s="29" t="s">
        <v>238</v>
      </c>
      <c r="F904" s="30" t="s">
        <v>167</v>
      </c>
      <c r="G904" s="31" t="s">
        <v>453</v>
      </c>
      <c r="H904" s="31">
        <v>2</v>
      </c>
      <c r="I904" s="32" t="s">
        <v>538</v>
      </c>
      <c r="J904" s="33">
        <v>2</v>
      </c>
      <c r="K904" s="29" t="s">
        <v>311</v>
      </c>
      <c r="L904" s="12"/>
      <c r="M904" s="26"/>
      <c r="N904" s="13"/>
      <c r="O904" s="5" t="str">
        <f t="shared" si="14"/>
        <v xml:space="preserve">Основы геотехники
доц. Алексеев А.Г.   Лаб
</v>
      </c>
      <c r="P904" s="5"/>
    </row>
    <row r="905" spans="2:16" s="27" customFormat="1" ht="30.75" customHeight="1" x14ac:dyDescent="0.25">
      <c r="B905" s="29" t="s">
        <v>705</v>
      </c>
      <c r="C905" s="30"/>
      <c r="D905" s="30" t="s">
        <v>764</v>
      </c>
      <c r="E905" s="29" t="s">
        <v>238</v>
      </c>
      <c r="F905" s="30" t="s">
        <v>167</v>
      </c>
      <c r="G905" s="31" t="s">
        <v>449</v>
      </c>
      <c r="H905" s="31">
        <v>2</v>
      </c>
      <c r="I905" s="32" t="s">
        <v>538</v>
      </c>
      <c r="J905" s="33">
        <v>2</v>
      </c>
      <c r="K905" s="29" t="s">
        <v>311</v>
      </c>
      <c r="L905" s="12"/>
      <c r="M905" s="26"/>
      <c r="N905" s="13"/>
      <c r="O905" s="5" t="str">
        <f t="shared" si="14"/>
        <v xml:space="preserve">Основы геотехники
доц. Алексеев А.Г.   Лек
</v>
      </c>
      <c r="P905" s="5"/>
    </row>
    <row r="906" spans="2:16" s="27" customFormat="1" ht="30.75" customHeight="1" x14ac:dyDescent="0.25">
      <c r="B906" s="29" t="s">
        <v>705</v>
      </c>
      <c r="C906" s="30" t="s">
        <v>709</v>
      </c>
      <c r="D906" s="30" t="s">
        <v>764</v>
      </c>
      <c r="E906" s="29" t="s">
        <v>238</v>
      </c>
      <c r="F906" s="30" t="s">
        <v>167</v>
      </c>
      <c r="G906" s="31" t="s">
        <v>21</v>
      </c>
      <c r="H906" s="31" t="s">
        <v>604</v>
      </c>
      <c r="I906" s="32" t="s">
        <v>468</v>
      </c>
      <c r="J906" s="33">
        <v>7</v>
      </c>
      <c r="K906" s="29" t="s">
        <v>310</v>
      </c>
      <c r="L906" s="12"/>
      <c r="M906" s="26"/>
      <c r="N906" s="13"/>
      <c r="O906" s="5" t="str">
        <f t="shared" si="14"/>
        <v xml:space="preserve">Основы геотехники
ст.преп. Чунюк М.С.   Зачет
</v>
      </c>
      <c r="P906" s="5"/>
    </row>
    <row r="907" spans="2:16" s="27" customFormat="1" ht="30.75" customHeight="1" x14ac:dyDescent="0.25">
      <c r="B907" s="29" t="s">
        <v>705</v>
      </c>
      <c r="C907" s="30"/>
      <c r="D907" s="30" t="s">
        <v>764</v>
      </c>
      <c r="E907" s="29" t="s">
        <v>238</v>
      </c>
      <c r="F907" s="30" t="s">
        <v>167</v>
      </c>
      <c r="G907" s="31" t="s">
        <v>451</v>
      </c>
      <c r="H907" s="31">
        <v>2</v>
      </c>
      <c r="I907" s="32" t="s">
        <v>539</v>
      </c>
      <c r="J907" s="33">
        <v>2</v>
      </c>
      <c r="K907" s="29" t="s">
        <v>311</v>
      </c>
      <c r="L907" s="12"/>
      <c r="M907" s="26"/>
      <c r="N907" s="13"/>
      <c r="O907" s="5" t="str">
        <f t="shared" si="14"/>
        <v xml:space="preserve">Основы геотехники
доц. Алексеев А.Г.   Пр
</v>
      </c>
      <c r="P907" s="5"/>
    </row>
    <row r="908" spans="2:16" s="27" customFormat="1" ht="30.75" customHeight="1" x14ac:dyDescent="0.25">
      <c r="B908" s="29" t="s">
        <v>705</v>
      </c>
      <c r="C908" s="30"/>
      <c r="D908" s="30" t="s">
        <v>764</v>
      </c>
      <c r="E908" s="29" t="s">
        <v>238</v>
      </c>
      <c r="F908" s="30" t="s">
        <v>167</v>
      </c>
      <c r="G908" s="31" t="s">
        <v>453</v>
      </c>
      <c r="H908" s="31">
        <v>2</v>
      </c>
      <c r="I908" s="32" t="s">
        <v>539</v>
      </c>
      <c r="J908" s="33">
        <v>2</v>
      </c>
      <c r="K908" s="29" t="s">
        <v>311</v>
      </c>
      <c r="L908" s="12"/>
      <c r="M908" s="26"/>
      <c r="N908" s="13"/>
      <c r="O908" s="5" t="str">
        <f t="shared" si="14"/>
        <v xml:space="preserve">Основы геотехники
доц. Алексеев А.Г.   Лаб
</v>
      </c>
      <c r="P908" s="5"/>
    </row>
    <row r="909" spans="2:16" s="27" customFormat="1" ht="30.75" customHeight="1" x14ac:dyDescent="0.25">
      <c r="B909" s="29" t="s">
        <v>705</v>
      </c>
      <c r="C909" s="30"/>
      <c r="D909" s="30" t="s">
        <v>764</v>
      </c>
      <c r="E909" s="29" t="s">
        <v>238</v>
      </c>
      <c r="F909" s="30" t="s">
        <v>167</v>
      </c>
      <c r="G909" s="31" t="s">
        <v>449</v>
      </c>
      <c r="H909" s="31">
        <v>2</v>
      </c>
      <c r="I909" s="32" t="s">
        <v>539</v>
      </c>
      <c r="J909" s="33">
        <v>2</v>
      </c>
      <c r="K909" s="29" t="s">
        <v>311</v>
      </c>
      <c r="L909" s="12"/>
      <c r="M909" s="26"/>
      <c r="N909" s="13"/>
      <c r="O909" s="5" t="str">
        <f t="shared" si="14"/>
        <v xml:space="preserve">Основы геотехники
доц. Алексеев А.Г.   Лек
</v>
      </c>
      <c r="P909" s="5"/>
    </row>
    <row r="910" spans="2:16" s="27" customFormat="1" ht="30.75" customHeight="1" x14ac:dyDescent="0.25">
      <c r="B910" s="29" t="s">
        <v>705</v>
      </c>
      <c r="C910" s="30" t="s">
        <v>709</v>
      </c>
      <c r="D910" s="30" t="s">
        <v>764</v>
      </c>
      <c r="E910" s="29" t="s">
        <v>245</v>
      </c>
      <c r="F910" s="30" t="s">
        <v>180</v>
      </c>
      <c r="G910" s="31" t="s">
        <v>21</v>
      </c>
      <c r="H910" s="31" t="s">
        <v>604</v>
      </c>
      <c r="I910" s="32" t="s">
        <v>468</v>
      </c>
      <c r="J910" s="33">
        <v>6</v>
      </c>
      <c r="K910" s="29" t="s">
        <v>246</v>
      </c>
      <c r="L910" s="12"/>
      <c r="M910" s="26"/>
      <c r="N910" s="13"/>
      <c r="O910" s="5" t="str">
        <f t="shared" si="14"/>
        <v xml:space="preserve">Правовое регулирование строительства. Коррупционные риски
зав.каф. Ишков А.Д.   Зачет
</v>
      </c>
      <c r="P910" s="5"/>
    </row>
    <row r="911" spans="2:16" s="27" customFormat="1" ht="30.75" customHeight="1" x14ac:dyDescent="0.25">
      <c r="B911" s="29" t="s">
        <v>705</v>
      </c>
      <c r="C911" s="30"/>
      <c r="D911" s="30" t="s">
        <v>764</v>
      </c>
      <c r="E911" s="29" t="s">
        <v>238</v>
      </c>
      <c r="F911" s="30" t="s">
        <v>167</v>
      </c>
      <c r="G911" s="31" t="s">
        <v>451</v>
      </c>
      <c r="H911" s="31">
        <v>2</v>
      </c>
      <c r="I911" s="32" t="s">
        <v>466</v>
      </c>
      <c r="J911" s="33">
        <v>1</v>
      </c>
      <c r="K911" s="29" t="s">
        <v>311</v>
      </c>
      <c r="L911" s="12"/>
      <c r="M911" s="26"/>
      <c r="N911" s="13"/>
      <c r="O911" s="5" t="str">
        <f t="shared" si="14"/>
        <v xml:space="preserve">Основы геотехники
доц. Алексеев А.Г.   Пр
</v>
      </c>
      <c r="P911" s="5"/>
    </row>
    <row r="912" spans="2:16" s="27" customFormat="1" ht="30.75" customHeight="1" x14ac:dyDescent="0.25">
      <c r="B912" s="29" t="s">
        <v>705</v>
      </c>
      <c r="C912" s="30"/>
      <c r="D912" s="30" t="s">
        <v>764</v>
      </c>
      <c r="E912" s="29" t="s">
        <v>238</v>
      </c>
      <c r="F912" s="30" t="s">
        <v>167</v>
      </c>
      <c r="G912" s="31" t="s">
        <v>453</v>
      </c>
      <c r="H912" s="31">
        <v>2</v>
      </c>
      <c r="I912" s="32" t="s">
        <v>466</v>
      </c>
      <c r="J912" s="33">
        <v>1</v>
      </c>
      <c r="K912" s="29" t="s">
        <v>311</v>
      </c>
      <c r="L912" s="12"/>
      <c r="M912" s="26"/>
      <c r="N912" s="13"/>
      <c r="O912" s="5" t="str">
        <f t="shared" si="14"/>
        <v xml:space="preserve">Основы геотехники
доц. Алексеев А.Г.   Лаб
</v>
      </c>
      <c r="P912" s="5"/>
    </row>
    <row r="913" spans="2:16" s="27" customFormat="1" ht="30.75" customHeight="1" x14ac:dyDescent="0.25">
      <c r="B913" s="29" t="s">
        <v>705</v>
      </c>
      <c r="C913" s="30"/>
      <c r="D913" s="30" t="s">
        <v>764</v>
      </c>
      <c r="E913" s="29" t="s">
        <v>238</v>
      </c>
      <c r="F913" s="30" t="s">
        <v>167</v>
      </c>
      <c r="G913" s="31" t="s">
        <v>449</v>
      </c>
      <c r="H913" s="31">
        <v>2</v>
      </c>
      <c r="I913" s="32" t="s">
        <v>466</v>
      </c>
      <c r="J913" s="33">
        <v>1</v>
      </c>
      <c r="K913" s="29" t="s">
        <v>311</v>
      </c>
      <c r="L913" s="12"/>
      <c r="M913" s="26"/>
      <c r="N913" s="13"/>
      <c r="O913" s="5" t="str">
        <f t="shared" si="14"/>
        <v xml:space="preserve">Основы геотехники
доц. Алексеев А.Г.   Лек
</v>
      </c>
      <c r="P913" s="5"/>
    </row>
    <row r="914" spans="2:16" s="27" customFormat="1" ht="30.75" customHeight="1" x14ac:dyDescent="0.25">
      <c r="B914" s="29" t="s">
        <v>705</v>
      </c>
      <c r="C914" s="30" t="s">
        <v>709</v>
      </c>
      <c r="D914" s="30" t="s">
        <v>764</v>
      </c>
      <c r="E914" s="29" t="s">
        <v>67</v>
      </c>
      <c r="F914" s="30" t="s">
        <v>219</v>
      </c>
      <c r="G914" s="31" t="s">
        <v>18</v>
      </c>
      <c r="H914" s="31" t="s">
        <v>604</v>
      </c>
      <c r="I914" s="32" t="s">
        <v>468</v>
      </c>
      <c r="J914" s="33">
        <v>10</v>
      </c>
      <c r="K914" s="29" t="s">
        <v>675</v>
      </c>
      <c r="L914" s="12"/>
      <c r="M914" s="26"/>
      <c r="N914" s="13"/>
      <c r="O914" s="5" t="str">
        <f t="shared" si="14"/>
        <v xml:space="preserve">Техническая термодинамика и тепломассообмен
преп. Тимофеев Д.В.   Экзамен
</v>
      </c>
      <c r="P914" s="5"/>
    </row>
    <row r="915" spans="2:16" s="27" customFormat="1" ht="30.75" customHeight="1" x14ac:dyDescent="0.25">
      <c r="B915" s="29" t="s">
        <v>705</v>
      </c>
      <c r="C915" s="30"/>
      <c r="D915" s="30" t="s">
        <v>764</v>
      </c>
      <c r="E915" s="29" t="s">
        <v>238</v>
      </c>
      <c r="F915" s="30" t="s">
        <v>167</v>
      </c>
      <c r="G915" s="31" t="s">
        <v>451</v>
      </c>
      <c r="H915" s="31">
        <v>2</v>
      </c>
      <c r="I915" s="32" t="s">
        <v>455</v>
      </c>
      <c r="J915" s="33">
        <v>15</v>
      </c>
      <c r="K915" s="29" t="s">
        <v>311</v>
      </c>
      <c r="L915" s="12"/>
      <c r="M915" s="26"/>
      <c r="N915" s="13"/>
      <c r="O915" s="5" t="str">
        <f t="shared" si="14"/>
        <v xml:space="preserve">Основы геотехники
доц. Алексеев А.Г.   Пр
</v>
      </c>
      <c r="P915" s="5"/>
    </row>
    <row r="916" spans="2:16" s="27" customFormat="1" ht="30.75" customHeight="1" x14ac:dyDescent="0.25">
      <c r="B916" s="29" t="s">
        <v>705</v>
      </c>
      <c r="C916" s="30"/>
      <c r="D916" s="30" t="s">
        <v>764</v>
      </c>
      <c r="E916" s="29" t="s">
        <v>238</v>
      </c>
      <c r="F916" s="30" t="s">
        <v>167</v>
      </c>
      <c r="G916" s="31" t="s">
        <v>453</v>
      </c>
      <c r="H916" s="31">
        <v>2</v>
      </c>
      <c r="I916" s="32" t="s">
        <v>455</v>
      </c>
      <c r="J916" s="33">
        <v>15</v>
      </c>
      <c r="K916" s="29" t="s">
        <v>311</v>
      </c>
      <c r="L916" s="12"/>
      <c r="M916" s="26"/>
      <c r="N916" s="13"/>
      <c r="O916" s="5" t="str">
        <f t="shared" si="14"/>
        <v xml:space="preserve">Основы геотехники
доц. Алексеев А.Г.   Лаб
</v>
      </c>
      <c r="P916" s="5"/>
    </row>
    <row r="917" spans="2:16" s="27" customFormat="1" ht="30.75" customHeight="1" x14ac:dyDescent="0.25">
      <c r="B917" s="29" t="s">
        <v>705</v>
      </c>
      <c r="C917" s="30"/>
      <c r="D917" s="30" t="s">
        <v>764</v>
      </c>
      <c r="E917" s="29" t="s">
        <v>238</v>
      </c>
      <c r="F917" s="30" t="s">
        <v>167</v>
      </c>
      <c r="G917" s="31" t="s">
        <v>449</v>
      </c>
      <c r="H917" s="31">
        <v>2</v>
      </c>
      <c r="I917" s="32" t="s">
        <v>455</v>
      </c>
      <c r="J917" s="33">
        <v>15</v>
      </c>
      <c r="K917" s="29" t="s">
        <v>311</v>
      </c>
      <c r="L917" s="12"/>
      <c r="M917" s="26"/>
      <c r="N917" s="13"/>
      <c r="O917" s="5" t="str">
        <f t="shared" si="14"/>
        <v xml:space="preserve">Основы геотехники
доц. Алексеев А.Г.   Лек
</v>
      </c>
      <c r="P917" s="5"/>
    </row>
    <row r="918" spans="2:16" s="27" customFormat="1" ht="30.75" customHeight="1" x14ac:dyDescent="0.25">
      <c r="B918" s="29" t="s">
        <v>705</v>
      </c>
      <c r="C918" s="30" t="s">
        <v>709</v>
      </c>
      <c r="D918" s="30" t="s">
        <v>764</v>
      </c>
      <c r="E918" s="29" t="s">
        <v>67</v>
      </c>
      <c r="F918" s="30" t="s">
        <v>219</v>
      </c>
      <c r="G918" s="31" t="s">
        <v>16</v>
      </c>
      <c r="H918" s="31" t="s">
        <v>604</v>
      </c>
      <c r="I918" s="32" t="s">
        <v>468</v>
      </c>
      <c r="J918" s="33">
        <v>10</v>
      </c>
      <c r="K918" s="29" t="s">
        <v>360</v>
      </c>
      <c r="L918" s="12"/>
      <c r="M918" s="26"/>
      <c r="N918" s="13"/>
      <c r="O918" s="5" t="str">
        <f t="shared" si="14"/>
        <v xml:space="preserve">Техническая термодинамика и тепломассообмен
ст.преп. Харламова Н.А.   Защита КР
</v>
      </c>
      <c r="P918" s="5"/>
    </row>
    <row r="919" spans="2:16" s="27" customFormat="1" ht="30.75" customHeight="1" x14ac:dyDescent="0.25">
      <c r="B919" s="29" t="s">
        <v>705</v>
      </c>
      <c r="C919" s="30"/>
      <c r="D919" s="30" t="s">
        <v>764</v>
      </c>
      <c r="E919" s="29" t="s">
        <v>238</v>
      </c>
      <c r="F919" s="30" t="s">
        <v>167</v>
      </c>
      <c r="G919" s="31" t="s">
        <v>449</v>
      </c>
      <c r="H919" s="31">
        <v>2</v>
      </c>
      <c r="I919" s="32" t="s">
        <v>467</v>
      </c>
      <c r="J919" s="33">
        <v>4</v>
      </c>
      <c r="K919" s="29" t="s">
        <v>311</v>
      </c>
      <c r="L919" s="12"/>
      <c r="M919" s="26"/>
      <c r="N919" s="13"/>
      <c r="O919" s="5" t="str">
        <f t="shared" si="14"/>
        <v xml:space="preserve">Основы геотехники
доц. Алексеев А.Г.   Лек
</v>
      </c>
      <c r="P919" s="5"/>
    </row>
    <row r="920" spans="2:16" s="27" customFormat="1" ht="30.75" customHeight="1" x14ac:dyDescent="0.25">
      <c r="B920" s="29" t="s">
        <v>705</v>
      </c>
      <c r="C920" s="30" t="s">
        <v>731</v>
      </c>
      <c r="D920" s="30" t="s">
        <v>764</v>
      </c>
      <c r="E920" s="29" t="s">
        <v>67</v>
      </c>
      <c r="F920" s="30" t="s">
        <v>710</v>
      </c>
      <c r="G920" s="31" t="s">
        <v>21</v>
      </c>
      <c r="H920" s="31" t="s">
        <v>604</v>
      </c>
      <c r="I920" s="32" t="s">
        <v>468</v>
      </c>
      <c r="J920" s="33">
        <v>7</v>
      </c>
      <c r="K920" s="29" t="s">
        <v>270</v>
      </c>
      <c r="L920" s="12"/>
      <c r="M920" s="26"/>
      <c r="N920" s="13"/>
      <c r="O920" s="5" t="str">
        <f t="shared" si="14"/>
        <v xml:space="preserve">Учебная практика, ознакомительная
доц. Мелехин А.А.   Зачет
</v>
      </c>
      <c r="P920" s="5"/>
    </row>
    <row r="921" spans="2:16" s="27" customFormat="1" ht="30.75" customHeight="1" x14ac:dyDescent="0.25">
      <c r="B921" s="29" t="s">
        <v>705</v>
      </c>
      <c r="C921" s="30"/>
      <c r="D921" s="30" t="s">
        <v>764</v>
      </c>
      <c r="E921" s="29" t="s">
        <v>238</v>
      </c>
      <c r="F921" s="30" t="s">
        <v>167</v>
      </c>
      <c r="G921" s="31" t="s">
        <v>451</v>
      </c>
      <c r="H921" s="31">
        <v>2</v>
      </c>
      <c r="I921" s="32" t="s">
        <v>456</v>
      </c>
      <c r="J921" s="33">
        <v>22</v>
      </c>
      <c r="K921" s="29" t="s">
        <v>311</v>
      </c>
      <c r="L921" s="12"/>
      <c r="M921" s="26"/>
      <c r="N921" s="13"/>
      <c r="O921" s="5" t="str">
        <f t="shared" si="14"/>
        <v xml:space="preserve">Основы геотехники
доц. Алексеев А.Г.   Пр
</v>
      </c>
      <c r="P921" s="5"/>
    </row>
    <row r="922" spans="2:16" s="27" customFormat="1" ht="30.75" customHeight="1" x14ac:dyDescent="0.25">
      <c r="B922" s="29" t="s">
        <v>705</v>
      </c>
      <c r="C922" s="30"/>
      <c r="D922" s="30" t="s">
        <v>764</v>
      </c>
      <c r="E922" s="29" t="s">
        <v>238</v>
      </c>
      <c r="F922" s="30" t="s">
        <v>167</v>
      </c>
      <c r="G922" s="31" t="s">
        <v>453</v>
      </c>
      <c r="H922" s="31">
        <v>2</v>
      </c>
      <c r="I922" s="32" t="s">
        <v>456</v>
      </c>
      <c r="J922" s="33">
        <v>22</v>
      </c>
      <c r="K922" s="29" t="s">
        <v>311</v>
      </c>
      <c r="L922" s="12"/>
      <c r="M922" s="26"/>
      <c r="N922" s="13"/>
      <c r="O922" s="5" t="str">
        <f t="shared" ref="O922:O985" si="15">CONCATENATE(F922,"
",K922,"   ",G922,"
",M922,"
",N922,"")</f>
        <v xml:space="preserve">Основы геотехники
доц. Алексеев А.Г.   Лаб
</v>
      </c>
      <c r="P922" s="5"/>
    </row>
    <row r="923" spans="2:16" s="27" customFormat="1" ht="30.75" customHeight="1" x14ac:dyDescent="0.25">
      <c r="B923" s="29" t="s">
        <v>705</v>
      </c>
      <c r="C923" s="30"/>
      <c r="D923" s="30" t="s">
        <v>764</v>
      </c>
      <c r="E923" s="29" t="s">
        <v>238</v>
      </c>
      <c r="F923" s="30" t="s">
        <v>167</v>
      </c>
      <c r="G923" s="31" t="s">
        <v>449</v>
      </c>
      <c r="H923" s="31">
        <v>2</v>
      </c>
      <c r="I923" s="32" t="s">
        <v>456</v>
      </c>
      <c r="J923" s="33">
        <v>22</v>
      </c>
      <c r="K923" s="29" t="s">
        <v>311</v>
      </c>
      <c r="L923" s="12"/>
      <c r="M923" s="26"/>
      <c r="N923" s="13"/>
      <c r="O923" s="5" t="str">
        <f t="shared" si="15"/>
        <v xml:space="preserve">Основы геотехники
доц. Алексеев А.Г.   Лек
</v>
      </c>
      <c r="P923" s="5"/>
    </row>
    <row r="924" spans="2:16" s="27" customFormat="1" ht="30.75" customHeight="1" x14ac:dyDescent="0.25">
      <c r="B924" s="29" t="s">
        <v>705</v>
      </c>
      <c r="C924" s="30" t="s">
        <v>709</v>
      </c>
      <c r="D924" s="30" t="s">
        <v>764</v>
      </c>
      <c r="E924" s="29" t="s">
        <v>67</v>
      </c>
      <c r="F924" s="30" t="s">
        <v>157</v>
      </c>
      <c r="G924" s="31" t="s">
        <v>21</v>
      </c>
      <c r="H924" s="31" t="s">
        <v>604</v>
      </c>
      <c r="I924" s="32" t="s">
        <v>538</v>
      </c>
      <c r="J924" s="33">
        <v>2</v>
      </c>
      <c r="K924" s="29" t="s">
        <v>303</v>
      </c>
      <c r="L924" s="12"/>
      <c r="M924" s="26"/>
      <c r="N924" s="13"/>
      <c r="O924" s="5" t="str">
        <f t="shared" si="15"/>
        <v xml:space="preserve">Насосы, вентиляторы и компрессоры
преп. Фатуллаева К.М.   Зачет
</v>
      </c>
      <c r="P924" s="5"/>
    </row>
    <row r="925" spans="2:16" s="27" customFormat="1" ht="30.75" customHeight="1" x14ac:dyDescent="0.25">
      <c r="B925" s="29" t="s">
        <v>705</v>
      </c>
      <c r="C925" s="30"/>
      <c r="D925" s="30" t="s">
        <v>764</v>
      </c>
      <c r="E925" s="29" t="s">
        <v>238</v>
      </c>
      <c r="F925" s="30" t="s">
        <v>167</v>
      </c>
      <c r="G925" s="31" t="s">
        <v>451</v>
      </c>
      <c r="H925" s="31">
        <v>2</v>
      </c>
      <c r="I925" s="32" t="s">
        <v>457</v>
      </c>
      <c r="J925" s="33">
        <v>15</v>
      </c>
      <c r="K925" s="29" t="s">
        <v>311</v>
      </c>
      <c r="L925" s="12"/>
      <c r="M925" s="26"/>
      <c r="N925" s="13"/>
      <c r="O925" s="5" t="str">
        <f t="shared" si="15"/>
        <v xml:space="preserve">Основы геотехники
доц. Алексеев А.Г.   Пр
</v>
      </c>
      <c r="P925" s="5"/>
    </row>
    <row r="926" spans="2:16" s="27" customFormat="1" ht="30.75" customHeight="1" x14ac:dyDescent="0.25">
      <c r="B926" s="29" t="s">
        <v>705</v>
      </c>
      <c r="C926" s="30"/>
      <c r="D926" s="30" t="s">
        <v>764</v>
      </c>
      <c r="E926" s="29" t="s">
        <v>238</v>
      </c>
      <c r="F926" s="30" t="s">
        <v>167</v>
      </c>
      <c r="G926" s="31" t="s">
        <v>453</v>
      </c>
      <c r="H926" s="31">
        <v>2</v>
      </c>
      <c r="I926" s="32" t="s">
        <v>457</v>
      </c>
      <c r="J926" s="33">
        <v>15</v>
      </c>
      <c r="K926" s="29" t="s">
        <v>311</v>
      </c>
      <c r="L926" s="12"/>
      <c r="M926" s="26"/>
      <c r="N926" s="13"/>
      <c r="O926" s="5" t="str">
        <f t="shared" si="15"/>
        <v xml:space="preserve">Основы геотехники
доц. Алексеев А.Г.   Лаб
</v>
      </c>
      <c r="P926" s="5"/>
    </row>
    <row r="927" spans="2:16" s="27" customFormat="1" ht="30.75" customHeight="1" x14ac:dyDescent="0.25">
      <c r="B927" s="29" t="s">
        <v>705</v>
      </c>
      <c r="C927" s="30"/>
      <c r="D927" s="30" t="s">
        <v>764</v>
      </c>
      <c r="E927" s="29" t="s">
        <v>238</v>
      </c>
      <c r="F927" s="30" t="s">
        <v>167</v>
      </c>
      <c r="G927" s="31" t="s">
        <v>449</v>
      </c>
      <c r="H927" s="31">
        <v>2</v>
      </c>
      <c r="I927" s="32" t="s">
        <v>457</v>
      </c>
      <c r="J927" s="33">
        <v>15</v>
      </c>
      <c r="K927" s="29" t="s">
        <v>311</v>
      </c>
      <c r="L927" s="12"/>
      <c r="M927" s="26"/>
      <c r="N927" s="13"/>
      <c r="O927" s="5" t="str">
        <f t="shared" si="15"/>
        <v xml:space="preserve">Основы геотехники
доц. Алексеев А.Г.   Лек
</v>
      </c>
      <c r="P927" s="5"/>
    </row>
    <row r="928" spans="2:16" s="27" customFormat="1" ht="30.75" customHeight="1" x14ac:dyDescent="0.25">
      <c r="B928" s="29" t="s">
        <v>705</v>
      </c>
      <c r="C928" s="30" t="s">
        <v>709</v>
      </c>
      <c r="D928" s="30" t="s">
        <v>764</v>
      </c>
      <c r="E928" s="29" t="s">
        <v>238</v>
      </c>
      <c r="F928" s="30" t="s">
        <v>167</v>
      </c>
      <c r="G928" s="31" t="s">
        <v>21</v>
      </c>
      <c r="H928" s="31" t="s">
        <v>604</v>
      </c>
      <c r="I928" s="32" t="s">
        <v>538</v>
      </c>
      <c r="J928" s="33">
        <v>2</v>
      </c>
      <c r="K928" s="29" t="s">
        <v>310</v>
      </c>
      <c r="L928" s="12"/>
      <c r="M928" s="26"/>
      <c r="N928" s="13"/>
      <c r="O928" s="5" t="str">
        <f t="shared" si="15"/>
        <v xml:space="preserve">Основы геотехники
ст.преп. Чунюк М.С.   Зачет
</v>
      </c>
      <c r="P928" s="5"/>
    </row>
    <row r="929" spans="2:16" s="27" customFormat="1" ht="30.75" customHeight="1" x14ac:dyDescent="0.25">
      <c r="B929" s="29" t="s">
        <v>705</v>
      </c>
      <c r="C929" s="30"/>
      <c r="D929" s="30" t="s">
        <v>764</v>
      </c>
      <c r="E929" s="29" t="s">
        <v>238</v>
      </c>
      <c r="F929" s="30" t="s">
        <v>167</v>
      </c>
      <c r="G929" s="31" t="s">
        <v>451</v>
      </c>
      <c r="H929" s="31">
        <v>2</v>
      </c>
      <c r="I929" s="32" t="s">
        <v>458</v>
      </c>
      <c r="J929" s="33">
        <v>3</v>
      </c>
      <c r="K929" s="29" t="s">
        <v>311</v>
      </c>
      <c r="L929" s="12"/>
      <c r="M929" s="26"/>
      <c r="N929" s="13"/>
      <c r="O929" s="5" t="str">
        <f t="shared" si="15"/>
        <v xml:space="preserve">Основы геотехники
доц. Алексеев А.Г.   Пр
</v>
      </c>
      <c r="P929" s="5"/>
    </row>
    <row r="930" spans="2:16" s="27" customFormat="1" ht="30.75" customHeight="1" x14ac:dyDescent="0.25">
      <c r="B930" s="29" t="s">
        <v>705</v>
      </c>
      <c r="C930" s="30"/>
      <c r="D930" s="30" t="s">
        <v>764</v>
      </c>
      <c r="E930" s="29" t="s">
        <v>238</v>
      </c>
      <c r="F930" s="30" t="s">
        <v>167</v>
      </c>
      <c r="G930" s="31" t="s">
        <v>453</v>
      </c>
      <c r="H930" s="31">
        <v>2</v>
      </c>
      <c r="I930" s="32" t="s">
        <v>458</v>
      </c>
      <c r="J930" s="33">
        <v>3</v>
      </c>
      <c r="K930" s="29" t="s">
        <v>311</v>
      </c>
      <c r="L930" s="12"/>
      <c r="M930" s="26"/>
      <c r="N930" s="13"/>
      <c r="O930" s="5" t="str">
        <f t="shared" si="15"/>
        <v xml:space="preserve">Основы геотехники
доц. Алексеев А.Г.   Лаб
</v>
      </c>
      <c r="P930" s="5"/>
    </row>
    <row r="931" spans="2:16" s="27" customFormat="1" ht="30.75" customHeight="1" x14ac:dyDescent="0.25">
      <c r="B931" s="29" t="s">
        <v>705</v>
      </c>
      <c r="C931" s="30"/>
      <c r="D931" s="30" t="s">
        <v>764</v>
      </c>
      <c r="E931" s="29" t="s">
        <v>238</v>
      </c>
      <c r="F931" s="30" t="s">
        <v>167</v>
      </c>
      <c r="G931" s="31" t="s">
        <v>449</v>
      </c>
      <c r="H931" s="31">
        <v>2</v>
      </c>
      <c r="I931" s="32" t="s">
        <v>458</v>
      </c>
      <c r="J931" s="33">
        <v>3</v>
      </c>
      <c r="K931" s="29" t="s">
        <v>311</v>
      </c>
      <c r="L931" s="12"/>
      <c r="M931" s="26"/>
      <c r="N931" s="13"/>
      <c r="O931" s="5" t="str">
        <f t="shared" si="15"/>
        <v xml:space="preserve">Основы геотехники
доц. Алексеев А.Г.   Лек
</v>
      </c>
      <c r="P931" s="5"/>
    </row>
    <row r="932" spans="2:16" s="27" customFormat="1" ht="30.75" customHeight="1" x14ac:dyDescent="0.25">
      <c r="B932" s="29" t="s">
        <v>705</v>
      </c>
      <c r="C932" s="30" t="s">
        <v>709</v>
      </c>
      <c r="D932" s="30" t="s">
        <v>764</v>
      </c>
      <c r="E932" s="29" t="s">
        <v>241</v>
      </c>
      <c r="F932" s="30" t="s">
        <v>171</v>
      </c>
      <c r="G932" s="31" t="s">
        <v>21</v>
      </c>
      <c r="H932" s="31" t="s">
        <v>604</v>
      </c>
      <c r="I932" s="32" t="s">
        <v>538</v>
      </c>
      <c r="J932" s="33">
        <v>2</v>
      </c>
      <c r="K932" s="29" t="s">
        <v>652</v>
      </c>
      <c r="L932" s="12"/>
      <c r="M932" s="26"/>
      <c r="N932" s="13"/>
      <c r="O932" s="5" t="str">
        <f t="shared" si="15"/>
        <v xml:space="preserve">Основы строительных конструкций
доц. Шапошникова Ю.А.   Зачет
</v>
      </c>
      <c r="P932" s="5"/>
    </row>
    <row r="933" spans="2:16" s="27" customFormat="1" ht="30.75" customHeight="1" x14ac:dyDescent="0.25">
      <c r="B933" s="29" t="s">
        <v>705</v>
      </c>
      <c r="C933" s="30"/>
      <c r="D933" s="30" t="s">
        <v>764</v>
      </c>
      <c r="E933" s="29" t="s">
        <v>238</v>
      </c>
      <c r="F933" s="30" t="s">
        <v>167</v>
      </c>
      <c r="G933" s="31" t="s">
        <v>451</v>
      </c>
      <c r="H933" s="31">
        <v>2</v>
      </c>
      <c r="I933" s="32" t="s">
        <v>459</v>
      </c>
      <c r="J933" s="33">
        <v>5</v>
      </c>
      <c r="K933" s="29" t="s">
        <v>311</v>
      </c>
      <c r="L933" s="12"/>
      <c r="M933" s="26"/>
      <c r="N933" s="13"/>
      <c r="O933" s="5" t="str">
        <f t="shared" si="15"/>
        <v xml:space="preserve">Основы геотехники
доц. Алексеев А.Г.   Пр
</v>
      </c>
      <c r="P933" s="5"/>
    </row>
    <row r="934" spans="2:16" s="27" customFormat="1" ht="30.75" customHeight="1" x14ac:dyDescent="0.25">
      <c r="B934" s="29" t="s">
        <v>705</v>
      </c>
      <c r="C934" s="30"/>
      <c r="D934" s="30" t="s">
        <v>764</v>
      </c>
      <c r="E934" s="29" t="s">
        <v>238</v>
      </c>
      <c r="F934" s="30" t="s">
        <v>167</v>
      </c>
      <c r="G934" s="31" t="s">
        <v>453</v>
      </c>
      <c r="H934" s="31">
        <v>2</v>
      </c>
      <c r="I934" s="32" t="s">
        <v>459</v>
      </c>
      <c r="J934" s="33">
        <v>5</v>
      </c>
      <c r="K934" s="29" t="s">
        <v>311</v>
      </c>
      <c r="L934" s="12"/>
      <c r="M934" s="26"/>
      <c r="N934" s="13"/>
      <c r="O934" s="5" t="str">
        <f t="shared" si="15"/>
        <v xml:space="preserve">Основы геотехники
доц. Алексеев А.Г.   Лаб
</v>
      </c>
      <c r="P934" s="5"/>
    </row>
    <row r="935" spans="2:16" s="27" customFormat="1" ht="30.75" customHeight="1" x14ac:dyDescent="0.25">
      <c r="B935" s="29" t="s">
        <v>705</v>
      </c>
      <c r="C935" s="30"/>
      <c r="D935" s="30" t="s">
        <v>764</v>
      </c>
      <c r="E935" s="29" t="s">
        <v>238</v>
      </c>
      <c r="F935" s="30" t="s">
        <v>167</v>
      </c>
      <c r="G935" s="31" t="s">
        <v>449</v>
      </c>
      <c r="H935" s="31">
        <v>2</v>
      </c>
      <c r="I935" s="32" t="s">
        <v>459</v>
      </c>
      <c r="J935" s="33">
        <v>5</v>
      </c>
      <c r="K935" s="29" t="s">
        <v>311</v>
      </c>
      <c r="L935" s="12"/>
      <c r="M935" s="26"/>
      <c r="N935" s="13"/>
      <c r="O935" s="5" t="str">
        <f t="shared" si="15"/>
        <v xml:space="preserve">Основы геотехники
доц. Алексеев А.Г.   Лек
</v>
      </c>
      <c r="P935" s="5"/>
    </row>
    <row r="936" spans="2:16" s="27" customFormat="1" ht="30.75" customHeight="1" x14ac:dyDescent="0.25">
      <c r="B936" s="29" t="s">
        <v>705</v>
      </c>
      <c r="C936" s="30" t="s">
        <v>709</v>
      </c>
      <c r="D936" s="30" t="s">
        <v>764</v>
      </c>
      <c r="E936" s="29" t="s">
        <v>255</v>
      </c>
      <c r="F936" s="30" t="s">
        <v>203</v>
      </c>
      <c r="G936" s="31" t="s">
        <v>21</v>
      </c>
      <c r="H936" s="31" t="s">
        <v>604</v>
      </c>
      <c r="I936" s="32" t="s">
        <v>538</v>
      </c>
      <c r="J936" s="33">
        <v>2</v>
      </c>
      <c r="K936" s="29" t="s">
        <v>349</v>
      </c>
      <c r="L936" s="12"/>
      <c r="M936" s="26"/>
      <c r="N936" s="13"/>
      <c r="O936" s="5" t="str">
        <f t="shared" si="15"/>
        <v xml:space="preserve">Средства механизации строительства
доц. Дроздов А.Н.   Зачет
</v>
      </c>
      <c r="P936" s="5"/>
    </row>
    <row r="937" spans="2:16" s="27" customFormat="1" ht="30.75" customHeight="1" x14ac:dyDescent="0.25">
      <c r="B937" s="29" t="s">
        <v>705</v>
      </c>
      <c r="C937" s="30" t="s">
        <v>709</v>
      </c>
      <c r="D937" s="30" t="s">
        <v>764</v>
      </c>
      <c r="E937" s="29" t="s">
        <v>67</v>
      </c>
      <c r="F937" s="30" t="s">
        <v>568</v>
      </c>
      <c r="G937" s="31" t="s">
        <v>16</v>
      </c>
      <c r="H937" s="31" t="s">
        <v>604</v>
      </c>
      <c r="I937" s="32" t="s">
        <v>538</v>
      </c>
      <c r="J937" s="33">
        <v>2</v>
      </c>
      <c r="K937" s="29" t="s">
        <v>353</v>
      </c>
      <c r="L937" s="12"/>
      <c r="M937" s="26"/>
      <c r="N937" s="13"/>
      <c r="O937" s="5" t="str">
        <f t="shared" si="15"/>
        <v xml:space="preserve">Строительная теплофизика и микроклимат зданий
доц. Маликова О.Ю.   Защита КР
</v>
      </c>
      <c r="P937" s="5"/>
    </row>
    <row r="938" spans="2:16" s="27" customFormat="1" ht="30.75" customHeight="1" x14ac:dyDescent="0.25">
      <c r="B938" s="29" t="s">
        <v>705</v>
      </c>
      <c r="C938" s="30"/>
      <c r="D938" s="30" t="s">
        <v>764</v>
      </c>
      <c r="E938" s="29" t="s">
        <v>247</v>
      </c>
      <c r="F938" s="30" t="s">
        <v>168</v>
      </c>
      <c r="G938" s="31" t="s">
        <v>444</v>
      </c>
      <c r="H938" s="31">
        <v>2</v>
      </c>
      <c r="I938" s="32" t="s">
        <v>452</v>
      </c>
      <c r="J938" s="33">
        <v>15</v>
      </c>
      <c r="K938" s="29" t="s">
        <v>317</v>
      </c>
      <c r="L938" s="12"/>
      <c r="M938" s="26"/>
      <c r="N938" s="13"/>
      <c r="O938" s="5" t="str">
        <f t="shared" si="15"/>
        <v xml:space="preserve">Основы искусственного интеллекта
ст.преп. Шананин В.А.   КОП
</v>
      </c>
      <c r="P938" s="5"/>
    </row>
    <row r="939" spans="2:16" s="27" customFormat="1" ht="30.75" customHeight="1" x14ac:dyDescent="0.25">
      <c r="B939" s="29" t="s">
        <v>705</v>
      </c>
      <c r="C939" s="30"/>
      <c r="D939" s="30" t="s">
        <v>764</v>
      </c>
      <c r="E939" s="29" t="s">
        <v>247</v>
      </c>
      <c r="F939" s="30" t="s">
        <v>168</v>
      </c>
      <c r="G939" s="31" t="s">
        <v>444</v>
      </c>
      <c r="H939" s="31">
        <v>2</v>
      </c>
      <c r="I939" s="32" t="s">
        <v>462</v>
      </c>
      <c r="J939" s="33">
        <v>5</v>
      </c>
      <c r="K939" s="29" t="s">
        <v>317</v>
      </c>
      <c r="L939" s="12"/>
      <c r="M939" s="26"/>
      <c r="N939" s="13"/>
      <c r="O939" s="5" t="str">
        <f t="shared" si="15"/>
        <v xml:space="preserve">Основы искусственного интеллекта
ст.преп. Шананин В.А.   КОП
</v>
      </c>
      <c r="P939" s="5"/>
    </row>
    <row r="940" spans="2:16" s="27" customFormat="1" ht="30.75" customHeight="1" x14ac:dyDescent="0.25">
      <c r="B940" s="29" t="s">
        <v>705</v>
      </c>
      <c r="C940" s="30" t="s">
        <v>709</v>
      </c>
      <c r="D940" s="30" t="s">
        <v>764</v>
      </c>
      <c r="E940" s="29" t="s">
        <v>67</v>
      </c>
      <c r="F940" s="30" t="s">
        <v>568</v>
      </c>
      <c r="G940" s="31" t="s">
        <v>21</v>
      </c>
      <c r="H940" s="31" t="s">
        <v>604</v>
      </c>
      <c r="I940" s="32" t="s">
        <v>538</v>
      </c>
      <c r="J940" s="33">
        <v>2</v>
      </c>
      <c r="K940" s="29" t="s">
        <v>353</v>
      </c>
      <c r="L940" s="12"/>
      <c r="M940" s="26"/>
      <c r="N940" s="13"/>
      <c r="O940" s="5" t="str">
        <f t="shared" si="15"/>
        <v xml:space="preserve">Строительная теплофизика и микроклимат зданий
доц. Маликова О.Ю.   Зачет
</v>
      </c>
      <c r="P940" s="5"/>
    </row>
    <row r="941" spans="2:16" s="27" customFormat="1" ht="30.75" customHeight="1" x14ac:dyDescent="0.25">
      <c r="B941" s="29" t="s">
        <v>705</v>
      </c>
      <c r="C941" s="30"/>
      <c r="D941" s="30" t="s">
        <v>764</v>
      </c>
      <c r="E941" s="29" t="s">
        <v>247</v>
      </c>
      <c r="F941" s="30" t="s">
        <v>168</v>
      </c>
      <c r="G941" s="31" t="s">
        <v>444</v>
      </c>
      <c r="H941" s="31">
        <v>2</v>
      </c>
      <c r="I941" s="32" t="s">
        <v>503</v>
      </c>
      <c r="J941" s="33">
        <v>1</v>
      </c>
      <c r="K941" s="29" t="s">
        <v>317</v>
      </c>
      <c r="L941" s="12"/>
      <c r="M941" s="26"/>
      <c r="N941" s="13"/>
      <c r="O941" s="5" t="str">
        <f t="shared" si="15"/>
        <v xml:space="preserve">Основы искусственного интеллекта
ст.преп. Шананин В.А.   КОП
</v>
      </c>
      <c r="P941" s="5"/>
    </row>
    <row r="942" spans="2:16" s="27" customFormat="1" ht="30.75" customHeight="1" x14ac:dyDescent="0.25">
      <c r="B942" s="29" t="s">
        <v>705</v>
      </c>
      <c r="C942" s="30" t="s">
        <v>709</v>
      </c>
      <c r="D942" s="30" t="s">
        <v>764</v>
      </c>
      <c r="E942" s="29" t="s">
        <v>250</v>
      </c>
      <c r="F942" s="30" t="s">
        <v>220</v>
      </c>
      <c r="G942" s="31" t="s">
        <v>15</v>
      </c>
      <c r="H942" s="31" t="s">
        <v>604</v>
      </c>
      <c r="I942" s="32" t="s">
        <v>538</v>
      </c>
      <c r="J942" s="33">
        <v>2</v>
      </c>
      <c r="K942" s="29" t="s">
        <v>333</v>
      </c>
      <c r="L942" s="12"/>
      <c r="M942" s="26"/>
      <c r="N942" s="13"/>
      <c r="O942" s="5" t="str">
        <f t="shared" si="15"/>
        <v xml:space="preserve">Технологии строительных процессов
ст.преп. Ефимов В.В.   Зачет с оц.
</v>
      </c>
      <c r="P942" s="5"/>
    </row>
    <row r="943" spans="2:16" s="27" customFormat="1" ht="30.75" customHeight="1" x14ac:dyDescent="0.25">
      <c r="B943" s="29" t="s">
        <v>705</v>
      </c>
      <c r="C943" s="30" t="s">
        <v>709</v>
      </c>
      <c r="D943" s="30" t="s">
        <v>764</v>
      </c>
      <c r="E943" s="29" t="s">
        <v>250</v>
      </c>
      <c r="F943" s="30" t="s">
        <v>220</v>
      </c>
      <c r="G943" s="31" t="s">
        <v>16</v>
      </c>
      <c r="H943" s="31" t="s">
        <v>604</v>
      </c>
      <c r="I943" s="32" t="s">
        <v>538</v>
      </c>
      <c r="J943" s="33">
        <v>2</v>
      </c>
      <c r="K943" s="29" t="s">
        <v>364</v>
      </c>
      <c r="L943" s="12"/>
      <c r="M943" s="26"/>
      <c r="N943" s="13"/>
      <c r="O943" s="5" t="str">
        <f t="shared" si="15"/>
        <v xml:space="preserve">Технологии строительных процессов
доц. Хаев Т.Э.   Защита КР
</v>
      </c>
      <c r="P943" s="5"/>
    </row>
    <row r="944" spans="2:16" s="27" customFormat="1" ht="30.75" customHeight="1" x14ac:dyDescent="0.25">
      <c r="B944" s="29" t="s">
        <v>705</v>
      </c>
      <c r="C944" s="30"/>
      <c r="D944" s="30" t="s">
        <v>764</v>
      </c>
      <c r="E944" s="29" t="s">
        <v>247</v>
      </c>
      <c r="F944" s="30" t="s">
        <v>168</v>
      </c>
      <c r="G944" s="31" t="s">
        <v>444</v>
      </c>
      <c r="H944" s="31">
        <v>2</v>
      </c>
      <c r="I944" s="32" t="s">
        <v>454</v>
      </c>
      <c r="J944" s="33">
        <v>24</v>
      </c>
      <c r="K944" s="29" t="s">
        <v>317</v>
      </c>
      <c r="L944" s="12"/>
      <c r="M944" s="26"/>
      <c r="N944" s="13"/>
      <c r="O944" s="5" t="str">
        <f t="shared" si="15"/>
        <v xml:space="preserve">Основы искусственного интеллекта
ст.преп. Шананин В.А.   КОП
</v>
      </c>
      <c r="P944" s="5"/>
    </row>
    <row r="945" spans="2:16" s="27" customFormat="1" ht="30.75" customHeight="1" x14ac:dyDescent="0.25">
      <c r="B945" s="29" t="s">
        <v>705</v>
      </c>
      <c r="C945" s="30"/>
      <c r="D945" s="30" t="s">
        <v>764</v>
      </c>
      <c r="E945" s="29" t="s">
        <v>247</v>
      </c>
      <c r="F945" s="30" t="s">
        <v>168</v>
      </c>
      <c r="G945" s="31" t="s">
        <v>444</v>
      </c>
      <c r="H945" s="31">
        <v>2</v>
      </c>
      <c r="I945" s="32" t="s">
        <v>463</v>
      </c>
      <c r="J945" s="33">
        <v>16</v>
      </c>
      <c r="K945" s="29" t="s">
        <v>661</v>
      </c>
      <c r="L945" s="12"/>
      <c r="M945" s="26"/>
      <c r="N945" s="13"/>
      <c r="O945" s="5" t="str">
        <f t="shared" si="15"/>
        <v xml:space="preserve">Основы искусственного интеллекта
преп. Сутугина И.М.   КОП
</v>
      </c>
      <c r="P945" s="5"/>
    </row>
    <row r="946" spans="2:16" s="27" customFormat="1" ht="30.75" customHeight="1" x14ac:dyDescent="0.25">
      <c r="B946" s="29" t="s">
        <v>705</v>
      </c>
      <c r="C946" s="30" t="s">
        <v>731</v>
      </c>
      <c r="D946" s="30" t="s">
        <v>764</v>
      </c>
      <c r="E946" s="29" t="s">
        <v>67</v>
      </c>
      <c r="F946" s="30" t="s">
        <v>710</v>
      </c>
      <c r="G946" s="31" t="s">
        <v>21</v>
      </c>
      <c r="H946" s="31" t="s">
        <v>604</v>
      </c>
      <c r="I946" s="32" t="s">
        <v>538</v>
      </c>
      <c r="J946" s="33">
        <v>2</v>
      </c>
      <c r="K946" s="29" t="s">
        <v>270</v>
      </c>
      <c r="L946" s="12"/>
      <c r="M946" s="26"/>
      <c r="N946" s="13"/>
      <c r="O946" s="5" t="str">
        <f t="shared" si="15"/>
        <v xml:space="preserve">Учебная практика, ознакомительная
доц. Мелехин А.А.   Зачет
</v>
      </c>
      <c r="P946" s="5"/>
    </row>
    <row r="947" spans="2:16" s="27" customFormat="1" ht="30.75" customHeight="1" x14ac:dyDescent="0.25">
      <c r="B947" s="29" t="s">
        <v>705</v>
      </c>
      <c r="C947" s="30"/>
      <c r="D947" s="30" t="s">
        <v>764</v>
      </c>
      <c r="E947" s="29" t="s">
        <v>247</v>
      </c>
      <c r="F947" s="30" t="s">
        <v>168</v>
      </c>
      <c r="G947" s="31" t="s">
        <v>444</v>
      </c>
      <c r="H947" s="31">
        <v>2</v>
      </c>
      <c r="I947" s="32" t="s">
        <v>465</v>
      </c>
      <c r="J947" s="33">
        <v>1</v>
      </c>
      <c r="K947" s="29" t="s">
        <v>661</v>
      </c>
      <c r="L947" s="12"/>
      <c r="M947" s="26"/>
      <c r="N947" s="13"/>
      <c r="O947" s="5" t="str">
        <f t="shared" si="15"/>
        <v xml:space="preserve">Основы искусственного интеллекта
преп. Сутугина И.М.   КОП
</v>
      </c>
      <c r="P947" s="5"/>
    </row>
    <row r="948" spans="2:16" s="27" customFormat="1" ht="30.75" customHeight="1" x14ac:dyDescent="0.25">
      <c r="B948" s="29" t="s">
        <v>705</v>
      </c>
      <c r="C948" s="30" t="s">
        <v>709</v>
      </c>
      <c r="D948" s="30" t="s">
        <v>764</v>
      </c>
      <c r="E948" s="29" t="s">
        <v>374</v>
      </c>
      <c r="F948" s="30" t="s">
        <v>237</v>
      </c>
      <c r="G948" s="31" t="s">
        <v>21</v>
      </c>
      <c r="H948" s="31" t="s">
        <v>604</v>
      </c>
      <c r="I948" s="32" t="s">
        <v>538</v>
      </c>
      <c r="J948" s="33">
        <v>2</v>
      </c>
      <c r="K948" s="29" t="s">
        <v>375</v>
      </c>
      <c r="L948" s="12"/>
      <c r="M948" s="26"/>
      <c r="N948" s="13"/>
      <c r="O948" s="5" t="str">
        <f t="shared" si="15"/>
        <v xml:space="preserve">Электротехника и электроснабжение
ст.преп. Абросимова И.А.   Зачет
</v>
      </c>
      <c r="P948" s="5"/>
    </row>
    <row r="949" spans="2:16" s="27" customFormat="1" ht="30.75" customHeight="1" x14ac:dyDescent="0.25">
      <c r="B949" s="29" t="s">
        <v>705</v>
      </c>
      <c r="C949" s="30"/>
      <c r="D949" s="30" t="s">
        <v>764</v>
      </c>
      <c r="E949" s="29" t="s">
        <v>247</v>
      </c>
      <c r="F949" s="30" t="s">
        <v>168</v>
      </c>
      <c r="G949" s="31" t="s">
        <v>444</v>
      </c>
      <c r="H949" s="31">
        <v>2</v>
      </c>
      <c r="I949" s="32" t="s">
        <v>466</v>
      </c>
      <c r="J949" s="33">
        <v>1</v>
      </c>
      <c r="K949" s="29" t="s">
        <v>661</v>
      </c>
      <c r="L949" s="12"/>
      <c r="M949" s="26"/>
      <c r="N949" s="13"/>
      <c r="O949" s="5" t="str">
        <f t="shared" si="15"/>
        <v xml:space="preserve">Основы искусственного интеллекта
преп. Сутугина И.М.   КОП
</v>
      </c>
      <c r="P949" s="5"/>
    </row>
    <row r="950" spans="2:16" s="27" customFormat="1" ht="30.75" customHeight="1" x14ac:dyDescent="0.25">
      <c r="B950" s="29" t="s">
        <v>705</v>
      </c>
      <c r="C950" s="30" t="s">
        <v>592</v>
      </c>
      <c r="D950" s="30" t="s">
        <v>764</v>
      </c>
      <c r="E950" s="29" t="s">
        <v>67</v>
      </c>
      <c r="F950" s="30" t="s">
        <v>157</v>
      </c>
      <c r="G950" s="31" t="s">
        <v>21</v>
      </c>
      <c r="H950" s="31" t="s">
        <v>604</v>
      </c>
      <c r="I950" s="32" t="s">
        <v>539</v>
      </c>
      <c r="J950" s="33">
        <v>2</v>
      </c>
      <c r="K950" s="29" t="s">
        <v>303</v>
      </c>
      <c r="L950" s="12"/>
      <c r="M950" s="26"/>
      <c r="N950" s="13"/>
      <c r="O950" s="5" t="str">
        <f t="shared" si="15"/>
        <v xml:space="preserve">Насосы, вентиляторы и компрессоры
преп. Фатуллаева К.М.   Зачет
</v>
      </c>
      <c r="P950" s="5"/>
    </row>
    <row r="951" spans="2:16" s="27" customFormat="1" ht="30.75" customHeight="1" x14ac:dyDescent="0.25">
      <c r="B951" s="29" t="s">
        <v>705</v>
      </c>
      <c r="C951" s="30" t="s">
        <v>592</v>
      </c>
      <c r="D951" s="30" t="s">
        <v>764</v>
      </c>
      <c r="E951" s="29" t="s">
        <v>238</v>
      </c>
      <c r="F951" s="30" t="s">
        <v>167</v>
      </c>
      <c r="G951" s="31" t="s">
        <v>21</v>
      </c>
      <c r="H951" s="31" t="s">
        <v>604</v>
      </c>
      <c r="I951" s="32" t="s">
        <v>539</v>
      </c>
      <c r="J951" s="33">
        <v>2</v>
      </c>
      <c r="K951" s="29" t="s">
        <v>310</v>
      </c>
      <c r="L951" s="12"/>
      <c r="M951" s="26"/>
      <c r="N951" s="13"/>
      <c r="O951" s="5" t="str">
        <f t="shared" si="15"/>
        <v xml:space="preserve">Основы геотехники
ст.преп. Чунюк М.С.   Зачет
</v>
      </c>
      <c r="P951" s="5"/>
    </row>
    <row r="952" spans="2:16" s="27" customFormat="1" ht="30.75" customHeight="1" x14ac:dyDescent="0.25">
      <c r="B952" s="29" t="s">
        <v>705</v>
      </c>
      <c r="C952" s="30"/>
      <c r="D952" s="30" t="s">
        <v>764</v>
      </c>
      <c r="E952" s="29" t="s">
        <v>247</v>
      </c>
      <c r="F952" s="30" t="s">
        <v>168</v>
      </c>
      <c r="G952" s="31" t="s">
        <v>444</v>
      </c>
      <c r="H952" s="31">
        <v>2</v>
      </c>
      <c r="I952" s="32" t="s">
        <v>464</v>
      </c>
      <c r="J952" s="33">
        <v>18</v>
      </c>
      <c r="K952" s="29" t="s">
        <v>661</v>
      </c>
      <c r="L952" s="12"/>
      <c r="M952" s="26"/>
      <c r="N952" s="13"/>
      <c r="O952" s="5" t="str">
        <f t="shared" si="15"/>
        <v xml:space="preserve">Основы искусственного интеллекта
преп. Сутугина И.М.   КОП
</v>
      </c>
      <c r="P952" s="5"/>
    </row>
    <row r="953" spans="2:16" s="27" customFormat="1" ht="30.75" customHeight="1" x14ac:dyDescent="0.25">
      <c r="B953" s="29" t="s">
        <v>705</v>
      </c>
      <c r="C953" s="30"/>
      <c r="D953" s="30" t="s">
        <v>764</v>
      </c>
      <c r="E953" s="29" t="s">
        <v>247</v>
      </c>
      <c r="F953" s="30" t="s">
        <v>168</v>
      </c>
      <c r="G953" s="31" t="s">
        <v>444</v>
      </c>
      <c r="H953" s="31">
        <v>2</v>
      </c>
      <c r="I953" s="32" t="s">
        <v>455</v>
      </c>
      <c r="J953" s="33">
        <v>20</v>
      </c>
      <c r="K953" s="29" t="s">
        <v>317</v>
      </c>
      <c r="L953" s="12"/>
      <c r="M953" s="26"/>
      <c r="N953" s="13"/>
      <c r="O953" s="5" t="str">
        <f t="shared" si="15"/>
        <v xml:space="preserve">Основы искусственного интеллекта
ст.преп. Шананин В.А.   КОП
</v>
      </c>
      <c r="P953" s="5"/>
    </row>
    <row r="954" spans="2:16" s="27" customFormat="1" ht="30.75" customHeight="1" x14ac:dyDescent="0.25">
      <c r="B954" s="29" t="s">
        <v>705</v>
      </c>
      <c r="C954" s="30" t="s">
        <v>592</v>
      </c>
      <c r="D954" s="30" t="s">
        <v>764</v>
      </c>
      <c r="E954" s="29" t="s">
        <v>241</v>
      </c>
      <c r="F954" s="30" t="s">
        <v>171</v>
      </c>
      <c r="G954" s="31" t="s">
        <v>21</v>
      </c>
      <c r="H954" s="31" t="s">
        <v>604</v>
      </c>
      <c r="I954" s="32" t="s">
        <v>539</v>
      </c>
      <c r="J954" s="33">
        <v>2</v>
      </c>
      <c r="K954" s="29" t="s">
        <v>652</v>
      </c>
      <c r="L954" s="12"/>
      <c r="M954" s="26"/>
      <c r="N954" s="13"/>
      <c r="O954" s="5" t="str">
        <f t="shared" si="15"/>
        <v xml:space="preserve">Основы строительных конструкций
доц. Шапошникова Ю.А.   Зачет
</v>
      </c>
      <c r="P954" s="5"/>
    </row>
    <row r="955" spans="2:16" s="27" customFormat="1" ht="30.75" customHeight="1" x14ac:dyDescent="0.25">
      <c r="B955" s="29" t="s">
        <v>705</v>
      </c>
      <c r="C955" s="30"/>
      <c r="D955" s="30" t="s">
        <v>764</v>
      </c>
      <c r="E955" s="29" t="s">
        <v>247</v>
      </c>
      <c r="F955" s="30" t="s">
        <v>168</v>
      </c>
      <c r="G955" s="31" t="s">
        <v>444</v>
      </c>
      <c r="H955" s="31">
        <v>2</v>
      </c>
      <c r="I955" s="32" t="s">
        <v>456</v>
      </c>
      <c r="J955" s="33">
        <v>26</v>
      </c>
      <c r="K955" s="29" t="s">
        <v>317</v>
      </c>
      <c r="L955" s="12"/>
      <c r="M955" s="26"/>
      <c r="N955" s="13"/>
      <c r="O955" s="5" t="str">
        <f t="shared" si="15"/>
        <v xml:space="preserve">Основы искусственного интеллекта
ст.преп. Шананин В.А.   КОП
</v>
      </c>
      <c r="P955" s="5"/>
    </row>
    <row r="956" spans="2:16" s="27" customFormat="1" ht="30.75" customHeight="1" x14ac:dyDescent="0.25">
      <c r="B956" s="29" t="s">
        <v>705</v>
      </c>
      <c r="C956" s="30" t="s">
        <v>592</v>
      </c>
      <c r="D956" s="30" t="s">
        <v>764</v>
      </c>
      <c r="E956" s="29" t="s">
        <v>255</v>
      </c>
      <c r="F956" s="30" t="s">
        <v>203</v>
      </c>
      <c r="G956" s="31" t="s">
        <v>21</v>
      </c>
      <c r="H956" s="31" t="s">
        <v>604</v>
      </c>
      <c r="I956" s="32" t="s">
        <v>539</v>
      </c>
      <c r="J956" s="33">
        <v>2</v>
      </c>
      <c r="K956" s="29" t="s">
        <v>349</v>
      </c>
      <c r="L956" s="12"/>
      <c r="M956" s="26"/>
      <c r="N956" s="13"/>
      <c r="O956" s="5" t="str">
        <f t="shared" si="15"/>
        <v xml:space="preserve">Средства механизации строительства
доц. Дроздов А.Н.   Зачет
</v>
      </c>
      <c r="P956" s="5"/>
    </row>
    <row r="957" spans="2:16" s="27" customFormat="1" ht="30.75" customHeight="1" x14ac:dyDescent="0.25">
      <c r="B957" s="29" t="s">
        <v>705</v>
      </c>
      <c r="C957" s="30" t="s">
        <v>733</v>
      </c>
      <c r="D957" s="30" t="s">
        <v>764</v>
      </c>
      <c r="E957" s="29" t="s">
        <v>247</v>
      </c>
      <c r="F957" s="30" t="s">
        <v>168</v>
      </c>
      <c r="G957" s="31" t="s">
        <v>444</v>
      </c>
      <c r="H957" s="31">
        <v>2</v>
      </c>
      <c r="I957" s="32" t="s">
        <v>457</v>
      </c>
      <c r="J957" s="33">
        <v>18</v>
      </c>
      <c r="K957" s="29" t="s">
        <v>317</v>
      </c>
      <c r="L957" s="12"/>
      <c r="M957" s="26"/>
      <c r="N957" s="13"/>
      <c r="O957" s="5" t="str">
        <f t="shared" si="15"/>
        <v xml:space="preserve">Основы искусственного интеллекта
ст.преп. Шананин В.А.   КОП
</v>
      </c>
      <c r="P957" s="5"/>
    </row>
    <row r="958" spans="2:16" s="27" customFormat="1" ht="30.75" customHeight="1" x14ac:dyDescent="0.25">
      <c r="B958" s="29" t="s">
        <v>705</v>
      </c>
      <c r="C958" s="30" t="s">
        <v>592</v>
      </c>
      <c r="D958" s="30" t="s">
        <v>764</v>
      </c>
      <c r="E958" s="29" t="s">
        <v>67</v>
      </c>
      <c r="F958" s="30" t="s">
        <v>568</v>
      </c>
      <c r="G958" s="31" t="s">
        <v>21</v>
      </c>
      <c r="H958" s="31" t="s">
        <v>604</v>
      </c>
      <c r="I958" s="32" t="s">
        <v>539</v>
      </c>
      <c r="J958" s="33">
        <v>2</v>
      </c>
      <c r="K958" s="29" t="s">
        <v>353</v>
      </c>
      <c r="L958" s="12"/>
      <c r="M958" s="26"/>
      <c r="N958" s="13"/>
      <c r="O958" s="5" t="str">
        <f t="shared" si="15"/>
        <v xml:space="preserve">Строительная теплофизика и микроклимат зданий
доц. Маликова О.Ю.   Зачет
</v>
      </c>
      <c r="P958" s="5"/>
    </row>
    <row r="959" spans="2:16" s="27" customFormat="1" ht="30.75" customHeight="1" x14ac:dyDescent="0.25">
      <c r="B959" s="29" t="s">
        <v>705</v>
      </c>
      <c r="C959" s="30"/>
      <c r="D959" s="30" t="s">
        <v>764</v>
      </c>
      <c r="E959" s="29" t="s">
        <v>247</v>
      </c>
      <c r="F959" s="30" t="s">
        <v>168</v>
      </c>
      <c r="G959" s="31" t="s">
        <v>444</v>
      </c>
      <c r="H959" s="31">
        <v>2</v>
      </c>
      <c r="I959" s="32" t="s">
        <v>458</v>
      </c>
      <c r="J959" s="33">
        <v>3</v>
      </c>
      <c r="K959" s="29" t="s">
        <v>317</v>
      </c>
      <c r="L959" s="12"/>
      <c r="M959" s="26"/>
      <c r="N959" s="13"/>
      <c r="O959" s="5" t="str">
        <f t="shared" si="15"/>
        <v xml:space="preserve">Основы искусственного интеллекта
ст.преп. Шананин В.А.   КОП
</v>
      </c>
      <c r="P959" s="5"/>
    </row>
    <row r="960" spans="2:16" s="27" customFormat="1" ht="30.75" customHeight="1" x14ac:dyDescent="0.25">
      <c r="B960" s="29" t="s">
        <v>705</v>
      </c>
      <c r="C960" s="30" t="s">
        <v>592</v>
      </c>
      <c r="D960" s="30" t="s">
        <v>764</v>
      </c>
      <c r="E960" s="29" t="s">
        <v>67</v>
      </c>
      <c r="F960" s="30" t="s">
        <v>568</v>
      </c>
      <c r="G960" s="31" t="s">
        <v>16</v>
      </c>
      <c r="H960" s="31" t="s">
        <v>604</v>
      </c>
      <c r="I960" s="32" t="s">
        <v>539</v>
      </c>
      <c r="J960" s="33">
        <v>2</v>
      </c>
      <c r="K960" s="29" t="s">
        <v>332</v>
      </c>
      <c r="L960" s="12"/>
      <c r="M960" s="26"/>
      <c r="N960" s="13"/>
      <c r="O960" s="5" t="str">
        <f t="shared" si="15"/>
        <v xml:space="preserve">Строительная теплофизика и микроклимат зданий
доц. Фролова А.А.   Защита КР
</v>
      </c>
      <c r="P960" s="5"/>
    </row>
    <row r="961" spans="2:16" s="27" customFormat="1" ht="30.75" customHeight="1" x14ac:dyDescent="0.25">
      <c r="B961" s="29" t="s">
        <v>705</v>
      </c>
      <c r="C961" s="30"/>
      <c r="D961" s="30" t="s">
        <v>764</v>
      </c>
      <c r="E961" s="29" t="s">
        <v>247</v>
      </c>
      <c r="F961" s="30" t="s">
        <v>168</v>
      </c>
      <c r="G961" s="31" t="s">
        <v>444</v>
      </c>
      <c r="H961" s="31">
        <v>2</v>
      </c>
      <c r="I961" s="32" t="s">
        <v>459</v>
      </c>
      <c r="J961" s="33">
        <v>5</v>
      </c>
      <c r="K961" s="29" t="s">
        <v>317</v>
      </c>
      <c r="L961" s="12"/>
      <c r="M961" s="26"/>
      <c r="N961" s="13"/>
      <c r="O961" s="5" t="str">
        <f t="shared" si="15"/>
        <v xml:space="preserve">Основы искусственного интеллекта
ст.преп. Шананин В.А.   КОП
</v>
      </c>
      <c r="P961" s="5"/>
    </row>
    <row r="962" spans="2:16" s="27" customFormat="1" ht="30.75" customHeight="1" x14ac:dyDescent="0.25">
      <c r="B962" s="29" t="s">
        <v>705</v>
      </c>
      <c r="C962" s="30" t="s">
        <v>592</v>
      </c>
      <c r="D962" s="30" t="s">
        <v>764</v>
      </c>
      <c r="E962" s="29" t="s">
        <v>250</v>
      </c>
      <c r="F962" s="30" t="s">
        <v>220</v>
      </c>
      <c r="G962" s="31" t="s">
        <v>15</v>
      </c>
      <c r="H962" s="31" t="s">
        <v>604</v>
      </c>
      <c r="I962" s="32" t="s">
        <v>539</v>
      </c>
      <c r="J962" s="33">
        <v>2</v>
      </c>
      <c r="K962" s="29" t="s">
        <v>333</v>
      </c>
      <c r="L962" s="12"/>
      <c r="M962" s="26"/>
      <c r="N962" s="13"/>
      <c r="O962" s="5" t="str">
        <f t="shared" si="15"/>
        <v xml:space="preserve">Технологии строительных процессов
ст.преп. Ефимов В.В.   Зачет с оц.
</v>
      </c>
      <c r="P962" s="5"/>
    </row>
    <row r="963" spans="2:16" s="27" customFormat="1" ht="30.75" customHeight="1" x14ac:dyDescent="0.25">
      <c r="B963" s="29" t="s">
        <v>129</v>
      </c>
      <c r="C963" s="30"/>
      <c r="D963" s="30" t="s">
        <v>764</v>
      </c>
      <c r="E963" s="29" t="s">
        <v>243</v>
      </c>
      <c r="F963" s="30" t="s">
        <v>620</v>
      </c>
      <c r="G963" s="31" t="s">
        <v>451</v>
      </c>
      <c r="H963" s="31">
        <v>2</v>
      </c>
      <c r="I963" s="32" t="s">
        <v>756</v>
      </c>
      <c r="J963" s="33">
        <v>31</v>
      </c>
      <c r="K963" s="29" t="s">
        <v>304</v>
      </c>
      <c r="L963" s="12"/>
      <c r="M963" s="26"/>
      <c r="N963" s="13"/>
      <c r="O963" s="5" t="str">
        <f t="shared" si="15"/>
        <v xml:space="preserve">Основы научных исследований
доц. Сафина Л.Х.   Пр
</v>
      </c>
      <c r="P963" s="5"/>
    </row>
    <row r="964" spans="2:16" s="27" customFormat="1" ht="30.75" customHeight="1" x14ac:dyDescent="0.25">
      <c r="B964" s="29" t="s">
        <v>129</v>
      </c>
      <c r="C964" s="30"/>
      <c r="D964" s="30" t="s">
        <v>764</v>
      </c>
      <c r="E964" s="29" t="s">
        <v>241</v>
      </c>
      <c r="F964" s="30" t="s">
        <v>789</v>
      </c>
      <c r="G964" s="31" t="s">
        <v>451</v>
      </c>
      <c r="H964" s="31">
        <v>8</v>
      </c>
      <c r="I964" s="32" t="s">
        <v>795</v>
      </c>
      <c r="J964" s="33">
        <v>1</v>
      </c>
      <c r="K964" s="29" t="s">
        <v>249</v>
      </c>
      <c r="L964" s="12"/>
      <c r="M964" s="26"/>
      <c r="N964" s="13"/>
      <c r="O964" s="5" t="str">
        <f t="shared" si="15"/>
        <v xml:space="preserve">Основы расчетных предельных состояний строительных конструкций
Вакансия   Пр
</v>
      </c>
      <c r="P964" s="5"/>
    </row>
    <row r="965" spans="2:16" s="27" customFormat="1" ht="30.75" customHeight="1" x14ac:dyDescent="0.25">
      <c r="B965" s="29" t="s">
        <v>129</v>
      </c>
      <c r="C965" s="30"/>
      <c r="D965" s="30" t="s">
        <v>764</v>
      </c>
      <c r="E965" s="29" t="s">
        <v>279</v>
      </c>
      <c r="F965" s="30" t="s">
        <v>617</v>
      </c>
      <c r="G965" s="31" t="s">
        <v>451</v>
      </c>
      <c r="H965" s="31">
        <v>8</v>
      </c>
      <c r="I965" s="32" t="s">
        <v>521</v>
      </c>
      <c r="J965" s="33">
        <v>1</v>
      </c>
      <c r="K965" s="29" t="s">
        <v>660</v>
      </c>
      <c r="L965" s="12"/>
      <c r="M965" s="26"/>
      <c r="N965" s="13"/>
      <c r="O965" s="5" t="str">
        <f t="shared" si="15"/>
        <v xml:space="preserve">Математика
доц. Толстова О.Л.   Пр
</v>
      </c>
      <c r="P965" s="5"/>
    </row>
    <row r="966" spans="2:16" s="27" customFormat="1" ht="30.75" customHeight="1" x14ac:dyDescent="0.25">
      <c r="B966" s="29" t="s">
        <v>129</v>
      </c>
      <c r="C966" s="30"/>
      <c r="D966" s="30" t="s">
        <v>764</v>
      </c>
      <c r="E966" s="29" t="s">
        <v>608</v>
      </c>
      <c r="F966" s="30" t="s">
        <v>544</v>
      </c>
      <c r="G966" s="31" t="s">
        <v>444</v>
      </c>
      <c r="H966" s="31">
        <v>6</v>
      </c>
      <c r="I966" s="32" t="s">
        <v>802</v>
      </c>
      <c r="J966" s="33">
        <v>1</v>
      </c>
      <c r="K966" s="29" t="s">
        <v>629</v>
      </c>
      <c r="L966" s="12"/>
      <c r="M966" s="26"/>
      <c r="N966" s="13"/>
      <c r="O966" s="5" t="str">
        <f t="shared" si="15"/>
        <v xml:space="preserve">Основы технологий информационного моделирования
зав.каф. Федоров С.С.   КОП
</v>
      </c>
      <c r="P966" s="5"/>
    </row>
    <row r="967" spans="2:16" s="27" customFormat="1" ht="30.75" customHeight="1" x14ac:dyDescent="0.25">
      <c r="B967" s="29" t="s">
        <v>129</v>
      </c>
      <c r="C967" s="30" t="s">
        <v>737</v>
      </c>
      <c r="D967" s="30" t="s">
        <v>764</v>
      </c>
      <c r="E967" s="29" t="s">
        <v>257</v>
      </c>
      <c r="F967" s="30" t="s">
        <v>620</v>
      </c>
      <c r="G967" s="31" t="s">
        <v>21</v>
      </c>
      <c r="H967" s="31" t="s">
        <v>604</v>
      </c>
      <c r="I967" s="32" t="s">
        <v>754</v>
      </c>
      <c r="J967" s="33">
        <v>15</v>
      </c>
      <c r="K967" s="29" t="s">
        <v>249</v>
      </c>
      <c r="L967" s="12"/>
      <c r="M967" s="26"/>
      <c r="N967" s="13"/>
      <c r="O967" s="5" t="str">
        <f t="shared" si="15"/>
        <v xml:space="preserve">Основы научных исследований
Вакансия   Зачет
</v>
      </c>
      <c r="P967" s="5"/>
    </row>
    <row r="968" spans="2:16" s="27" customFormat="1" ht="30.75" customHeight="1" x14ac:dyDescent="0.25">
      <c r="B968" s="29" t="s">
        <v>129</v>
      </c>
      <c r="C968" s="30"/>
      <c r="D968" s="30" t="s">
        <v>764</v>
      </c>
      <c r="E968" s="29" t="s">
        <v>608</v>
      </c>
      <c r="F968" s="30" t="s">
        <v>544</v>
      </c>
      <c r="G968" s="31" t="s">
        <v>444</v>
      </c>
      <c r="H968" s="31">
        <v>6</v>
      </c>
      <c r="I968" s="32" t="s">
        <v>786</v>
      </c>
      <c r="J968" s="33">
        <v>20</v>
      </c>
      <c r="K968" s="29" t="s">
        <v>629</v>
      </c>
      <c r="L968" s="12"/>
      <c r="M968" s="26"/>
      <c r="N968" s="13"/>
      <c r="O968" s="5" t="str">
        <f t="shared" si="15"/>
        <v xml:space="preserve">Основы технологий информационного моделирования
зав.каф. Федоров С.С.   КОП
</v>
      </c>
      <c r="P968" s="5"/>
    </row>
    <row r="969" spans="2:16" s="27" customFormat="1" ht="30.75" customHeight="1" x14ac:dyDescent="0.25">
      <c r="B969" s="29" t="s">
        <v>129</v>
      </c>
      <c r="C969" s="30" t="s">
        <v>737</v>
      </c>
      <c r="D969" s="30" t="s">
        <v>764</v>
      </c>
      <c r="E969" s="29" t="s">
        <v>250</v>
      </c>
      <c r="F969" s="30" t="s">
        <v>620</v>
      </c>
      <c r="G969" s="31" t="s">
        <v>21</v>
      </c>
      <c r="H969" s="31" t="s">
        <v>604</v>
      </c>
      <c r="I969" s="32" t="s">
        <v>757</v>
      </c>
      <c r="J969" s="33">
        <v>23</v>
      </c>
      <c r="K969" s="29" t="s">
        <v>322</v>
      </c>
      <c r="L969" s="12"/>
      <c r="M969" s="26"/>
      <c r="N969" s="13"/>
      <c r="O969" s="5" t="str">
        <f t="shared" si="15"/>
        <v xml:space="preserve">Основы научных исследований
проф. Титаренко Б.П.   Зачет
</v>
      </c>
      <c r="P969" s="5"/>
    </row>
    <row r="970" spans="2:16" s="27" customFormat="1" ht="30.75" customHeight="1" x14ac:dyDescent="0.25">
      <c r="B970" s="29" t="s">
        <v>129</v>
      </c>
      <c r="C970" s="30"/>
      <c r="D970" s="30" t="s">
        <v>764</v>
      </c>
      <c r="E970" s="29" t="s">
        <v>608</v>
      </c>
      <c r="F970" s="30" t="s">
        <v>544</v>
      </c>
      <c r="G970" s="31" t="s">
        <v>444</v>
      </c>
      <c r="H970" s="31">
        <v>6</v>
      </c>
      <c r="I970" s="32" t="s">
        <v>799</v>
      </c>
      <c r="J970" s="33">
        <v>3</v>
      </c>
      <c r="K970" s="29" t="s">
        <v>656</v>
      </c>
      <c r="L970" s="12"/>
      <c r="M970" s="26"/>
      <c r="N970" s="13"/>
      <c r="O970" s="5" t="str">
        <f t="shared" si="15"/>
        <v xml:space="preserve">Основы технологий информационного моделирования
доц. Холин А.Н.   КОП
</v>
      </c>
      <c r="P970" s="5"/>
    </row>
    <row r="971" spans="2:16" s="27" customFormat="1" ht="30.75" customHeight="1" x14ac:dyDescent="0.25">
      <c r="B971" s="29" t="s">
        <v>129</v>
      </c>
      <c r="C971" s="30" t="s">
        <v>737</v>
      </c>
      <c r="D971" s="30" t="s">
        <v>764</v>
      </c>
      <c r="E971" s="29" t="s">
        <v>250</v>
      </c>
      <c r="F971" s="30" t="s">
        <v>620</v>
      </c>
      <c r="G971" s="31" t="s">
        <v>21</v>
      </c>
      <c r="H971" s="31" t="s">
        <v>604</v>
      </c>
      <c r="I971" s="32" t="s">
        <v>492</v>
      </c>
      <c r="J971" s="33">
        <v>23</v>
      </c>
      <c r="K971" s="29" t="s">
        <v>322</v>
      </c>
      <c r="L971" s="12"/>
      <c r="M971" s="26"/>
      <c r="N971" s="13"/>
      <c r="O971" s="5" t="str">
        <f t="shared" si="15"/>
        <v xml:space="preserve">Основы научных исследований
проф. Титаренко Б.П.   Зачет
</v>
      </c>
      <c r="P971" s="5"/>
    </row>
    <row r="972" spans="2:16" s="27" customFormat="1" ht="30.75" customHeight="1" x14ac:dyDescent="0.25">
      <c r="B972" s="29" t="s">
        <v>129</v>
      </c>
      <c r="C972" s="30"/>
      <c r="D972" s="30" t="s">
        <v>764</v>
      </c>
      <c r="E972" s="29" t="s">
        <v>608</v>
      </c>
      <c r="F972" s="30" t="s">
        <v>544</v>
      </c>
      <c r="G972" s="31" t="s">
        <v>451</v>
      </c>
      <c r="H972" s="31">
        <v>2</v>
      </c>
      <c r="I972" s="32" t="s">
        <v>802</v>
      </c>
      <c r="J972" s="33">
        <v>1</v>
      </c>
      <c r="K972" s="29" t="s">
        <v>629</v>
      </c>
      <c r="L972" s="12"/>
      <c r="M972" s="26"/>
      <c r="N972" s="13"/>
      <c r="O972" s="5" t="str">
        <f t="shared" si="15"/>
        <v xml:space="preserve">Основы технологий информационного моделирования
зав.каф. Федоров С.С.   Пр
</v>
      </c>
      <c r="P972" s="5"/>
    </row>
    <row r="973" spans="2:16" s="27" customFormat="1" ht="30.75" customHeight="1" x14ac:dyDescent="0.25">
      <c r="B973" s="29" t="s">
        <v>129</v>
      </c>
      <c r="C973" s="30" t="s">
        <v>737</v>
      </c>
      <c r="D973" s="30" t="s">
        <v>764</v>
      </c>
      <c r="E973" s="29" t="s">
        <v>241</v>
      </c>
      <c r="F973" s="30" t="s">
        <v>620</v>
      </c>
      <c r="G973" s="31" t="s">
        <v>21</v>
      </c>
      <c r="H973" s="31" t="s">
        <v>604</v>
      </c>
      <c r="I973" s="32" t="s">
        <v>755</v>
      </c>
      <c r="J973" s="33">
        <v>17</v>
      </c>
      <c r="K973" s="29" t="s">
        <v>648</v>
      </c>
      <c r="L973" s="12"/>
      <c r="M973" s="26"/>
      <c r="N973" s="13"/>
      <c r="O973" s="5" t="str">
        <f t="shared" si="15"/>
        <v xml:space="preserve">Основы научных исследований
проф. Мамин А.Н.   Зачет
</v>
      </c>
      <c r="P973" s="5"/>
    </row>
    <row r="974" spans="2:16" s="27" customFormat="1" ht="30.75" customHeight="1" x14ac:dyDescent="0.25">
      <c r="B974" s="29" t="s">
        <v>129</v>
      </c>
      <c r="C974" s="30"/>
      <c r="D974" s="30" t="s">
        <v>764</v>
      </c>
      <c r="E974" s="29" t="s">
        <v>608</v>
      </c>
      <c r="F974" s="30" t="s">
        <v>544</v>
      </c>
      <c r="G974" s="31" t="s">
        <v>451</v>
      </c>
      <c r="H974" s="31">
        <v>2</v>
      </c>
      <c r="I974" s="32" t="s">
        <v>786</v>
      </c>
      <c r="J974" s="33">
        <v>20</v>
      </c>
      <c r="K974" s="29" t="s">
        <v>629</v>
      </c>
      <c r="L974" s="12"/>
      <c r="M974" s="26"/>
      <c r="N974" s="13"/>
      <c r="O974" s="5" t="str">
        <f t="shared" si="15"/>
        <v xml:space="preserve">Основы технологий информационного моделирования
зав.каф. Федоров С.С.   Пр
</v>
      </c>
      <c r="P974" s="5"/>
    </row>
    <row r="975" spans="2:16" s="27" customFormat="1" ht="30.75" customHeight="1" x14ac:dyDescent="0.25">
      <c r="B975" s="29" t="s">
        <v>129</v>
      </c>
      <c r="C975" s="30" t="s">
        <v>737</v>
      </c>
      <c r="D975" s="30" t="s">
        <v>764</v>
      </c>
      <c r="E975" s="29" t="s">
        <v>254</v>
      </c>
      <c r="F975" s="30" t="s">
        <v>620</v>
      </c>
      <c r="G975" s="31" t="s">
        <v>21</v>
      </c>
      <c r="H975" s="31" t="s">
        <v>604</v>
      </c>
      <c r="I975" s="32" t="s">
        <v>491</v>
      </c>
      <c r="J975" s="33">
        <v>6</v>
      </c>
      <c r="K975" s="29" t="s">
        <v>632</v>
      </c>
      <c r="L975" s="12"/>
      <c r="M975" s="26"/>
      <c r="N975" s="13"/>
      <c r="O975" s="5" t="str">
        <f t="shared" si="15"/>
        <v xml:space="preserve">Основы научных исследований
проф. Ибрагимов А.М.   Зачет
</v>
      </c>
      <c r="P975" s="5"/>
    </row>
    <row r="976" spans="2:16" s="27" customFormat="1" ht="30.75" customHeight="1" x14ac:dyDescent="0.25">
      <c r="B976" s="29" t="s">
        <v>129</v>
      </c>
      <c r="C976" s="30"/>
      <c r="D976" s="30" t="s">
        <v>764</v>
      </c>
      <c r="E976" s="29" t="s">
        <v>608</v>
      </c>
      <c r="F976" s="30" t="s">
        <v>544</v>
      </c>
      <c r="G976" s="31" t="s">
        <v>451</v>
      </c>
      <c r="H976" s="31">
        <v>2</v>
      </c>
      <c r="I976" s="32" t="s">
        <v>799</v>
      </c>
      <c r="J976" s="33">
        <v>3</v>
      </c>
      <c r="K976" s="29" t="s">
        <v>656</v>
      </c>
      <c r="L976" s="12"/>
      <c r="M976" s="26"/>
      <c r="N976" s="13"/>
      <c r="O976" s="5" t="str">
        <f t="shared" si="15"/>
        <v xml:space="preserve">Основы технологий информационного моделирования
доц. Холин А.Н.   Пр
</v>
      </c>
      <c r="P976" s="5"/>
    </row>
    <row r="977" spans="2:16" s="27" customFormat="1" ht="30.75" customHeight="1" x14ac:dyDescent="0.25">
      <c r="B977" s="29" t="s">
        <v>129</v>
      </c>
      <c r="C977" s="30" t="s">
        <v>737</v>
      </c>
      <c r="D977" s="30" t="s">
        <v>764</v>
      </c>
      <c r="E977" s="29" t="s">
        <v>243</v>
      </c>
      <c r="F977" s="30" t="s">
        <v>620</v>
      </c>
      <c r="G977" s="31" t="s">
        <v>21</v>
      </c>
      <c r="H977" s="31" t="s">
        <v>604</v>
      </c>
      <c r="I977" s="32" t="s">
        <v>756</v>
      </c>
      <c r="J977" s="33">
        <v>31</v>
      </c>
      <c r="K977" s="29" t="s">
        <v>304</v>
      </c>
      <c r="L977" s="12"/>
      <c r="M977" s="26"/>
      <c r="N977" s="13"/>
      <c r="O977" s="5" t="str">
        <f t="shared" si="15"/>
        <v xml:space="preserve">Основы научных исследований
доц. Сафина Л.Х.   Зачет
</v>
      </c>
      <c r="P977" s="5"/>
    </row>
    <row r="978" spans="2:16" s="27" customFormat="1" ht="30.75" customHeight="1" x14ac:dyDescent="0.25">
      <c r="B978" s="29" t="s">
        <v>705</v>
      </c>
      <c r="C978" s="30"/>
      <c r="D978" s="30" t="s">
        <v>764</v>
      </c>
      <c r="E978" s="29" t="s">
        <v>250</v>
      </c>
      <c r="F978" s="30" t="s">
        <v>169</v>
      </c>
      <c r="G978" s="31" t="s">
        <v>451</v>
      </c>
      <c r="H978" s="31">
        <v>2</v>
      </c>
      <c r="I978" s="32" t="s">
        <v>503</v>
      </c>
      <c r="J978" s="33">
        <v>1</v>
      </c>
      <c r="K978" s="29" t="s">
        <v>284</v>
      </c>
      <c r="L978" s="12"/>
      <c r="M978" s="26"/>
      <c r="N978" s="13"/>
      <c r="O978" s="5" t="str">
        <f t="shared" si="15"/>
        <v xml:space="preserve">Основы организации строительного производства
ст.преп. Славина А.Ю.   Пр
</v>
      </c>
      <c r="P978" s="5"/>
    </row>
    <row r="979" spans="2:16" s="27" customFormat="1" ht="30.75" customHeight="1" x14ac:dyDescent="0.25">
      <c r="B979" s="29" t="s">
        <v>705</v>
      </c>
      <c r="C979" s="30"/>
      <c r="D979" s="30" t="s">
        <v>764</v>
      </c>
      <c r="E979" s="29" t="s">
        <v>250</v>
      </c>
      <c r="F979" s="30" t="s">
        <v>169</v>
      </c>
      <c r="G979" s="31" t="s">
        <v>449</v>
      </c>
      <c r="H979" s="31">
        <v>2</v>
      </c>
      <c r="I979" s="32" t="s">
        <v>503</v>
      </c>
      <c r="J979" s="33">
        <v>1</v>
      </c>
      <c r="K979" s="29" t="s">
        <v>284</v>
      </c>
      <c r="L979" s="12"/>
      <c r="M979" s="26"/>
      <c r="N979" s="13"/>
      <c r="O979" s="5" t="str">
        <f t="shared" si="15"/>
        <v xml:space="preserve">Основы организации строительного производства
ст.преп. Славина А.Ю.   Лек
</v>
      </c>
      <c r="P979" s="5"/>
    </row>
    <row r="980" spans="2:16" s="27" customFormat="1" ht="30.75" customHeight="1" x14ac:dyDescent="0.25">
      <c r="B980" s="29" t="s">
        <v>705</v>
      </c>
      <c r="C980" s="30" t="s">
        <v>592</v>
      </c>
      <c r="D980" s="30" t="s">
        <v>764</v>
      </c>
      <c r="E980" s="29" t="s">
        <v>250</v>
      </c>
      <c r="F980" s="30" t="s">
        <v>220</v>
      </c>
      <c r="G980" s="31" t="s">
        <v>16</v>
      </c>
      <c r="H980" s="31" t="s">
        <v>604</v>
      </c>
      <c r="I980" s="32" t="s">
        <v>539</v>
      </c>
      <c r="J980" s="33">
        <v>2</v>
      </c>
      <c r="K980" s="29" t="s">
        <v>364</v>
      </c>
      <c r="L980" s="12"/>
      <c r="M980" s="26"/>
      <c r="N980" s="13"/>
      <c r="O980" s="5" t="str">
        <f t="shared" si="15"/>
        <v xml:space="preserve">Технологии строительных процессов
доц. Хаев Т.Э.   Защита КР
</v>
      </c>
      <c r="P980" s="5"/>
    </row>
    <row r="981" spans="2:16" s="27" customFormat="1" ht="30.75" customHeight="1" x14ac:dyDescent="0.25">
      <c r="B981" s="29" t="s">
        <v>705</v>
      </c>
      <c r="C981" s="30"/>
      <c r="D981" s="30" t="s">
        <v>764</v>
      </c>
      <c r="E981" s="29" t="s">
        <v>250</v>
      </c>
      <c r="F981" s="30" t="s">
        <v>169</v>
      </c>
      <c r="G981" s="31" t="s">
        <v>451</v>
      </c>
      <c r="H981" s="31">
        <v>2</v>
      </c>
      <c r="I981" s="32" t="s">
        <v>463</v>
      </c>
      <c r="J981" s="33">
        <v>13</v>
      </c>
      <c r="K981" s="29" t="s">
        <v>284</v>
      </c>
      <c r="L981" s="12"/>
      <c r="M981" s="26"/>
      <c r="N981" s="13"/>
      <c r="O981" s="5" t="str">
        <f t="shared" si="15"/>
        <v xml:space="preserve">Основы организации строительного производства
ст.преп. Славина А.Ю.   Пр
</v>
      </c>
      <c r="P981" s="5"/>
    </row>
    <row r="982" spans="2:16" s="27" customFormat="1" ht="30.75" customHeight="1" x14ac:dyDescent="0.25">
      <c r="B982" s="29" t="s">
        <v>705</v>
      </c>
      <c r="C982" s="30"/>
      <c r="D982" s="30" t="s">
        <v>764</v>
      </c>
      <c r="E982" s="29" t="s">
        <v>250</v>
      </c>
      <c r="F982" s="30" t="s">
        <v>169</v>
      </c>
      <c r="G982" s="31" t="s">
        <v>449</v>
      </c>
      <c r="H982" s="31">
        <v>2</v>
      </c>
      <c r="I982" s="32" t="s">
        <v>463</v>
      </c>
      <c r="J982" s="33">
        <v>13</v>
      </c>
      <c r="K982" s="29" t="s">
        <v>284</v>
      </c>
      <c r="L982" s="12"/>
      <c r="M982" s="26"/>
      <c r="N982" s="13"/>
      <c r="O982" s="5" t="str">
        <f t="shared" si="15"/>
        <v xml:space="preserve">Основы организации строительного производства
ст.преп. Славина А.Ю.   Лек
</v>
      </c>
      <c r="P982" s="5"/>
    </row>
    <row r="983" spans="2:16" s="27" customFormat="1" ht="30.75" customHeight="1" x14ac:dyDescent="0.25">
      <c r="B983" s="29" t="s">
        <v>705</v>
      </c>
      <c r="C983" s="30" t="s">
        <v>715</v>
      </c>
      <c r="D983" s="30" t="s">
        <v>764</v>
      </c>
      <c r="E983" s="29" t="s">
        <v>67</v>
      </c>
      <c r="F983" s="30" t="s">
        <v>710</v>
      </c>
      <c r="G983" s="31" t="s">
        <v>21</v>
      </c>
      <c r="H983" s="31" t="s">
        <v>604</v>
      </c>
      <c r="I983" s="32" t="s">
        <v>539</v>
      </c>
      <c r="J983" s="33">
        <v>2</v>
      </c>
      <c r="K983" s="29" t="s">
        <v>270</v>
      </c>
      <c r="L983" s="12"/>
      <c r="M983" s="26"/>
      <c r="N983" s="13"/>
      <c r="O983" s="5" t="str">
        <f t="shared" si="15"/>
        <v xml:space="preserve">Учебная практика, ознакомительная
доц. Мелехин А.А.   Зачет
</v>
      </c>
      <c r="P983" s="5"/>
    </row>
    <row r="984" spans="2:16" s="27" customFormat="1" ht="30.75" customHeight="1" x14ac:dyDescent="0.25">
      <c r="B984" s="29" t="s">
        <v>705</v>
      </c>
      <c r="C984" s="30"/>
      <c r="D984" s="30" t="s">
        <v>764</v>
      </c>
      <c r="E984" s="29" t="s">
        <v>250</v>
      </c>
      <c r="F984" s="30" t="s">
        <v>169</v>
      </c>
      <c r="G984" s="31" t="s">
        <v>451</v>
      </c>
      <c r="H984" s="31">
        <v>2</v>
      </c>
      <c r="I984" s="32" t="s">
        <v>464</v>
      </c>
      <c r="J984" s="33">
        <v>18</v>
      </c>
      <c r="K984" s="29" t="s">
        <v>284</v>
      </c>
      <c r="L984" s="12"/>
      <c r="M984" s="26"/>
      <c r="N984" s="13"/>
      <c r="O984" s="5" t="str">
        <f t="shared" si="15"/>
        <v xml:space="preserve">Основы организации строительного производства
ст.преп. Славина А.Ю.   Пр
</v>
      </c>
      <c r="P984" s="5"/>
    </row>
    <row r="985" spans="2:16" s="27" customFormat="1" ht="30.75" customHeight="1" x14ac:dyDescent="0.25">
      <c r="B985" s="29" t="s">
        <v>705</v>
      </c>
      <c r="C985" s="30"/>
      <c r="D985" s="30" t="s">
        <v>764</v>
      </c>
      <c r="E985" s="29" t="s">
        <v>250</v>
      </c>
      <c r="F985" s="30" t="s">
        <v>169</v>
      </c>
      <c r="G985" s="31" t="s">
        <v>449</v>
      </c>
      <c r="H985" s="31">
        <v>2</v>
      </c>
      <c r="I985" s="32" t="s">
        <v>464</v>
      </c>
      <c r="J985" s="33">
        <v>18</v>
      </c>
      <c r="K985" s="29" t="s">
        <v>284</v>
      </c>
      <c r="L985" s="12"/>
      <c r="M985" s="26"/>
      <c r="N985" s="13"/>
      <c r="O985" s="5" t="str">
        <f t="shared" si="15"/>
        <v xml:space="preserve">Основы организации строительного производства
ст.преп. Славина А.Ю.   Лек
</v>
      </c>
      <c r="P985" s="5"/>
    </row>
    <row r="986" spans="2:16" s="27" customFormat="1" ht="30.75" customHeight="1" x14ac:dyDescent="0.25">
      <c r="B986" s="29" t="s">
        <v>705</v>
      </c>
      <c r="C986" s="30" t="s">
        <v>592</v>
      </c>
      <c r="D986" s="30" t="s">
        <v>764</v>
      </c>
      <c r="E986" s="29" t="s">
        <v>374</v>
      </c>
      <c r="F986" s="30" t="s">
        <v>237</v>
      </c>
      <c r="G986" s="31" t="s">
        <v>21</v>
      </c>
      <c r="H986" s="31" t="s">
        <v>604</v>
      </c>
      <c r="I986" s="32" t="s">
        <v>539</v>
      </c>
      <c r="J986" s="33">
        <v>0</v>
      </c>
      <c r="K986" s="29" t="s">
        <v>704</v>
      </c>
      <c r="L986" s="12"/>
      <c r="M986" s="26"/>
      <c r="N986" s="13"/>
      <c r="O986" s="5" t="str">
        <f t="shared" ref="O986:O1049" si="16">CONCATENATE(F986,"
",K986,"   ",G986,"
",M986,"
",N986,"")</f>
        <v xml:space="preserve">Электротехника и электроснабжение
Ведомость п/з   Зачет
</v>
      </c>
      <c r="P986" s="5"/>
    </row>
    <row r="987" spans="2:16" s="27" customFormat="1" ht="30.75" customHeight="1" x14ac:dyDescent="0.25">
      <c r="B987" s="29" t="s">
        <v>696</v>
      </c>
      <c r="C987" s="30"/>
      <c r="D987" s="30" t="s">
        <v>764</v>
      </c>
      <c r="E987" s="29" t="s">
        <v>250</v>
      </c>
      <c r="F987" s="30" t="s">
        <v>169</v>
      </c>
      <c r="G987" s="31" t="s">
        <v>451</v>
      </c>
      <c r="H987" s="31">
        <v>2</v>
      </c>
      <c r="I987" s="32" t="s">
        <v>508</v>
      </c>
      <c r="J987" s="33">
        <v>5</v>
      </c>
      <c r="K987" s="29" t="s">
        <v>284</v>
      </c>
      <c r="L987" s="12"/>
      <c r="M987" s="26"/>
      <c r="N987" s="13"/>
      <c r="O987" s="5" t="str">
        <f t="shared" si="16"/>
        <v xml:space="preserve">Основы организации строительного производства
ст.преп. Славина А.Ю.   Пр
</v>
      </c>
      <c r="P987" s="5"/>
    </row>
    <row r="988" spans="2:16" s="27" customFormat="1" ht="30.75" customHeight="1" x14ac:dyDescent="0.25">
      <c r="B988" s="29" t="s">
        <v>696</v>
      </c>
      <c r="C988" s="30"/>
      <c r="D988" s="30" t="s">
        <v>764</v>
      </c>
      <c r="E988" s="29" t="s">
        <v>250</v>
      </c>
      <c r="F988" s="30" t="s">
        <v>169</v>
      </c>
      <c r="G988" s="31" t="s">
        <v>449</v>
      </c>
      <c r="H988" s="31">
        <v>2</v>
      </c>
      <c r="I988" s="32" t="s">
        <v>508</v>
      </c>
      <c r="J988" s="33">
        <v>5</v>
      </c>
      <c r="K988" s="29" t="s">
        <v>284</v>
      </c>
      <c r="L988" s="12"/>
      <c r="M988" s="26"/>
      <c r="N988" s="13"/>
      <c r="O988" s="5" t="str">
        <f t="shared" si="16"/>
        <v xml:space="preserve">Основы организации строительного производства
ст.преп. Славина А.Ю.   Лек
</v>
      </c>
      <c r="P988" s="5"/>
    </row>
    <row r="989" spans="2:16" s="27" customFormat="1" ht="30.75" customHeight="1" x14ac:dyDescent="0.25">
      <c r="B989" s="29" t="s">
        <v>696</v>
      </c>
      <c r="C989" s="30" t="s">
        <v>697</v>
      </c>
      <c r="D989" s="30" t="s">
        <v>764</v>
      </c>
      <c r="E989" s="29" t="s">
        <v>250</v>
      </c>
      <c r="F989" s="30" t="s">
        <v>169</v>
      </c>
      <c r="G989" s="31" t="s">
        <v>15</v>
      </c>
      <c r="H989" s="31" t="s">
        <v>604</v>
      </c>
      <c r="I989" s="32" t="s">
        <v>508</v>
      </c>
      <c r="J989" s="33">
        <v>5</v>
      </c>
      <c r="K989" s="29" t="s">
        <v>284</v>
      </c>
      <c r="L989" s="12"/>
      <c r="M989" s="26"/>
      <c r="N989" s="13"/>
      <c r="O989" s="5" t="str">
        <f t="shared" si="16"/>
        <v xml:space="preserve">Основы организации строительного производства
ст.преп. Славина А.Ю.   Зачет с оц.
</v>
      </c>
      <c r="P989" s="5"/>
    </row>
    <row r="990" spans="2:16" s="27" customFormat="1" ht="30.75" customHeight="1" x14ac:dyDescent="0.25">
      <c r="B990" s="29" t="s">
        <v>696</v>
      </c>
      <c r="C990" s="30"/>
      <c r="D990" s="30" t="s">
        <v>764</v>
      </c>
      <c r="E990" s="29" t="s">
        <v>250</v>
      </c>
      <c r="F990" s="30" t="s">
        <v>169</v>
      </c>
      <c r="G990" s="31" t="s">
        <v>451</v>
      </c>
      <c r="H990" s="31">
        <v>2</v>
      </c>
      <c r="I990" s="32" t="s">
        <v>490</v>
      </c>
      <c r="J990" s="33">
        <v>2</v>
      </c>
      <c r="K990" s="29" t="s">
        <v>284</v>
      </c>
      <c r="L990" s="12"/>
      <c r="M990" s="26"/>
      <c r="N990" s="13"/>
      <c r="O990" s="5" t="str">
        <f t="shared" si="16"/>
        <v xml:space="preserve">Основы организации строительного производства
ст.преп. Славина А.Ю.   Пр
</v>
      </c>
      <c r="P990" s="5"/>
    </row>
    <row r="991" spans="2:16" s="27" customFormat="1" ht="30.75" customHeight="1" x14ac:dyDescent="0.25">
      <c r="B991" s="29" t="s">
        <v>696</v>
      </c>
      <c r="C991" s="30"/>
      <c r="D991" s="30" t="s">
        <v>764</v>
      </c>
      <c r="E991" s="29" t="s">
        <v>250</v>
      </c>
      <c r="F991" s="30" t="s">
        <v>169</v>
      </c>
      <c r="G991" s="31" t="s">
        <v>449</v>
      </c>
      <c r="H991" s="31">
        <v>2</v>
      </c>
      <c r="I991" s="32" t="s">
        <v>490</v>
      </c>
      <c r="J991" s="33">
        <v>2</v>
      </c>
      <c r="K991" s="29" t="s">
        <v>284</v>
      </c>
      <c r="L991" s="12"/>
      <c r="M991" s="26"/>
      <c r="N991" s="13"/>
      <c r="O991" s="5" t="str">
        <f t="shared" si="16"/>
        <v xml:space="preserve">Основы организации строительного производства
ст.преп. Славина А.Ю.   Лек
</v>
      </c>
      <c r="P991" s="5"/>
    </row>
    <row r="992" spans="2:16" s="27" customFormat="1" ht="30.75" customHeight="1" x14ac:dyDescent="0.25">
      <c r="B992" s="29" t="s">
        <v>696</v>
      </c>
      <c r="C992" s="30" t="s">
        <v>697</v>
      </c>
      <c r="D992" s="30" t="s">
        <v>764</v>
      </c>
      <c r="E992" s="29" t="s">
        <v>250</v>
      </c>
      <c r="F992" s="30" t="s">
        <v>169</v>
      </c>
      <c r="G992" s="31" t="s">
        <v>15</v>
      </c>
      <c r="H992" s="31" t="s">
        <v>604</v>
      </c>
      <c r="I992" s="32" t="s">
        <v>490</v>
      </c>
      <c r="J992" s="33">
        <v>2</v>
      </c>
      <c r="K992" s="29" t="s">
        <v>284</v>
      </c>
      <c r="L992" s="12"/>
      <c r="M992" s="26"/>
      <c r="N992" s="13"/>
      <c r="O992" s="5" t="str">
        <f t="shared" si="16"/>
        <v xml:space="preserve">Основы организации строительного производства
ст.преп. Славина А.Ю.   Зачет с оц.
</v>
      </c>
      <c r="P992" s="5"/>
    </row>
    <row r="993" spans="2:16" s="27" customFormat="1" ht="30.75" customHeight="1" x14ac:dyDescent="0.25">
      <c r="B993" s="29" t="s">
        <v>696</v>
      </c>
      <c r="C993" s="30"/>
      <c r="D993" s="30" t="s">
        <v>764</v>
      </c>
      <c r="E993" s="29" t="s">
        <v>250</v>
      </c>
      <c r="F993" s="30" t="s">
        <v>169</v>
      </c>
      <c r="G993" s="31" t="s">
        <v>451</v>
      </c>
      <c r="H993" s="31">
        <v>2</v>
      </c>
      <c r="I993" s="32" t="s">
        <v>475</v>
      </c>
      <c r="J993" s="33">
        <v>1</v>
      </c>
      <c r="K993" s="29" t="s">
        <v>284</v>
      </c>
      <c r="L993" s="12"/>
      <c r="M993" s="26"/>
      <c r="N993" s="13"/>
      <c r="O993" s="5" t="str">
        <f t="shared" si="16"/>
        <v xml:space="preserve">Основы организации строительного производства
ст.преп. Славина А.Ю.   Пр
</v>
      </c>
      <c r="P993" s="5"/>
    </row>
    <row r="994" spans="2:16" s="27" customFormat="1" ht="30.75" customHeight="1" x14ac:dyDescent="0.25">
      <c r="B994" s="29" t="s">
        <v>696</v>
      </c>
      <c r="C994" s="30"/>
      <c r="D994" s="30" t="s">
        <v>764</v>
      </c>
      <c r="E994" s="29" t="s">
        <v>250</v>
      </c>
      <c r="F994" s="30" t="s">
        <v>169</v>
      </c>
      <c r="G994" s="31" t="s">
        <v>449</v>
      </c>
      <c r="H994" s="31">
        <v>2</v>
      </c>
      <c r="I994" s="32" t="s">
        <v>475</v>
      </c>
      <c r="J994" s="33">
        <v>1</v>
      </c>
      <c r="K994" s="29" t="s">
        <v>284</v>
      </c>
      <c r="L994" s="12"/>
      <c r="M994" s="26"/>
      <c r="N994" s="13"/>
      <c r="O994" s="5" t="str">
        <f t="shared" si="16"/>
        <v xml:space="preserve">Основы организации строительного производства
ст.преп. Славина А.Ю.   Лек
</v>
      </c>
      <c r="P994" s="5"/>
    </row>
    <row r="995" spans="2:16" s="27" customFormat="1" ht="30.75" customHeight="1" x14ac:dyDescent="0.25">
      <c r="B995" s="29" t="s">
        <v>696</v>
      </c>
      <c r="C995" s="30" t="s">
        <v>697</v>
      </c>
      <c r="D995" s="30" t="s">
        <v>764</v>
      </c>
      <c r="E995" s="29" t="s">
        <v>250</v>
      </c>
      <c r="F995" s="30" t="s">
        <v>169</v>
      </c>
      <c r="G995" s="31" t="s">
        <v>15</v>
      </c>
      <c r="H995" s="31" t="s">
        <v>604</v>
      </c>
      <c r="I995" s="32" t="s">
        <v>475</v>
      </c>
      <c r="J995" s="33">
        <v>1</v>
      </c>
      <c r="K995" s="29" t="s">
        <v>284</v>
      </c>
      <c r="L995" s="12"/>
      <c r="M995" s="26"/>
      <c r="N995" s="13"/>
      <c r="O995" s="5" t="str">
        <f t="shared" si="16"/>
        <v xml:space="preserve">Основы организации строительного производства
ст.преп. Славина А.Ю.   Зачет с оц.
</v>
      </c>
      <c r="P995" s="5"/>
    </row>
    <row r="996" spans="2:16" s="27" customFormat="1" ht="30.75" customHeight="1" x14ac:dyDescent="0.25">
      <c r="B996" s="29" t="s">
        <v>696</v>
      </c>
      <c r="C996" s="30"/>
      <c r="D996" s="30" t="s">
        <v>764</v>
      </c>
      <c r="E996" s="29" t="s">
        <v>250</v>
      </c>
      <c r="F996" s="30" t="s">
        <v>169</v>
      </c>
      <c r="G996" s="31" t="s">
        <v>451</v>
      </c>
      <c r="H996" s="31">
        <v>2</v>
      </c>
      <c r="I996" s="32" t="s">
        <v>504</v>
      </c>
      <c r="J996" s="33">
        <v>1</v>
      </c>
      <c r="K996" s="29" t="s">
        <v>284</v>
      </c>
      <c r="L996" s="12"/>
      <c r="M996" s="26"/>
      <c r="N996" s="13"/>
      <c r="O996" s="5" t="str">
        <f t="shared" si="16"/>
        <v xml:space="preserve">Основы организации строительного производства
ст.преп. Славина А.Ю.   Пр
</v>
      </c>
      <c r="P996" s="5"/>
    </row>
    <row r="997" spans="2:16" s="27" customFormat="1" ht="30.75" customHeight="1" x14ac:dyDescent="0.25">
      <c r="B997" s="29" t="s">
        <v>696</v>
      </c>
      <c r="C997" s="30"/>
      <c r="D997" s="30" t="s">
        <v>764</v>
      </c>
      <c r="E997" s="29" t="s">
        <v>250</v>
      </c>
      <c r="F997" s="30" t="s">
        <v>169</v>
      </c>
      <c r="G997" s="31" t="s">
        <v>449</v>
      </c>
      <c r="H997" s="31">
        <v>2</v>
      </c>
      <c r="I997" s="32" t="s">
        <v>504</v>
      </c>
      <c r="J997" s="33">
        <v>1</v>
      </c>
      <c r="K997" s="29" t="s">
        <v>284</v>
      </c>
      <c r="L997" s="12"/>
      <c r="M997" s="26"/>
      <c r="N997" s="13"/>
      <c r="O997" s="5" t="str">
        <f t="shared" si="16"/>
        <v xml:space="preserve">Основы организации строительного производства
ст.преп. Славина А.Ю.   Лек
</v>
      </c>
      <c r="P997" s="5"/>
    </row>
    <row r="998" spans="2:16" s="27" customFormat="1" ht="30.75" customHeight="1" x14ac:dyDescent="0.25">
      <c r="B998" s="29" t="s">
        <v>696</v>
      </c>
      <c r="C998" s="30" t="s">
        <v>697</v>
      </c>
      <c r="D998" s="30" t="s">
        <v>764</v>
      </c>
      <c r="E998" s="29" t="s">
        <v>250</v>
      </c>
      <c r="F998" s="30" t="s">
        <v>169</v>
      </c>
      <c r="G998" s="31" t="s">
        <v>15</v>
      </c>
      <c r="H998" s="31" t="s">
        <v>604</v>
      </c>
      <c r="I998" s="32" t="s">
        <v>504</v>
      </c>
      <c r="J998" s="33">
        <v>1</v>
      </c>
      <c r="K998" s="29" t="s">
        <v>284</v>
      </c>
      <c r="L998" s="12"/>
      <c r="M998" s="26"/>
      <c r="N998" s="13"/>
      <c r="O998" s="5" t="str">
        <f t="shared" si="16"/>
        <v xml:space="preserve">Основы организации строительного производства
ст.преп. Славина А.Ю.   Зачет с оц.
</v>
      </c>
      <c r="P998" s="5"/>
    </row>
    <row r="999" spans="2:16" s="27" customFormat="1" ht="30.75" customHeight="1" x14ac:dyDescent="0.25">
      <c r="B999" s="29" t="s">
        <v>696</v>
      </c>
      <c r="C999" s="30"/>
      <c r="D999" s="30" t="s">
        <v>764</v>
      </c>
      <c r="E999" s="29" t="s">
        <v>250</v>
      </c>
      <c r="F999" s="30" t="s">
        <v>169</v>
      </c>
      <c r="G999" s="31" t="s">
        <v>451</v>
      </c>
      <c r="H999" s="31">
        <v>2</v>
      </c>
      <c r="I999" s="32" t="s">
        <v>505</v>
      </c>
      <c r="J999" s="33">
        <v>9</v>
      </c>
      <c r="K999" s="29" t="s">
        <v>284</v>
      </c>
      <c r="L999" s="12"/>
      <c r="M999" s="26"/>
      <c r="N999" s="13"/>
      <c r="O999" s="5" t="str">
        <f t="shared" si="16"/>
        <v xml:space="preserve">Основы организации строительного производства
ст.преп. Славина А.Ю.   Пр
</v>
      </c>
      <c r="P999" s="5"/>
    </row>
    <row r="1000" spans="2:16" s="27" customFormat="1" ht="30.75" customHeight="1" x14ac:dyDescent="0.25">
      <c r="B1000" s="29" t="s">
        <v>696</v>
      </c>
      <c r="C1000" s="30"/>
      <c r="D1000" s="30" t="s">
        <v>764</v>
      </c>
      <c r="E1000" s="29" t="s">
        <v>250</v>
      </c>
      <c r="F1000" s="30" t="s">
        <v>169</v>
      </c>
      <c r="G1000" s="31" t="s">
        <v>449</v>
      </c>
      <c r="H1000" s="31">
        <v>2</v>
      </c>
      <c r="I1000" s="32" t="s">
        <v>505</v>
      </c>
      <c r="J1000" s="33">
        <v>9</v>
      </c>
      <c r="K1000" s="29" t="s">
        <v>284</v>
      </c>
      <c r="L1000" s="12"/>
      <c r="M1000" s="26"/>
      <c r="N1000" s="13"/>
      <c r="O1000" s="5" t="str">
        <f t="shared" si="16"/>
        <v xml:space="preserve">Основы организации строительного производства
ст.преп. Славина А.Ю.   Лек
</v>
      </c>
      <c r="P1000" s="5"/>
    </row>
    <row r="1001" spans="2:16" s="27" customFormat="1" ht="30.75" customHeight="1" x14ac:dyDescent="0.25">
      <c r="B1001" s="29" t="s">
        <v>696</v>
      </c>
      <c r="C1001" s="30" t="s">
        <v>697</v>
      </c>
      <c r="D1001" s="30" t="s">
        <v>764</v>
      </c>
      <c r="E1001" s="29" t="s">
        <v>250</v>
      </c>
      <c r="F1001" s="30" t="s">
        <v>169</v>
      </c>
      <c r="G1001" s="31" t="s">
        <v>15</v>
      </c>
      <c r="H1001" s="31" t="s">
        <v>604</v>
      </c>
      <c r="I1001" s="32" t="s">
        <v>505</v>
      </c>
      <c r="J1001" s="33">
        <v>9</v>
      </c>
      <c r="K1001" s="29" t="s">
        <v>284</v>
      </c>
      <c r="L1001" s="12"/>
      <c r="M1001" s="26"/>
      <c r="N1001" s="13"/>
      <c r="O1001" s="5" t="str">
        <f t="shared" si="16"/>
        <v xml:space="preserve">Основы организации строительного производства
ст.преп. Славина А.Ю.   Зачет с оц.
</v>
      </c>
      <c r="P1001" s="5"/>
    </row>
    <row r="1002" spans="2:16" s="27" customFormat="1" ht="30.75" customHeight="1" x14ac:dyDescent="0.25">
      <c r="B1002" s="29" t="s">
        <v>696</v>
      </c>
      <c r="C1002" s="30"/>
      <c r="D1002" s="30" t="s">
        <v>764</v>
      </c>
      <c r="E1002" s="29" t="s">
        <v>250</v>
      </c>
      <c r="F1002" s="30" t="s">
        <v>169</v>
      </c>
      <c r="G1002" s="31" t="s">
        <v>451</v>
      </c>
      <c r="H1002" s="31">
        <v>2</v>
      </c>
      <c r="I1002" s="32" t="s">
        <v>506</v>
      </c>
      <c r="J1002" s="33">
        <v>2</v>
      </c>
      <c r="K1002" s="29" t="s">
        <v>284</v>
      </c>
      <c r="L1002" s="12"/>
      <c r="M1002" s="26"/>
      <c r="N1002" s="13"/>
      <c r="O1002" s="5" t="str">
        <f t="shared" si="16"/>
        <v xml:space="preserve">Основы организации строительного производства
ст.преп. Славина А.Ю.   Пр
</v>
      </c>
      <c r="P1002" s="5"/>
    </row>
    <row r="1003" spans="2:16" s="27" customFormat="1" ht="30.75" customHeight="1" x14ac:dyDescent="0.25">
      <c r="B1003" s="29" t="s">
        <v>696</v>
      </c>
      <c r="C1003" s="30"/>
      <c r="D1003" s="30" t="s">
        <v>764</v>
      </c>
      <c r="E1003" s="29" t="s">
        <v>250</v>
      </c>
      <c r="F1003" s="30" t="s">
        <v>169</v>
      </c>
      <c r="G1003" s="31" t="s">
        <v>449</v>
      </c>
      <c r="H1003" s="31">
        <v>2</v>
      </c>
      <c r="I1003" s="32" t="s">
        <v>506</v>
      </c>
      <c r="J1003" s="33">
        <v>2</v>
      </c>
      <c r="K1003" s="29" t="s">
        <v>284</v>
      </c>
      <c r="L1003" s="12"/>
      <c r="M1003" s="26"/>
      <c r="N1003" s="13"/>
      <c r="O1003" s="5" t="str">
        <f t="shared" si="16"/>
        <v xml:space="preserve">Основы организации строительного производства
ст.преп. Славина А.Ю.   Лек
</v>
      </c>
      <c r="P1003" s="5"/>
    </row>
    <row r="1004" spans="2:16" s="27" customFormat="1" ht="30.75" customHeight="1" x14ac:dyDescent="0.25">
      <c r="B1004" s="29" t="s">
        <v>696</v>
      </c>
      <c r="C1004" s="30" t="s">
        <v>697</v>
      </c>
      <c r="D1004" s="30" t="s">
        <v>764</v>
      </c>
      <c r="E1004" s="29" t="s">
        <v>250</v>
      </c>
      <c r="F1004" s="30" t="s">
        <v>169</v>
      </c>
      <c r="G1004" s="31" t="s">
        <v>15</v>
      </c>
      <c r="H1004" s="31" t="s">
        <v>604</v>
      </c>
      <c r="I1004" s="32" t="s">
        <v>506</v>
      </c>
      <c r="J1004" s="33">
        <v>2</v>
      </c>
      <c r="K1004" s="29" t="s">
        <v>284</v>
      </c>
      <c r="L1004" s="12"/>
      <c r="M1004" s="26"/>
      <c r="N1004" s="13"/>
      <c r="O1004" s="5" t="str">
        <f t="shared" si="16"/>
        <v xml:space="preserve">Основы организации строительного производства
ст.преп. Славина А.Ю.   Зачет с оц.
</v>
      </c>
      <c r="P1004" s="5"/>
    </row>
    <row r="1005" spans="2:16" s="27" customFormat="1" ht="30.75" customHeight="1" x14ac:dyDescent="0.25">
      <c r="B1005" s="29" t="s">
        <v>602</v>
      </c>
      <c r="C1005" s="30"/>
      <c r="D1005" s="30" t="s">
        <v>764</v>
      </c>
      <c r="E1005" s="29" t="s">
        <v>250</v>
      </c>
      <c r="F1005" s="30" t="s">
        <v>169</v>
      </c>
      <c r="G1005" s="31" t="s">
        <v>451</v>
      </c>
      <c r="H1005" s="31">
        <v>2</v>
      </c>
      <c r="I1005" s="32" t="s">
        <v>489</v>
      </c>
      <c r="J1005" s="33">
        <v>12</v>
      </c>
      <c r="K1005" s="29" t="s">
        <v>284</v>
      </c>
      <c r="L1005" s="12"/>
      <c r="M1005" s="26"/>
      <c r="N1005" s="13"/>
      <c r="O1005" s="5" t="str">
        <f t="shared" si="16"/>
        <v xml:space="preserve">Основы организации строительного производства
ст.преп. Славина А.Ю.   Пр
</v>
      </c>
      <c r="P1005" s="5"/>
    </row>
    <row r="1006" spans="2:16" s="27" customFormat="1" ht="30.75" customHeight="1" x14ac:dyDescent="0.25">
      <c r="B1006" s="29" t="s">
        <v>602</v>
      </c>
      <c r="C1006" s="30"/>
      <c r="D1006" s="30" t="s">
        <v>764</v>
      </c>
      <c r="E1006" s="29" t="s">
        <v>250</v>
      </c>
      <c r="F1006" s="30" t="s">
        <v>169</v>
      </c>
      <c r="G1006" s="31" t="s">
        <v>449</v>
      </c>
      <c r="H1006" s="31">
        <v>2</v>
      </c>
      <c r="I1006" s="32" t="s">
        <v>489</v>
      </c>
      <c r="J1006" s="33">
        <v>12</v>
      </c>
      <c r="K1006" s="29" t="s">
        <v>284</v>
      </c>
      <c r="L1006" s="12"/>
      <c r="M1006" s="26"/>
      <c r="N1006" s="13"/>
      <c r="O1006" s="5" t="str">
        <f t="shared" si="16"/>
        <v xml:space="preserve">Основы организации строительного производства
ст.преп. Славина А.Ю.   Лек
</v>
      </c>
      <c r="P1006" s="5"/>
    </row>
    <row r="1007" spans="2:16" s="27" customFormat="1" ht="30.75" customHeight="1" x14ac:dyDescent="0.25">
      <c r="B1007" s="29" t="s">
        <v>602</v>
      </c>
      <c r="C1007" s="30" t="s">
        <v>726</v>
      </c>
      <c r="D1007" s="30" t="s">
        <v>764</v>
      </c>
      <c r="E1007" s="29" t="s">
        <v>250</v>
      </c>
      <c r="F1007" s="30" t="s">
        <v>169</v>
      </c>
      <c r="G1007" s="31" t="s">
        <v>15</v>
      </c>
      <c r="H1007" s="31" t="s">
        <v>604</v>
      </c>
      <c r="I1007" s="32" t="s">
        <v>489</v>
      </c>
      <c r="J1007" s="33">
        <v>12</v>
      </c>
      <c r="K1007" s="29" t="s">
        <v>284</v>
      </c>
      <c r="L1007" s="12"/>
      <c r="M1007" s="26"/>
      <c r="N1007" s="13"/>
      <c r="O1007" s="5" t="str">
        <f t="shared" si="16"/>
        <v xml:space="preserve">Основы организации строительного производства
ст.преп. Славина А.Ю.   Зачет с оц.
</v>
      </c>
      <c r="P1007" s="5"/>
    </row>
    <row r="1008" spans="2:16" s="27" customFormat="1" ht="30.75" customHeight="1" x14ac:dyDescent="0.25">
      <c r="B1008" s="29" t="s">
        <v>602</v>
      </c>
      <c r="C1008" s="30"/>
      <c r="D1008" s="30" t="s">
        <v>764</v>
      </c>
      <c r="E1008" s="29" t="s">
        <v>250</v>
      </c>
      <c r="F1008" s="30" t="s">
        <v>169</v>
      </c>
      <c r="G1008" s="31" t="s">
        <v>451</v>
      </c>
      <c r="H1008" s="31">
        <v>2</v>
      </c>
      <c r="I1008" s="32" t="s">
        <v>530</v>
      </c>
      <c r="J1008" s="33">
        <v>16</v>
      </c>
      <c r="K1008" s="29" t="s">
        <v>284</v>
      </c>
      <c r="L1008" s="12"/>
      <c r="M1008" s="26"/>
      <c r="N1008" s="13"/>
      <c r="O1008" s="5" t="str">
        <f t="shared" si="16"/>
        <v xml:space="preserve">Основы организации строительного производства
ст.преп. Славина А.Ю.   Пр
</v>
      </c>
      <c r="P1008" s="5"/>
    </row>
    <row r="1009" spans="2:16" s="27" customFormat="1" ht="30.75" customHeight="1" x14ac:dyDescent="0.25">
      <c r="B1009" s="29" t="s">
        <v>602</v>
      </c>
      <c r="C1009" s="30"/>
      <c r="D1009" s="30" t="s">
        <v>764</v>
      </c>
      <c r="E1009" s="29" t="s">
        <v>250</v>
      </c>
      <c r="F1009" s="30" t="s">
        <v>169</v>
      </c>
      <c r="G1009" s="31" t="s">
        <v>449</v>
      </c>
      <c r="H1009" s="31">
        <v>2</v>
      </c>
      <c r="I1009" s="32" t="s">
        <v>530</v>
      </c>
      <c r="J1009" s="33">
        <v>16</v>
      </c>
      <c r="K1009" s="29" t="s">
        <v>284</v>
      </c>
      <c r="L1009" s="12"/>
      <c r="M1009" s="26"/>
      <c r="N1009" s="13"/>
      <c r="O1009" s="5" t="str">
        <f t="shared" si="16"/>
        <v xml:space="preserve">Основы организации строительного производства
ст.преп. Славина А.Ю.   Лек
</v>
      </c>
      <c r="P1009" s="5"/>
    </row>
    <row r="1010" spans="2:16" s="27" customFormat="1" ht="30.75" customHeight="1" x14ac:dyDescent="0.25">
      <c r="B1010" s="29" t="s">
        <v>602</v>
      </c>
      <c r="C1010" s="30" t="s">
        <v>726</v>
      </c>
      <c r="D1010" s="30" t="s">
        <v>764</v>
      </c>
      <c r="E1010" s="29" t="s">
        <v>250</v>
      </c>
      <c r="F1010" s="30" t="s">
        <v>169</v>
      </c>
      <c r="G1010" s="31" t="s">
        <v>15</v>
      </c>
      <c r="H1010" s="31" t="s">
        <v>604</v>
      </c>
      <c r="I1010" s="32" t="s">
        <v>530</v>
      </c>
      <c r="J1010" s="33">
        <v>16</v>
      </c>
      <c r="K1010" s="29" t="s">
        <v>284</v>
      </c>
      <c r="L1010" s="12"/>
      <c r="M1010" s="26"/>
      <c r="N1010" s="13"/>
      <c r="O1010" s="5" t="str">
        <f t="shared" si="16"/>
        <v xml:space="preserve">Основы организации строительного производства
ст.преп. Славина А.Ю.   Зачет с оц.
</v>
      </c>
      <c r="P1010" s="5"/>
    </row>
    <row r="1011" spans="2:16" s="27" customFormat="1" ht="30.75" customHeight="1" x14ac:dyDescent="0.25">
      <c r="B1011" s="29" t="s">
        <v>602</v>
      </c>
      <c r="C1011" s="30"/>
      <c r="D1011" s="30" t="s">
        <v>764</v>
      </c>
      <c r="E1011" s="29" t="s">
        <v>250</v>
      </c>
      <c r="F1011" s="30" t="s">
        <v>169</v>
      </c>
      <c r="G1011" s="31" t="s">
        <v>451</v>
      </c>
      <c r="H1011" s="31">
        <v>2</v>
      </c>
      <c r="I1011" s="32" t="s">
        <v>531</v>
      </c>
      <c r="J1011" s="33">
        <v>13</v>
      </c>
      <c r="K1011" s="29" t="s">
        <v>284</v>
      </c>
      <c r="L1011" s="12"/>
      <c r="M1011" s="26"/>
      <c r="N1011" s="13"/>
      <c r="O1011" s="5" t="str">
        <f t="shared" si="16"/>
        <v xml:space="preserve">Основы организации строительного производства
ст.преп. Славина А.Ю.   Пр
</v>
      </c>
      <c r="P1011" s="5"/>
    </row>
    <row r="1012" spans="2:16" s="27" customFormat="1" ht="30.75" customHeight="1" x14ac:dyDescent="0.25">
      <c r="B1012" s="29" t="s">
        <v>602</v>
      </c>
      <c r="C1012" s="30"/>
      <c r="D1012" s="30" t="s">
        <v>764</v>
      </c>
      <c r="E1012" s="29" t="s">
        <v>250</v>
      </c>
      <c r="F1012" s="30" t="s">
        <v>169</v>
      </c>
      <c r="G1012" s="31" t="s">
        <v>449</v>
      </c>
      <c r="H1012" s="31">
        <v>2</v>
      </c>
      <c r="I1012" s="32" t="s">
        <v>531</v>
      </c>
      <c r="J1012" s="33">
        <v>13</v>
      </c>
      <c r="K1012" s="29" t="s">
        <v>284</v>
      </c>
      <c r="L1012" s="12"/>
      <c r="M1012" s="26"/>
      <c r="N1012" s="13"/>
      <c r="O1012" s="5" t="str">
        <f t="shared" si="16"/>
        <v xml:space="preserve">Основы организации строительного производства
ст.преп. Славина А.Ю.   Лек
</v>
      </c>
      <c r="P1012" s="5"/>
    </row>
    <row r="1013" spans="2:16" s="27" customFormat="1" ht="30.75" customHeight="1" x14ac:dyDescent="0.25">
      <c r="B1013" s="29" t="s">
        <v>602</v>
      </c>
      <c r="C1013" s="30" t="s">
        <v>726</v>
      </c>
      <c r="D1013" s="30" t="s">
        <v>764</v>
      </c>
      <c r="E1013" s="29" t="s">
        <v>250</v>
      </c>
      <c r="F1013" s="30" t="s">
        <v>169</v>
      </c>
      <c r="G1013" s="31" t="s">
        <v>15</v>
      </c>
      <c r="H1013" s="31" t="s">
        <v>604</v>
      </c>
      <c r="I1013" s="32" t="s">
        <v>531</v>
      </c>
      <c r="J1013" s="33">
        <v>13</v>
      </c>
      <c r="K1013" s="29" t="s">
        <v>284</v>
      </c>
      <c r="L1013" s="12"/>
      <c r="M1013" s="26"/>
      <c r="N1013" s="13"/>
      <c r="O1013" s="5" t="str">
        <f t="shared" si="16"/>
        <v xml:space="preserve">Основы организации строительного производства
ст.преп. Славина А.Ю.   Зачет с оц.
</v>
      </c>
      <c r="P1013" s="5"/>
    </row>
    <row r="1014" spans="2:16" s="27" customFormat="1" ht="30.75" customHeight="1" x14ac:dyDescent="0.25">
      <c r="B1014" s="29" t="s">
        <v>129</v>
      </c>
      <c r="C1014" s="30"/>
      <c r="D1014" s="30" t="s">
        <v>764</v>
      </c>
      <c r="E1014" s="29" t="s">
        <v>261</v>
      </c>
      <c r="F1014" s="30" t="s">
        <v>177</v>
      </c>
      <c r="G1014" s="31" t="s">
        <v>451</v>
      </c>
      <c r="H1014" s="31">
        <v>6</v>
      </c>
      <c r="I1014" s="32" t="s">
        <v>795</v>
      </c>
      <c r="J1014" s="33">
        <v>1</v>
      </c>
      <c r="K1014" s="29" t="s">
        <v>329</v>
      </c>
      <c r="L1014" s="12"/>
      <c r="M1014" s="26"/>
      <c r="N1014" s="13"/>
      <c r="O1014" s="5" t="str">
        <f t="shared" si="16"/>
        <v xml:space="preserve">Охрана труда в строительстве
доц. Пижурин А.А.   Пр
</v>
      </c>
      <c r="P1014" s="5"/>
    </row>
    <row r="1015" spans="2:16" s="27" customFormat="1" ht="30.75" customHeight="1" x14ac:dyDescent="0.25">
      <c r="B1015" s="29" t="s">
        <v>129</v>
      </c>
      <c r="C1015" s="30" t="s">
        <v>783</v>
      </c>
      <c r="D1015" s="30" t="s">
        <v>764</v>
      </c>
      <c r="E1015" s="29" t="s">
        <v>241</v>
      </c>
      <c r="F1015" s="30" t="s">
        <v>789</v>
      </c>
      <c r="G1015" s="31" t="s">
        <v>21</v>
      </c>
      <c r="H1015" s="31" t="s">
        <v>604</v>
      </c>
      <c r="I1015" s="32" t="s">
        <v>795</v>
      </c>
      <c r="J1015" s="33">
        <v>1</v>
      </c>
      <c r="K1015" s="29" t="s">
        <v>249</v>
      </c>
      <c r="L1015" s="12"/>
      <c r="M1015" s="26"/>
      <c r="N1015" s="13"/>
      <c r="O1015" s="5" t="str">
        <f t="shared" si="16"/>
        <v xml:space="preserve">Основы расчетных предельных состояний строительных конструкций
Вакансия   Зачет
</v>
      </c>
      <c r="P1015" s="5"/>
    </row>
    <row r="1016" spans="2:16" s="27" customFormat="1" ht="30.75" customHeight="1" x14ac:dyDescent="0.25">
      <c r="B1016" s="29" t="s">
        <v>705</v>
      </c>
      <c r="C1016" s="30"/>
      <c r="D1016" s="30" t="s">
        <v>764</v>
      </c>
      <c r="E1016" s="29" t="s">
        <v>241</v>
      </c>
      <c r="F1016" s="30" t="s">
        <v>171</v>
      </c>
      <c r="G1016" s="31" t="s">
        <v>451</v>
      </c>
      <c r="H1016" s="31">
        <v>2</v>
      </c>
      <c r="I1016" s="32" t="s">
        <v>460</v>
      </c>
      <c r="J1016" s="33">
        <v>5</v>
      </c>
      <c r="K1016" s="29" t="s">
        <v>652</v>
      </c>
      <c r="L1016" s="12"/>
      <c r="M1016" s="26"/>
      <c r="N1016" s="13"/>
      <c r="O1016" s="5" t="str">
        <f t="shared" si="16"/>
        <v xml:space="preserve">Основы строительных конструкций
доц. Шапошникова Ю.А.   Пр
</v>
      </c>
      <c r="P1016" s="5"/>
    </row>
    <row r="1017" spans="2:16" s="27" customFormat="1" ht="30.75" customHeight="1" x14ac:dyDescent="0.25">
      <c r="B1017" s="29" t="s">
        <v>705</v>
      </c>
      <c r="C1017" s="30"/>
      <c r="D1017" s="30" t="s">
        <v>764</v>
      </c>
      <c r="E1017" s="29" t="s">
        <v>241</v>
      </c>
      <c r="F1017" s="30" t="s">
        <v>171</v>
      </c>
      <c r="G1017" s="31" t="s">
        <v>449</v>
      </c>
      <c r="H1017" s="31">
        <v>2</v>
      </c>
      <c r="I1017" s="32" t="s">
        <v>460</v>
      </c>
      <c r="J1017" s="33">
        <v>5</v>
      </c>
      <c r="K1017" s="29" t="s">
        <v>652</v>
      </c>
      <c r="L1017" s="12"/>
      <c r="M1017" s="26"/>
      <c r="N1017" s="13"/>
      <c r="O1017" s="5" t="str">
        <f t="shared" si="16"/>
        <v xml:space="preserve">Основы строительных конструкций
доц. Шапошникова Ю.А.   Лек
</v>
      </c>
      <c r="P1017" s="5"/>
    </row>
    <row r="1018" spans="2:16" s="27" customFormat="1" ht="30.75" customHeight="1" x14ac:dyDescent="0.25">
      <c r="B1018" s="29" t="s">
        <v>705</v>
      </c>
      <c r="C1018" s="30" t="s">
        <v>709</v>
      </c>
      <c r="D1018" s="30" t="s">
        <v>764</v>
      </c>
      <c r="E1018" s="29" t="s">
        <v>251</v>
      </c>
      <c r="F1018" s="30" t="s">
        <v>450</v>
      </c>
      <c r="G1018" s="31" t="s">
        <v>43</v>
      </c>
      <c r="H1018" s="31" t="s">
        <v>604</v>
      </c>
      <c r="I1018" s="32" t="s">
        <v>463</v>
      </c>
      <c r="J1018" s="33">
        <v>13</v>
      </c>
      <c r="K1018" s="29" t="s">
        <v>253</v>
      </c>
      <c r="L1018" s="12"/>
      <c r="M1018" s="26"/>
      <c r="N1018" s="13"/>
      <c r="O1018" s="5" t="str">
        <f t="shared" si="16"/>
        <v xml:space="preserve">Архитектурно-строительное проектирование зданий и сооружений
доц. Гнедина Л.Ю.   Защита КП
</v>
      </c>
      <c r="P1018" s="5"/>
    </row>
    <row r="1019" spans="2:16" s="27" customFormat="1" ht="30.75" customHeight="1" x14ac:dyDescent="0.25">
      <c r="B1019" s="29" t="s">
        <v>705</v>
      </c>
      <c r="C1019" s="30"/>
      <c r="D1019" s="30" t="s">
        <v>764</v>
      </c>
      <c r="E1019" s="29" t="s">
        <v>241</v>
      </c>
      <c r="F1019" s="30" t="s">
        <v>171</v>
      </c>
      <c r="G1019" s="31" t="s">
        <v>451</v>
      </c>
      <c r="H1019" s="31">
        <v>2</v>
      </c>
      <c r="I1019" s="32" t="s">
        <v>462</v>
      </c>
      <c r="J1019" s="33">
        <v>4</v>
      </c>
      <c r="K1019" s="29" t="s">
        <v>652</v>
      </c>
      <c r="L1019" s="12"/>
      <c r="M1019" s="26"/>
      <c r="N1019" s="13"/>
      <c r="O1019" s="5" t="str">
        <f t="shared" si="16"/>
        <v xml:space="preserve">Основы строительных конструкций
доц. Шапошникова Ю.А.   Пр
</v>
      </c>
      <c r="P1019" s="5"/>
    </row>
    <row r="1020" spans="2:16" s="27" customFormat="1" ht="30.75" customHeight="1" x14ac:dyDescent="0.25">
      <c r="B1020" s="29" t="s">
        <v>705</v>
      </c>
      <c r="C1020" s="30"/>
      <c r="D1020" s="30" t="s">
        <v>764</v>
      </c>
      <c r="E1020" s="29" t="s">
        <v>241</v>
      </c>
      <c r="F1020" s="30" t="s">
        <v>171</v>
      </c>
      <c r="G1020" s="31" t="s">
        <v>449</v>
      </c>
      <c r="H1020" s="31">
        <v>2</v>
      </c>
      <c r="I1020" s="32" t="s">
        <v>462</v>
      </c>
      <c r="J1020" s="33">
        <v>4</v>
      </c>
      <c r="K1020" s="29" t="s">
        <v>652</v>
      </c>
      <c r="L1020" s="12"/>
      <c r="M1020" s="26"/>
      <c r="N1020" s="13"/>
      <c r="O1020" s="5" t="str">
        <f t="shared" si="16"/>
        <v xml:space="preserve">Основы строительных конструкций
доц. Шапошникова Ю.А.   Лек
</v>
      </c>
      <c r="P1020" s="5"/>
    </row>
    <row r="1021" spans="2:16" s="27" customFormat="1" ht="30.75" customHeight="1" x14ac:dyDescent="0.25">
      <c r="B1021" s="29" t="s">
        <v>705</v>
      </c>
      <c r="C1021" s="30" t="s">
        <v>709</v>
      </c>
      <c r="D1021" s="30" t="s">
        <v>764</v>
      </c>
      <c r="E1021" s="29" t="s">
        <v>251</v>
      </c>
      <c r="F1021" s="30" t="s">
        <v>450</v>
      </c>
      <c r="G1021" s="31" t="s">
        <v>18</v>
      </c>
      <c r="H1021" s="31" t="s">
        <v>604</v>
      </c>
      <c r="I1021" s="32" t="s">
        <v>463</v>
      </c>
      <c r="J1021" s="33">
        <v>13</v>
      </c>
      <c r="K1021" s="29" t="s">
        <v>253</v>
      </c>
      <c r="L1021" s="12"/>
      <c r="M1021" s="26"/>
      <c r="N1021" s="13"/>
      <c r="O1021" s="5" t="str">
        <f t="shared" si="16"/>
        <v xml:space="preserve">Архитектурно-строительное проектирование зданий и сооружений
доц. Гнедина Л.Ю.   Экзамен
</v>
      </c>
      <c r="P1021" s="5"/>
    </row>
    <row r="1022" spans="2:16" s="27" customFormat="1" ht="30.75" customHeight="1" x14ac:dyDescent="0.25">
      <c r="B1022" s="29" t="s">
        <v>705</v>
      </c>
      <c r="C1022" s="30"/>
      <c r="D1022" s="30" t="s">
        <v>764</v>
      </c>
      <c r="E1022" s="29" t="s">
        <v>241</v>
      </c>
      <c r="F1022" s="30" t="s">
        <v>171</v>
      </c>
      <c r="G1022" s="31" t="s">
        <v>451</v>
      </c>
      <c r="H1022" s="31">
        <v>2</v>
      </c>
      <c r="I1022" s="32" t="s">
        <v>538</v>
      </c>
      <c r="J1022" s="33">
        <v>2</v>
      </c>
      <c r="K1022" s="29" t="s">
        <v>652</v>
      </c>
      <c r="L1022" s="12"/>
      <c r="M1022" s="26"/>
      <c r="N1022" s="13"/>
      <c r="O1022" s="5" t="str">
        <f t="shared" si="16"/>
        <v xml:space="preserve">Основы строительных конструкций
доц. Шапошникова Ю.А.   Пр
</v>
      </c>
      <c r="P1022" s="5"/>
    </row>
    <row r="1023" spans="2:16" s="27" customFormat="1" ht="30.75" customHeight="1" x14ac:dyDescent="0.25">
      <c r="B1023" s="29" t="s">
        <v>705</v>
      </c>
      <c r="C1023" s="30"/>
      <c r="D1023" s="30" t="s">
        <v>764</v>
      </c>
      <c r="E1023" s="29" t="s">
        <v>241</v>
      </c>
      <c r="F1023" s="30" t="s">
        <v>171</v>
      </c>
      <c r="G1023" s="31" t="s">
        <v>449</v>
      </c>
      <c r="H1023" s="31">
        <v>2</v>
      </c>
      <c r="I1023" s="32" t="s">
        <v>538</v>
      </c>
      <c r="J1023" s="33">
        <v>2</v>
      </c>
      <c r="K1023" s="29" t="s">
        <v>652</v>
      </c>
      <c r="L1023" s="12"/>
      <c r="M1023" s="26"/>
      <c r="N1023" s="13"/>
      <c r="O1023" s="5" t="str">
        <f t="shared" si="16"/>
        <v xml:space="preserve">Основы строительных конструкций
доц. Шапошникова Ю.А.   Лек
</v>
      </c>
      <c r="P1023" s="5"/>
    </row>
    <row r="1024" spans="2:16" s="27" customFormat="1" ht="30.75" customHeight="1" x14ac:dyDescent="0.25">
      <c r="B1024" s="29" t="s">
        <v>705</v>
      </c>
      <c r="C1024" s="30" t="s">
        <v>709</v>
      </c>
      <c r="D1024" s="30" t="s">
        <v>764</v>
      </c>
      <c r="E1024" s="29" t="s">
        <v>238</v>
      </c>
      <c r="F1024" s="30" t="s">
        <v>164</v>
      </c>
      <c r="G1024" s="31" t="s">
        <v>16</v>
      </c>
      <c r="H1024" s="31" t="s">
        <v>604</v>
      </c>
      <c r="I1024" s="32" t="s">
        <v>463</v>
      </c>
      <c r="J1024" s="33">
        <v>16</v>
      </c>
      <c r="K1024" s="29" t="s">
        <v>311</v>
      </c>
      <c r="L1024" s="12"/>
      <c r="M1024" s="26"/>
      <c r="N1024" s="13"/>
      <c r="O1024" s="5" t="str">
        <f t="shared" si="16"/>
        <v xml:space="preserve">Основания и фундаменты зданий и сооружений
доц. Алексеев А.Г.   Защита КР
</v>
      </c>
      <c r="P1024" s="5"/>
    </row>
    <row r="1025" spans="2:16" s="27" customFormat="1" ht="30.75" customHeight="1" x14ac:dyDescent="0.25">
      <c r="B1025" s="29" t="s">
        <v>705</v>
      </c>
      <c r="C1025" s="30"/>
      <c r="D1025" s="30" t="s">
        <v>764</v>
      </c>
      <c r="E1025" s="29" t="s">
        <v>241</v>
      </c>
      <c r="F1025" s="30" t="s">
        <v>171</v>
      </c>
      <c r="G1025" s="31" t="s">
        <v>451</v>
      </c>
      <c r="H1025" s="31">
        <v>2</v>
      </c>
      <c r="I1025" s="32" t="s">
        <v>539</v>
      </c>
      <c r="J1025" s="33">
        <v>2</v>
      </c>
      <c r="K1025" s="29" t="s">
        <v>652</v>
      </c>
      <c r="L1025" s="12"/>
      <c r="M1025" s="26"/>
      <c r="N1025" s="13"/>
      <c r="O1025" s="5" t="str">
        <f t="shared" si="16"/>
        <v xml:space="preserve">Основы строительных конструкций
доц. Шапошникова Ю.А.   Пр
</v>
      </c>
      <c r="P1025" s="5"/>
    </row>
    <row r="1026" spans="2:16" s="27" customFormat="1" ht="30.75" customHeight="1" x14ac:dyDescent="0.25">
      <c r="B1026" s="29" t="s">
        <v>705</v>
      </c>
      <c r="C1026" s="30"/>
      <c r="D1026" s="30" t="s">
        <v>764</v>
      </c>
      <c r="E1026" s="29" t="s">
        <v>241</v>
      </c>
      <c r="F1026" s="30" t="s">
        <v>171</v>
      </c>
      <c r="G1026" s="31" t="s">
        <v>449</v>
      </c>
      <c r="H1026" s="31">
        <v>2</v>
      </c>
      <c r="I1026" s="32" t="s">
        <v>539</v>
      </c>
      <c r="J1026" s="33">
        <v>2</v>
      </c>
      <c r="K1026" s="29" t="s">
        <v>652</v>
      </c>
      <c r="L1026" s="12"/>
      <c r="M1026" s="26"/>
      <c r="N1026" s="13"/>
      <c r="O1026" s="5" t="str">
        <f t="shared" si="16"/>
        <v xml:space="preserve">Основы строительных конструкций
доц. Шапошникова Ю.А.   Лек
</v>
      </c>
      <c r="P1026" s="5"/>
    </row>
    <row r="1027" spans="2:16" s="27" customFormat="1" ht="30.75" customHeight="1" x14ac:dyDescent="0.25">
      <c r="B1027" s="29" t="s">
        <v>705</v>
      </c>
      <c r="C1027" s="30" t="s">
        <v>709</v>
      </c>
      <c r="D1027" s="30" t="s">
        <v>764</v>
      </c>
      <c r="E1027" s="29" t="s">
        <v>238</v>
      </c>
      <c r="F1027" s="30" t="s">
        <v>164</v>
      </c>
      <c r="G1027" s="31" t="s">
        <v>21</v>
      </c>
      <c r="H1027" s="31" t="s">
        <v>604</v>
      </c>
      <c r="I1027" s="32" t="s">
        <v>463</v>
      </c>
      <c r="J1027" s="33">
        <v>16</v>
      </c>
      <c r="K1027" s="29" t="s">
        <v>310</v>
      </c>
      <c r="L1027" s="12"/>
      <c r="M1027" s="26"/>
      <c r="N1027" s="13"/>
      <c r="O1027" s="5" t="str">
        <f t="shared" si="16"/>
        <v xml:space="preserve">Основания и фундаменты зданий и сооружений
ст.преп. Чунюк М.С.   Зачет
</v>
      </c>
      <c r="P1027" s="5"/>
    </row>
    <row r="1028" spans="2:16" s="27" customFormat="1" ht="30.75" customHeight="1" x14ac:dyDescent="0.25">
      <c r="B1028" s="29" t="s">
        <v>705</v>
      </c>
      <c r="C1028" s="30"/>
      <c r="D1028" s="30" t="s">
        <v>764</v>
      </c>
      <c r="E1028" s="29" t="s">
        <v>241</v>
      </c>
      <c r="F1028" s="30" t="s">
        <v>171</v>
      </c>
      <c r="G1028" s="31" t="s">
        <v>451</v>
      </c>
      <c r="H1028" s="31">
        <v>2</v>
      </c>
      <c r="I1028" s="32" t="s">
        <v>463</v>
      </c>
      <c r="J1028" s="33">
        <v>13</v>
      </c>
      <c r="K1028" s="29" t="s">
        <v>652</v>
      </c>
      <c r="L1028" s="12"/>
      <c r="M1028" s="26"/>
      <c r="N1028" s="13"/>
      <c r="O1028" s="5" t="str">
        <f t="shared" si="16"/>
        <v xml:space="preserve">Основы строительных конструкций
доц. Шапошникова Ю.А.   Пр
</v>
      </c>
      <c r="P1028" s="5"/>
    </row>
    <row r="1029" spans="2:16" s="27" customFormat="1" ht="30.75" customHeight="1" x14ac:dyDescent="0.25">
      <c r="B1029" s="29" t="s">
        <v>705</v>
      </c>
      <c r="C1029" s="30"/>
      <c r="D1029" s="30" t="s">
        <v>764</v>
      </c>
      <c r="E1029" s="29" t="s">
        <v>241</v>
      </c>
      <c r="F1029" s="30" t="s">
        <v>171</v>
      </c>
      <c r="G1029" s="31" t="s">
        <v>449</v>
      </c>
      <c r="H1029" s="31">
        <v>2</v>
      </c>
      <c r="I1029" s="32" t="s">
        <v>463</v>
      </c>
      <c r="J1029" s="33">
        <v>13</v>
      </c>
      <c r="K1029" s="29" t="s">
        <v>652</v>
      </c>
      <c r="L1029" s="12"/>
      <c r="M1029" s="26"/>
      <c r="N1029" s="13"/>
      <c r="O1029" s="5" t="str">
        <f t="shared" si="16"/>
        <v xml:space="preserve">Основы строительных конструкций
доц. Шапошникова Ю.А.   Лек
</v>
      </c>
      <c r="P1029" s="5"/>
    </row>
    <row r="1030" spans="2:16" s="27" customFormat="1" ht="30.75" customHeight="1" x14ac:dyDescent="0.25">
      <c r="B1030" s="29" t="s">
        <v>705</v>
      </c>
      <c r="C1030" s="30" t="s">
        <v>709</v>
      </c>
      <c r="D1030" s="30" t="s">
        <v>764</v>
      </c>
      <c r="E1030" s="29" t="s">
        <v>247</v>
      </c>
      <c r="F1030" s="30" t="s">
        <v>168</v>
      </c>
      <c r="G1030" s="31" t="s">
        <v>21</v>
      </c>
      <c r="H1030" s="31" t="s">
        <v>604</v>
      </c>
      <c r="I1030" s="32" t="s">
        <v>463</v>
      </c>
      <c r="J1030" s="33">
        <v>16</v>
      </c>
      <c r="K1030" s="29" t="s">
        <v>661</v>
      </c>
      <c r="L1030" s="12"/>
      <c r="M1030" s="26"/>
      <c r="N1030" s="13"/>
      <c r="O1030" s="5" t="str">
        <f t="shared" si="16"/>
        <v xml:space="preserve">Основы искусственного интеллекта
преп. Сутугина И.М.   Зачет
</v>
      </c>
      <c r="P1030" s="5"/>
    </row>
    <row r="1031" spans="2:16" s="27" customFormat="1" ht="30.75" customHeight="1" x14ac:dyDescent="0.25">
      <c r="B1031" s="29" t="s">
        <v>705</v>
      </c>
      <c r="C1031" s="30"/>
      <c r="D1031" s="30" t="s">
        <v>764</v>
      </c>
      <c r="E1031" s="29" t="s">
        <v>241</v>
      </c>
      <c r="F1031" s="30" t="s">
        <v>171</v>
      </c>
      <c r="G1031" s="31" t="s">
        <v>451</v>
      </c>
      <c r="H1031" s="31">
        <v>2</v>
      </c>
      <c r="I1031" s="32" t="s">
        <v>465</v>
      </c>
      <c r="J1031" s="33">
        <v>1</v>
      </c>
      <c r="K1031" s="29" t="s">
        <v>652</v>
      </c>
      <c r="L1031" s="12"/>
      <c r="M1031" s="26"/>
      <c r="N1031" s="13"/>
      <c r="O1031" s="5" t="str">
        <f t="shared" si="16"/>
        <v xml:space="preserve">Основы строительных конструкций
доц. Шапошникова Ю.А.   Пр
</v>
      </c>
      <c r="P1031" s="5"/>
    </row>
    <row r="1032" spans="2:16" s="27" customFormat="1" ht="30.75" customHeight="1" x14ac:dyDescent="0.25">
      <c r="B1032" s="29" t="s">
        <v>705</v>
      </c>
      <c r="C1032" s="30"/>
      <c r="D1032" s="30" t="s">
        <v>764</v>
      </c>
      <c r="E1032" s="29" t="s">
        <v>241</v>
      </c>
      <c r="F1032" s="30" t="s">
        <v>171</v>
      </c>
      <c r="G1032" s="31" t="s">
        <v>449</v>
      </c>
      <c r="H1032" s="31">
        <v>2</v>
      </c>
      <c r="I1032" s="32" t="s">
        <v>465</v>
      </c>
      <c r="J1032" s="33">
        <v>1</v>
      </c>
      <c r="K1032" s="29" t="s">
        <v>652</v>
      </c>
      <c r="L1032" s="12"/>
      <c r="M1032" s="26"/>
      <c r="N1032" s="13"/>
      <c r="O1032" s="5" t="str">
        <f t="shared" si="16"/>
        <v xml:space="preserve">Основы строительных конструкций
доц. Шапошникова Ю.А.   Лек
</v>
      </c>
      <c r="P1032" s="5"/>
    </row>
    <row r="1033" spans="2:16" s="27" customFormat="1" ht="30.75" customHeight="1" x14ac:dyDescent="0.25">
      <c r="B1033" s="29" t="s">
        <v>705</v>
      </c>
      <c r="C1033" s="30" t="s">
        <v>709</v>
      </c>
      <c r="D1033" s="30" t="s">
        <v>764</v>
      </c>
      <c r="E1033" s="29" t="s">
        <v>250</v>
      </c>
      <c r="F1033" s="30" t="s">
        <v>169</v>
      </c>
      <c r="G1033" s="31" t="s">
        <v>15</v>
      </c>
      <c r="H1033" s="31" t="s">
        <v>604</v>
      </c>
      <c r="I1033" s="32" t="s">
        <v>463</v>
      </c>
      <c r="J1033" s="33">
        <v>13</v>
      </c>
      <c r="K1033" s="29" t="s">
        <v>284</v>
      </c>
      <c r="L1033" s="12"/>
      <c r="M1033" s="26"/>
      <c r="N1033" s="13"/>
      <c r="O1033" s="5" t="str">
        <f t="shared" si="16"/>
        <v xml:space="preserve">Основы организации строительного производства
ст.преп. Славина А.Ю.   Зачет с оц.
</v>
      </c>
      <c r="P1033" s="5"/>
    </row>
    <row r="1034" spans="2:16" s="27" customFormat="1" ht="30.75" customHeight="1" x14ac:dyDescent="0.25">
      <c r="B1034" s="29" t="s">
        <v>705</v>
      </c>
      <c r="C1034" s="30"/>
      <c r="D1034" s="30" t="s">
        <v>764</v>
      </c>
      <c r="E1034" s="29" t="s">
        <v>241</v>
      </c>
      <c r="F1034" s="30" t="s">
        <v>171</v>
      </c>
      <c r="G1034" s="31" t="s">
        <v>451</v>
      </c>
      <c r="H1034" s="31">
        <v>2</v>
      </c>
      <c r="I1034" s="32" t="s">
        <v>466</v>
      </c>
      <c r="J1034" s="33">
        <v>1</v>
      </c>
      <c r="K1034" s="29" t="s">
        <v>652</v>
      </c>
      <c r="L1034" s="12"/>
      <c r="M1034" s="26"/>
      <c r="N1034" s="13"/>
      <c r="O1034" s="5" t="str">
        <f t="shared" si="16"/>
        <v xml:space="preserve">Основы строительных конструкций
доц. Шапошникова Ю.А.   Пр
</v>
      </c>
      <c r="P1034" s="5"/>
    </row>
    <row r="1035" spans="2:16" s="27" customFormat="1" ht="30.75" customHeight="1" x14ac:dyDescent="0.25">
      <c r="B1035" s="29" t="s">
        <v>705</v>
      </c>
      <c r="C1035" s="30"/>
      <c r="D1035" s="30" t="s">
        <v>764</v>
      </c>
      <c r="E1035" s="29" t="s">
        <v>241</v>
      </c>
      <c r="F1035" s="30" t="s">
        <v>171</v>
      </c>
      <c r="G1035" s="31" t="s">
        <v>449</v>
      </c>
      <c r="H1035" s="31">
        <v>2</v>
      </c>
      <c r="I1035" s="32" t="s">
        <v>466</v>
      </c>
      <c r="J1035" s="33">
        <v>1</v>
      </c>
      <c r="K1035" s="29" t="s">
        <v>652</v>
      </c>
      <c r="L1035" s="12"/>
      <c r="M1035" s="26"/>
      <c r="N1035" s="13"/>
      <c r="O1035" s="5" t="str">
        <f t="shared" si="16"/>
        <v xml:space="preserve">Основы строительных конструкций
доц. Шапошникова Ю.А.   Лек
</v>
      </c>
      <c r="P1035" s="5"/>
    </row>
    <row r="1036" spans="2:16" s="27" customFormat="1" ht="30.75" customHeight="1" x14ac:dyDescent="0.25">
      <c r="B1036" s="29" t="s">
        <v>705</v>
      </c>
      <c r="C1036" s="30" t="s">
        <v>709</v>
      </c>
      <c r="D1036" s="30" t="s">
        <v>764</v>
      </c>
      <c r="E1036" s="29" t="s">
        <v>241</v>
      </c>
      <c r="F1036" s="30" t="s">
        <v>171</v>
      </c>
      <c r="G1036" s="31" t="s">
        <v>21</v>
      </c>
      <c r="H1036" s="31" t="s">
        <v>604</v>
      </c>
      <c r="I1036" s="32" t="s">
        <v>463</v>
      </c>
      <c r="J1036" s="33">
        <v>13</v>
      </c>
      <c r="K1036" s="29" t="s">
        <v>652</v>
      </c>
      <c r="L1036" s="12"/>
      <c r="M1036" s="26"/>
      <c r="N1036" s="13"/>
      <c r="O1036" s="5" t="str">
        <f t="shared" si="16"/>
        <v xml:space="preserve">Основы строительных конструкций
доц. Шапошникова Ю.А.   Зачет
</v>
      </c>
      <c r="P1036" s="5"/>
    </row>
    <row r="1037" spans="2:16" s="27" customFormat="1" ht="30.75" customHeight="1" x14ac:dyDescent="0.25">
      <c r="B1037" s="29" t="s">
        <v>705</v>
      </c>
      <c r="C1037" s="30"/>
      <c r="D1037" s="30" t="s">
        <v>764</v>
      </c>
      <c r="E1037" s="29" t="s">
        <v>241</v>
      </c>
      <c r="F1037" s="30" t="s">
        <v>171</v>
      </c>
      <c r="G1037" s="31" t="s">
        <v>451</v>
      </c>
      <c r="H1037" s="31">
        <v>2</v>
      </c>
      <c r="I1037" s="32" t="s">
        <v>464</v>
      </c>
      <c r="J1037" s="33">
        <v>18</v>
      </c>
      <c r="K1037" s="29" t="s">
        <v>652</v>
      </c>
      <c r="L1037" s="12"/>
      <c r="M1037" s="26"/>
      <c r="N1037" s="13"/>
      <c r="O1037" s="5" t="str">
        <f t="shared" si="16"/>
        <v xml:space="preserve">Основы строительных конструкций
доц. Шапошникова Ю.А.   Пр
</v>
      </c>
      <c r="P1037" s="5"/>
    </row>
    <row r="1038" spans="2:16" s="27" customFormat="1" ht="30.75" customHeight="1" x14ac:dyDescent="0.25">
      <c r="B1038" s="29" t="s">
        <v>705</v>
      </c>
      <c r="C1038" s="30"/>
      <c r="D1038" s="30" t="s">
        <v>764</v>
      </c>
      <c r="E1038" s="29" t="s">
        <v>241</v>
      </c>
      <c r="F1038" s="30" t="s">
        <v>171</v>
      </c>
      <c r="G1038" s="31" t="s">
        <v>449</v>
      </c>
      <c r="H1038" s="31">
        <v>2</v>
      </c>
      <c r="I1038" s="32" t="s">
        <v>464</v>
      </c>
      <c r="J1038" s="33">
        <v>18</v>
      </c>
      <c r="K1038" s="29" t="s">
        <v>652</v>
      </c>
      <c r="L1038" s="12"/>
      <c r="M1038" s="26"/>
      <c r="N1038" s="13"/>
      <c r="O1038" s="5" t="str">
        <f t="shared" si="16"/>
        <v xml:space="preserve">Основы строительных конструкций
доц. Шапошникова Ю.А.   Лек
</v>
      </c>
      <c r="P1038" s="5"/>
    </row>
    <row r="1039" spans="2:16" s="27" customFormat="1" ht="30.75" customHeight="1" x14ac:dyDescent="0.25">
      <c r="B1039" s="29" t="s">
        <v>705</v>
      </c>
      <c r="C1039" s="30" t="s">
        <v>709</v>
      </c>
      <c r="D1039" s="30" t="s">
        <v>764</v>
      </c>
      <c r="E1039" s="29" t="s">
        <v>609</v>
      </c>
      <c r="F1039" s="30" t="s">
        <v>199</v>
      </c>
      <c r="G1039" s="31" t="s">
        <v>18</v>
      </c>
      <c r="H1039" s="31" t="s">
        <v>604</v>
      </c>
      <c r="I1039" s="32" t="s">
        <v>463</v>
      </c>
      <c r="J1039" s="33">
        <v>16</v>
      </c>
      <c r="K1039" s="29" t="s">
        <v>345</v>
      </c>
      <c r="L1039" s="12"/>
      <c r="M1039" s="26"/>
      <c r="N1039" s="13"/>
      <c r="O1039" s="5" t="str">
        <f t="shared" si="16"/>
        <v xml:space="preserve">Сопротивление материалов 
ст.преп. Астахова А.Я.   Экзамен
</v>
      </c>
      <c r="P1039" s="5"/>
    </row>
    <row r="1040" spans="2:16" s="27" customFormat="1" ht="30.75" customHeight="1" x14ac:dyDescent="0.25">
      <c r="B1040" s="29" t="s">
        <v>705</v>
      </c>
      <c r="C1040" s="30" t="s">
        <v>709</v>
      </c>
      <c r="D1040" s="30" t="s">
        <v>764</v>
      </c>
      <c r="E1040" s="29" t="s">
        <v>255</v>
      </c>
      <c r="F1040" s="30" t="s">
        <v>203</v>
      </c>
      <c r="G1040" s="31" t="s">
        <v>21</v>
      </c>
      <c r="H1040" s="31" t="s">
        <v>604</v>
      </c>
      <c r="I1040" s="32" t="s">
        <v>463</v>
      </c>
      <c r="J1040" s="33">
        <v>16</v>
      </c>
      <c r="K1040" s="29" t="s">
        <v>349</v>
      </c>
      <c r="L1040" s="12"/>
      <c r="M1040" s="26"/>
      <c r="N1040" s="13"/>
      <c r="O1040" s="5" t="str">
        <f t="shared" si="16"/>
        <v xml:space="preserve">Средства механизации строительства
доц. Дроздов А.Н.   Зачет
</v>
      </c>
      <c r="P1040" s="5"/>
    </row>
    <row r="1041" spans="2:16" s="27" customFormat="1" ht="30.75" customHeight="1" x14ac:dyDescent="0.25">
      <c r="B1041" s="29" t="s">
        <v>705</v>
      </c>
      <c r="C1041" s="30"/>
      <c r="D1041" s="30" t="s">
        <v>764</v>
      </c>
      <c r="E1041" s="29" t="s">
        <v>241</v>
      </c>
      <c r="F1041" s="30" t="s">
        <v>171</v>
      </c>
      <c r="G1041" s="31" t="s">
        <v>449</v>
      </c>
      <c r="H1041" s="31">
        <v>2</v>
      </c>
      <c r="I1041" s="32" t="s">
        <v>479</v>
      </c>
      <c r="J1041" s="33">
        <v>1</v>
      </c>
      <c r="K1041" s="29" t="s">
        <v>652</v>
      </c>
      <c r="L1041" s="12"/>
      <c r="M1041" s="26"/>
      <c r="N1041" s="13"/>
      <c r="O1041" s="5" t="str">
        <f t="shared" si="16"/>
        <v xml:space="preserve">Основы строительных конструкций
доц. Шапошникова Ю.А.   Лек
</v>
      </c>
      <c r="P1041" s="5"/>
    </row>
    <row r="1042" spans="2:16" s="27" customFormat="1" ht="30.75" customHeight="1" x14ac:dyDescent="0.25">
      <c r="B1042" s="29" t="s">
        <v>705</v>
      </c>
      <c r="C1042" s="30"/>
      <c r="D1042" s="30" t="s">
        <v>764</v>
      </c>
      <c r="E1042" s="29" t="s">
        <v>241</v>
      </c>
      <c r="F1042" s="30" t="s">
        <v>171</v>
      </c>
      <c r="G1042" s="31" t="s">
        <v>451</v>
      </c>
      <c r="H1042" s="31">
        <v>2</v>
      </c>
      <c r="I1042" s="32" t="s">
        <v>479</v>
      </c>
      <c r="J1042" s="33">
        <v>1</v>
      </c>
      <c r="K1042" s="29" t="s">
        <v>652</v>
      </c>
      <c r="L1042" s="12"/>
      <c r="M1042" s="26"/>
      <c r="N1042" s="13"/>
      <c r="O1042" s="5" t="str">
        <f t="shared" si="16"/>
        <v xml:space="preserve">Основы строительных конструкций
доц. Шапошникова Ю.А.   Пр
</v>
      </c>
      <c r="P1042" s="5"/>
    </row>
    <row r="1043" spans="2:16" s="27" customFormat="1" ht="30.75" customHeight="1" x14ac:dyDescent="0.25">
      <c r="B1043" s="29" t="s">
        <v>705</v>
      </c>
      <c r="C1043" s="30"/>
      <c r="D1043" s="30" t="s">
        <v>764</v>
      </c>
      <c r="E1043" s="29" t="s">
        <v>241</v>
      </c>
      <c r="F1043" s="30" t="s">
        <v>171</v>
      </c>
      <c r="G1043" s="31" t="s">
        <v>451</v>
      </c>
      <c r="H1043" s="31">
        <v>2</v>
      </c>
      <c r="I1043" s="32" t="s">
        <v>480</v>
      </c>
      <c r="J1043" s="33">
        <v>1</v>
      </c>
      <c r="K1043" s="29" t="s">
        <v>652</v>
      </c>
      <c r="L1043" s="12"/>
      <c r="M1043" s="26"/>
      <c r="N1043" s="13"/>
      <c r="O1043" s="5" t="str">
        <f t="shared" si="16"/>
        <v xml:space="preserve">Основы строительных конструкций
доц. Шапошникова Ю.А.   Пр
</v>
      </c>
      <c r="P1043" s="5"/>
    </row>
    <row r="1044" spans="2:16" s="27" customFormat="1" ht="30.75" customHeight="1" x14ac:dyDescent="0.25">
      <c r="B1044" s="29" t="s">
        <v>705</v>
      </c>
      <c r="C1044" s="30"/>
      <c r="D1044" s="30" t="s">
        <v>764</v>
      </c>
      <c r="E1044" s="29" t="s">
        <v>241</v>
      </c>
      <c r="F1044" s="30" t="s">
        <v>171</v>
      </c>
      <c r="G1044" s="31" t="s">
        <v>449</v>
      </c>
      <c r="H1044" s="31">
        <v>2</v>
      </c>
      <c r="I1044" s="32" t="s">
        <v>480</v>
      </c>
      <c r="J1044" s="33">
        <v>1</v>
      </c>
      <c r="K1044" s="29" t="s">
        <v>652</v>
      </c>
      <c r="L1044" s="12"/>
      <c r="M1044" s="26"/>
      <c r="N1044" s="13"/>
      <c r="O1044" s="5" t="str">
        <f t="shared" si="16"/>
        <v xml:space="preserve">Основы строительных конструкций
доц. Шапошникова Ю.А.   Лек
</v>
      </c>
      <c r="P1044" s="5"/>
    </row>
    <row r="1045" spans="2:16" s="27" customFormat="1" ht="30.75" customHeight="1" x14ac:dyDescent="0.25">
      <c r="B1045" s="29" t="s">
        <v>705</v>
      </c>
      <c r="C1045" s="30" t="s">
        <v>709</v>
      </c>
      <c r="D1045" s="30" t="s">
        <v>764</v>
      </c>
      <c r="E1045" s="29" t="s">
        <v>610</v>
      </c>
      <c r="F1045" s="30" t="s">
        <v>567</v>
      </c>
      <c r="G1045" s="31" t="s">
        <v>15</v>
      </c>
      <c r="H1045" s="31" t="s">
        <v>604</v>
      </c>
      <c r="I1045" s="32" t="s">
        <v>463</v>
      </c>
      <c r="J1045" s="33">
        <v>16</v>
      </c>
      <c r="K1045" s="29" t="s">
        <v>674</v>
      </c>
      <c r="L1045" s="12"/>
      <c r="M1045" s="26"/>
      <c r="N1045" s="13"/>
      <c r="O1045" s="5" t="str">
        <f t="shared" si="16"/>
        <v xml:space="preserve">Строительная механика
доц. Куликов В.Г.   Зачет с оц.
</v>
      </c>
      <c r="P1045" s="5"/>
    </row>
    <row r="1046" spans="2:16" s="27" customFormat="1" ht="30.75" customHeight="1" x14ac:dyDescent="0.25">
      <c r="B1046" s="29" t="s">
        <v>705</v>
      </c>
      <c r="C1046" s="30"/>
      <c r="D1046" s="30" t="s">
        <v>764</v>
      </c>
      <c r="E1046" s="29" t="s">
        <v>241</v>
      </c>
      <c r="F1046" s="30" t="s">
        <v>171</v>
      </c>
      <c r="G1046" s="31" t="s">
        <v>451</v>
      </c>
      <c r="H1046" s="31">
        <v>2</v>
      </c>
      <c r="I1046" s="32" t="s">
        <v>459</v>
      </c>
      <c r="J1046" s="33">
        <v>5</v>
      </c>
      <c r="K1046" s="29" t="s">
        <v>652</v>
      </c>
      <c r="L1046" s="12"/>
      <c r="M1046" s="26"/>
      <c r="N1046" s="13"/>
      <c r="O1046" s="5" t="str">
        <f t="shared" si="16"/>
        <v xml:space="preserve">Основы строительных конструкций
доц. Шапошникова Ю.А.   Пр
</v>
      </c>
      <c r="P1046" s="5"/>
    </row>
    <row r="1047" spans="2:16" s="27" customFormat="1" ht="30.75" customHeight="1" x14ac:dyDescent="0.25">
      <c r="B1047" s="29" t="s">
        <v>705</v>
      </c>
      <c r="C1047" s="30"/>
      <c r="D1047" s="30" t="s">
        <v>764</v>
      </c>
      <c r="E1047" s="29" t="s">
        <v>241</v>
      </c>
      <c r="F1047" s="30" t="s">
        <v>171</v>
      </c>
      <c r="G1047" s="31" t="s">
        <v>449</v>
      </c>
      <c r="H1047" s="31">
        <v>2</v>
      </c>
      <c r="I1047" s="32" t="s">
        <v>459</v>
      </c>
      <c r="J1047" s="33">
        <v>5</v>
      </c>
      <c r="K1047" s="29" t="s">
        <v>652</v>
      </c>
      <c r="L1047" s="12"/>
      <c r="M1047" s="26"/>
      <c r="N1047" s="13"/>
      <c r="O1047" s="5" t="str">
        <f t="shared" si="16"/>
        <v xml:space="preserve">Основы строительных конструкций
доц. Шапошникова Ю.А.   Лек
</v>
      </c>
      <c r="P1047" s="5"/>
    </row>
    <row r="1048" spans="2:16" s="27" customFormat="1" ht="30.75" customHeight="1" x14ac:dyDescent="0.25">
      <c r="B1048" s="29" t="s">
        <v>705</v>
      </c>
      <c r="C1048" s="30" t="s">
        <v>604</v>
      </c>
      <c r="D1048" s="30" t="s">
        <v>764</v>
      </c>
      <c r="E1048" s="29" t="s">
        <v>250</v>
      </c>
      <c r="F1048" s="30" t="s">
        <v>220</v>
      </c>
      <c r="G1048" s="31" t="s">
        <v>16</v>
      </c>
      <c r="H1048" s="31" t="s">
        <v>604</v>
      </c>
      <c r="I1048" s="32" t="s">
        <v>463</v>
      </c>
      <c r="J1048" s="33">
        <v>0</v>
      </c>
      <c r="K1048" s="29" t="s">
        <v>699</v>
      </c>
      <c r="L1048" s="12"/>
      <c r="M1048" s="26"/>
      <c r="N1048" s="13"/>
      <c r="O1048" s="5" t="str">
        <f t="shared" si="16"/>
        <v xml:space="preserve">Технологии строительных процессов
Ведомость п/а   Защита КР
</v>
      </c>
      <c r="P1048" s="5"/>
    </row>
    <row r="1049" spans="2:16" s="27" customFormat="1" ht="30.75" customHeight="1" x14ac:dyDescent="0.25">
      <c r="B1049" s="29" t="s">
        <v>705</v>
      </c>
      <c r="C1049" s="30"/>
      <c r="D1049" s="30" t="s">
        <v>764</v>
      </c>
      <c r="E1049" s="29" t="s">
        <v>321</v>
      </c>
      <c r="F1049" s="30" t="s">
        <v>172</v>
      </c>
      <c r="G1049" s="31" t="s">
        <v>451</v>
      </c>
      <c r="H1049" s="31">
        <v>2</v>
      </c>
      <c r="I1049" s="32" t="s">
        <v>443</v>
      </c>
      <c r="J1049" s="33">
        <v>1</v>
      </c>
      <c r="K1049" s="29" t="s">
        <v>355</v>
      </c>
      <c r="L1049" s="12"/>
      <c r="M1049" s="26"/>
      <c r="N1049" s="13"/>
      <c r="O1049" s="5" t="str">
        <f t="shared" si="16"/>
        <v xml:space="preserve">Основы теории принятия решений
доц. Кондрашова Е.В.   Пр
</v>
      </c>
      <c r="P1049" s="5"/>
    </row>
    <row r="1050" spans="2:16" s="27" customFormat="1" ht="30.75" customHeight="1" x14ac:dyDescent="0.25">
      <c r="B1050" s="29" t="s">
        <v>705</v>
      </c>
      <c r="C1050" s="30"/>
      <c r="D1050" s="30" t="s">
        <v>764</v>
      </c>
      <c r="E1050" s="29" t="s">
        <v>321</v>
      </c>
      <c r="F1050" s="30" t="s">
        <v>172</v>
      </c>
      <c r="G1050" s="31" t="s">
        <v>449</v>
      </c>
      <c r="H1050" s="31">
        <v>2</v>
      </c>
      <c r="I1050" s="32" t="s">
        <v>443</v>
      </c>
      <c r="J1050" s="33">
        <v>1</v>
      </c>
      <c r="K1050" s="29" t="s">
        <v>355</v>
      </c>
      <c r="L1050" s="12"/>
      <c r="M1050" s="26"/>
      <c r="N1050" s="13"/>
      <c r="O1050" s="5" t="str">
        <f t="shared" ref="O1050:O1113" si="17">CONCATENATE(F1050,"
",K1050,"   ",G1050,"
",M1050,"
",N1050,"")</f>
        <v xml:space="preserve">Основы теории принятия решений
доц. Кондрашова Е.В.   Лек
</v>
      </c>
      <c r="P1050" s="5"/>
    </row>
    <row r="1051" spans="2:16" s="27" customFormat="1" ht="30.75" customHeight="1" x14ac:dyDescent="0.25">
      <c r="B1051" s="29" t="s">
        <v>705</v>
      </c>
      <c r="C1051" s="30" t="s">
        <v>604</v>
      </c>
      <c r="D1051" s="30" t="s">
        <v>764</v>
      </c>
      <c r="E1051" s="29" t="s">
        <v>250</v>
      </c>
      <c r="F1051" s="30" t="s">
        <v>220</v>
      </c>
      <c r="G1051" s="31" t="s">
        <v>15</v>
      </c>
      <c r="H1051" s="31" t="s">
        <v>604</v>
      </c>
      <c r="I1051" s="32" t="s">
        <v>463</v>
      </c>
      <c r="J1051" s="33">
        <v>0</v>
      </c>
      <c r="K1051" s="29" t="s">
        <v>699</v>
      </c>
      <c r="L1051" s="12"/>
      <c r="M1051" s="26"/>
      <c r="N1051" s="13"/>
      <c r="O1051" s="5" t="str">
        <f t="shared" si="17"/>
        <v xml:space="preserve">Технологии строительных процессов
Ведомость п/а   Зачет с оц.
</v>
      </c>
      <c r="P1051" s="5"/>
    </row>
    <row r="1052" spans="2:16" s="27" customFormat="1" ht="30.75" customHeight="1" x14ac:dyDescent="0.25">
      <c r="B1052" s="29" t="s">
        <v>696</v>
      </c>
      <c r="C1052" s="30"/>
      <c r="D1052" s="30" t="s">
        <v>764</v>
      </c>
      <c r="E1052" s="29" t="s">
        <v>321</v>
      </c>
      <c r="F1052" s="30" t="s">
        <v>172</v>
      </c>
      <c r="G1052" s="31" t="s">
        <v>451</v>
      </c>
      <c r="H1052" s="31">
        <v>2</v>
      </c>
      <c r="I1052" s="32" t="s">
        <v>446</v>
      </c>
      <c r="J1052" s="33">
        <v>1</v>
      </c>
      <c r="K1052" s="29" t="s">
        <v>355</v>
      </c>
      <c r="L1052" s="12"/>
      <c r="M1052" s="26"/>
      <c r="N1052" s="13"/>
      <c r="O1052" s="5" t="str">
        <f t="shared" si="17"/>
        <v xml:space="preserve">Основы теории принятия решений
доц. Кондрашова Е.В.   Пр
</v>
      </c>
      <c r="P1052" s="5"/>
    </row>
    <row r="1053" spans="2:16" s="27" customFormat="1" ht="30.75" customHeight="1" x14ac:dyDescent="0.25">
      <c r="B1053" s="29" t="s">
        <v>696</v>
      </c>
      <c r="C1053" s="30"/>
      <c r="D1053" s="30" t="s">
        <v>764</v>
      </c>
      <c r="E1053" s="29" t="s">
        <v>321</v>
      </c>
      <c r="F1053" s="30" t="s">
        <v>172</v>
      </c>
      <c r="G1053" s="31" t="s">
        <v>449</v>
      </c>
      <c r="H1053" s="31">
        <v>2</v>
      </c>
      <c r="I1053" s="32" t="s">
        <v>446</v>
      </c>
      <c r="J1053" s="33">
        <v>1</v>
      </c>
      <c r="K1053" s="29" t="s">
        <v>355</v>
      </c>
      <c r="L1053" s="12"/>
      <c r="M1053" s="26"/>
      <c r="N1053" s="13"/>
      <c r="O1053" s="5" t="str">
        <f t="shared" si="17"/>
        <v xml:space="preserve">Основы теории принятия решений
доц. Кондрашова Е.В.   Лек
</v>
      </c>
      <c r="P1053" s="5"/>
    </row>
    <row r="1054" spans="2:16" s="27" customFormat="1" ht="30.75" customHeight="1" x14ac:dyDescent="0.25">
      <c r="B1054" s="29" t="s">
        <v>696</v>
      </c>
      <c r="C1054" s="30" t="s">
        <v>697</v>
      </c>
      <c r="D1054" s="30" t="s">
        <v>764</v>
      </c>
      <c r="E1054" s="29" t="s">
        <v>321</v>
      </c>
      <c r="F1054" s="30" t="s">
        <v>172</v>
      </c>
      <c r="G1054" s="31" t="s">
        <v>21</v>
      </c>
      <c r="H1054" s="31" t="s">
        <v>604</v>
      </c>
      <c r="I1054" s="32" t="s">
        <v>446</v>
      </c>
      <c r="J1054" s="33">
        <v>1</v>
      </c>
      <c r="K1054" s="29" t="s">
        <v>355</v>
      </c>
      <c r="L1054" s="12"/>
      <c r="M1054" s="26"/>
      <c r="N1054" s="13"/>
      <c r="O1054" s="5" t="str">
        <f t="shared" si="17"/>
        <v xml:space="preserve">Основы теории принятия решений
доц. Кондрашова Е.В.   Зачет
</v>
      </c>
      <c r="P1054" s="5"/>
    </row>
    <row r="1055" spans="2:16" s="27" customFormat="1" ht="30.75" customHeight="1" x14ac:dyDescent="0.25">
      <c r="B1055" s="29" t="s">
        <v>696</v>
      </c>
      <c r="C1055" s="30"/>
      <c r="D1055" s="30" t="s">
        <v>764</v>
      </c>
      <c r="E1055" s="29" t="s">
        <v>321</v>
      </c>
      <c r="F1055" s="30" t="s">
        <v>172</v>
      </c>
      <c r="G1055" s="31" t="s">
        <v>451</v>
      </c>
      <c r="H1055" s="31">
        <v>2</v>
      </c>
      <c r="I1055" s="32" t="s">
        <v>447</v>
      </c>
      <c r="J1055" s="33">
        <v>1</v>
      </c>
      <c r="K1055" s="29" t="s">
        <v>355</v>
      </c>
      <c r="L1055" s="12"/>
      <c r="M1055" s="26"/>
      <c r="N1055" s="13"/>
      <c r="O1055" s="5" t="str">
        <f t="shared" si="17"/>
        <v xml:space="preserve">Основы теории принятия решений
доц. Кондрашова Е.В.   Пр
</v>
      </c>
      <c r="P1055" s="5"/>
    </row>
    <row r="1056" spans="2:16" s="27" customFormat="1" ht="30.75" customHeight="1" x14ac:dyDescent="0.25">
      <c r="B1056" s="29" t="s">
        <v>696</v>
      </c>
      <c r="C1056" s="30"/>
      <c r="D1056" s="30" t="s">
        <v>764</v>
      </c>
      <c r="E1056" s="29" t="s">
        <v>321</v>
      </c>
      <c r="F1056" s="30" t="s">
        <v>172</v>
      </c>
      <c r="G1056" s="31" t="s">
        <v>449</v>
      </c>
      <c r="H1056" s="31">
        <v>2</v>
      </c>
      <c r="I1056" s="32" t="s">
        <v>447</v>
      </c>
      <c r="J1056" s="33">
        <v>1</v>
      </c>
      <c r="K1056" s="29" t="s">
        <v>355</v>
      </c>
      <c r="L1056" s="12"/>
      <c r="M1056" s="26"/>
      <c r="N1056" s="13"/>
      <c r="O1056" s="5" t="str">
        <f t="shared" si="17"/>
        <v xml:space="preserve">Основы теории принятия решений
доц. Кондрашова Е.В.   Лек
</v>
      </c>
      <c r="P1056" s="5"/>
    </row>
    <row r="1057" spans="2:16" s="27" customFormat="1" ht="30.75" customHeight="1" x14ac:dyDescent="0.25">
      <c r="B1057" s="29" t="s">
        <v>696</v>
      </c>
      <c r="C1057" s="30" t="s">
        <v>697</v>
      </c>
      <c r="D1057" s="30" t="s">
        <v>764</v>
      </c>
      <c r="E1057" s="29" t="s">
        <v>321</v>
      </c>
      <c r="F1057" s="30" t="s">
        <v>172</v>
      </c>
      <c r="G1057" s="31" t="s">
        <v>21</v>
      </c>
      <c r="H1057" s="31" t="s">
        <v>604</v>
      </c>
      <c r="I1057" s="32" t="s">
        <v>447</v>
      </c>
      <c r="J1057" s="33">
        <v>1</v>
      </c>
      <c r="K1057" s="29" t="s">
        <v>355</v>
      </c>
      <c r="L1057" s="12"/>
      <c r="M1057" s="26"/>
      <c r="N1057" s="13"/>
      <c r="O1057" s="5" t="str">
        <f t="shared" si="17"/>
        <v xml:space="preserve">Основы теории принятия решений
доц. Кондрашова Е.В.   Зачет
</v>
      </c>
      <c r="P1057" s="5"/>
    </row>
    <row r="1058" spans="2:16" s="27" customFormat="1" ht="30.75" customHeight="1" x14ac:dyDescent="0.25">
      <c r="B1058" s="29" t="s">
        <v>602</v>
      </c>
      <c r="C1058" s="30"/>
      <c r="D1058" s="30" t="s">
        <v>764</v>
      </c>
      <c r="E1058" s="29" t="s">
        <v>321</v>
      </c>
      <c r="F1058" s="30" t="s">
        <v>172</v>
      </c>
      <c r="G1058" s="31" t="s">
        <v>451</v>
      </c>
      <c r="H1058" s="31">
        <v>2</v>
      </c>
      <c r="I1058" s="32" t="s">
        <v>448</v>
      </c>
      <c r="J1058" s="33">
        <v>4</v>
      </c>
      <c r="K1058" s="29" t="s">
        <v>355</v>
      </c>
      <c r="L1058" s="12"/>
      <c r="M1058" s="26"/>
      <c r="N1058" s="13"/>
      <c r="O1058" s="5" t="str">
        <f t="shared" si="17"/>
        <v xml:space="preserve">Основы теории принятия решений
доц. Кондрашова Е.В.   Пр
</v>
      </c>
      <c r="P1058" s="5"/>
    </row>
    <row r="1059" spans="2:16" s="27" customFormat="1" ht="30.75" customHeight="1" x14ac:dyDescent="0.25">
      <c r="B1059" s="29" t="s">
        <v>602</v>
      </c>
      <c r="C1059" s="30"/>
      <c r="D1059" s="30" t="s">
        <v>764</v>
      </c>
      <c r="E1059" s="29" t="s">
        <v>321</v>
      </c>
      <c r="F1059" s="30" t="s">
        <v>172</v>
      </c>
      <c r="G1059" s="31" t="s">
        <v>449</v>
      </c>
      <c r="H1059" s="31">
        <v>2</v>
      </c>
      <c r="I1059" s="32" t="s">
        <v>448</v>
      </c>
      <c r="J1059" s="33">
        <v>4</v>
      </c>
      <c r="K1059" s="29" t="s">
        <v>355</v>
      </c>
      <c r="L1059" s="12"/>
      <c r="M1059" s="26"/>
      <c r="N1059" s="13"/>
      <c r="O1059" s="5" t="str">
        <f t="shared" si="17"/>
        <v xml:space="preserve">Основы теории принятия решений
доц. Кондрашова Е.В.   Лек
</v>
      </c>
      <c r="P1059" s="5"/>
    </row>
    <row r="1060" spans="2:16" s="27" customFormat="1" ht="30.75" customHeight="1" x14ac:dyDescent="0.25">
      <c r="B1060" s="29" t="s">
        <v>602</v>
      </c>
      <c r="C1060" s="30" t="s">
        <v>726</v>
      </c>
      <c r="D1060" s="30" t="s">
        <v>764</v>
      </c>
      <c r="E1060" s="29" t="s">
        <v>321</v>
      </c>
      <c r="F1060" s="30" t="s">
        <v>172</v>
      </c>
      <c r="G1060" s="31" t="s">
        <v>21</v>
      </c>
      <c r="H1060" s="31" t="s">
        <v>604</v>
      </c>
      <c r="I1060" s="32" t="s">
        <v>448</v>
      </c>
      <c r="J1060" s="33">
        <v>4</v>
      </c>
      <c r="K1060" s="29" t="s">
        <v>355</v>
      </c>
      <c r="L1060" s="12"/>
      <c r="M1060" s="26"/>
      <c r="N1060" s="13"/>
      <c r="O1060" s="5" t="str">
        <f t="shared" si="17"/>
        <v xml:space="preserve">Основы теории принятия решений
доц. Кондрашова Е.В.   Зачет
</v>
      </c>
      <c r="P1060" s="5"/>
    </row>
    <row r="1061" spans="2:16" s="27" customFormat="1" ht="30.75" customHeight="1" x14ac:dyDescent="0.25">
      <c r="B1061" s="29" t="s">
        <v>602</v>
      </c>
      <c r="C1061" s="30"/>
      <c r="D1061" s="30" t="s">
        <v>764</v>
      </c>
      <c r="E1061" s="29" t="s">
        <v>321</v>
      </c>
      <c r="F1061" s="30" t="s">
        <v>172</v>
      </c>
      <c r="G1061" s="31" t="s">
        <v>451</v>
      </c>
      <c r="H1061" s="31">
        <v>2</v>
      </c>
      <c r="I1061" s="32" t="s">
        <v>534</v>
      </c>
      <c r="J1061" s="33">
        <v>9</v>
      </c>
      <c r="K1061" s="29" t="s">
        <v>355</v>
      </c>
      <c r="L1061" s="12"/>
      <c r="M1061" s="26"/>
      <c r="N1061" s="13"/>
      <c r="O1061" s="5" t="str">
        <f t="shared" si="17"/>
        <v xml:space="preserve">Основы теории принятия решений
доц. Кондрашова Е.В.   Пр
</v>
      </c>
      <c r="P1061" s="5"/>
    </row>
    <row r="1062" spans="2:16" s="27" customFormat="1" ht="30.75" customHeight="1" x14ac:dyDescent="0.25">
      <c r="B1062" s="29" t="s">
        <v>602</v>
      </c>
      <c r="C1062" s="30"/>
      <c r="D1062" s="30" t="s">
        <v>764</v>
      </c>
      <c r="E1062" s="29" t="s">
        <v>321</v>
      </c>
      <c r="F1062" s="30" t="s">
        <v>172</v>
      </c>
      <c r="G1062" s="31" t="s">
        <v>449</v>
      </c>
      <c r="H1062" s="31">
        <v>2</v>
      </c>
      <c r="I1062" s="32" t="s">
        <v>534</v>
      </c>
      <c r="J1062" s="33">
        <v>9</v>
      </c>
      <c r="K1062" s="29" t="s">
        <v>355</v>
      </c>
      <c r="L1062" s="12"/>
      <c r="M1062" s="26"/>
      <c r="N1062" s="13"/>
      <c r="O1062" s="5" t="str">
        <f t="shared" si="17"/>
        <v xml:space="preserve">Основы теории принятия решений
доц. Кондрашова Е.В.   Лек
</v>
      </c>
      <c r="P1062" s="5"/>
    </row>
    <row r="1063" spans="2:16" s="27" customFormat="1" ht="30.75" customHeight="1" x14ac:dyDescent="0.25">
      <c r="B1063" s="29" t="s">
        <v>602</v>
      </c>
      <c r="C1063" s="30" t="s">
        <v>730</v>
      </c>
      <c r="D1063" s="30" t="s">
        <v>764</v>
      </c>
      <c r="E1063" s="29" t="s">
        <v>321</v>
      </c>
      <c r="F1063" s="30" t="s">
        <v>172</v>
      </c>
      <c r="G1063" s="31" t="s">
        <v>21</v>
      </c>
      <c r="H1063" s="31" t="s">
        <v>604</v>
      </c>
      <c r="I1063" s="32" t="s">
        <v>534</v>
      </c>
      <c r="J1063" s="33">
        <v>9</v>
      </c>
      <c r="K1063" s="29" t="s">
        <v>355</v>
      </c>
      <c r="L1063" s="12"/>
      <c r="M1063" s="26"/>
      <c r="N1063" s="13"/>
      <c r="O1063" s="5" t="str">
        <f t="shared" si="17"/>
        <v xml:space="preserve">Основы теории принятия решений
доц. Кондрашова Е.В.   Зачет
</v>
      </c>
      <c r="P1063" s="5"/>
    </row>
    <row r="1064" spans="2:16" s="27" customFormat="1" ht="30.75" customHeight="1" x14ac:dyDescent="0.25">
      <c r="B1064" s="29" t="s">
        <v>705</v>
      </c>
      <c r="C1064" s="30"/>
      <c r="D1064" s="30" t="s">
        <v>764</v>
      </c>
      <c r="E1064" s="29" t="s">
        <v>250</v>
      </c>
      <c r="F1064" s="30" t="s">
        <v>542</v>
      </c>
      <c r="G1064" s="31" t="s">
        <v>451</v>
      </c>
      <c r="H1064" s="31">
        <v>2</v>
      </c>
      <c r="I1064" s="32" t="s">
        <v>499</v>
      </c>
      <c r="J1064" s="33">
        <v>1</v>
      </c>
      <c r="K1064" s="29" t="s">
        <v>677</v>
      </c>
      <c r="L1064" s="12"/>
      <c r="M1064" s="26"/>
      <c r="N1064" s="13"/>
      <c r="O1064" s="5" t="str">
        <f t="shared" si="17"/>
        <v xml:space="preserve">Основы техники и технологий строительного производства
доц. Забелина О.Б.   Пр
</v>
      </c>
      <c r="P1064" s="5"/>
    </row>
    <row r="1065" spans="2:16" s="27" customFormat="1" ht="30.75" customHeight="1" x14ac:dyDescent="0.25">
      <c r="B1065" s="29" t="s">
        <v>705</v>
      </c>
      <c r="C1065" s="30"/>
      <c r="D1065" s="30" t="s">
        <v>764</v>
      </c>
      <c r="E1065" s="29" t="s">
        <v>250</v>
      </c>
      <c r="F1065" s="30" t="s">
        <v>542</v>
      </c>
      <c r="G1065" s="31" t="s">
        <v>449</v>
      </c>
      <c r="H1065" s="31">
        <v>2</v>
      </c>
      <c r="I1065" s="32" t="s">
        <v>499</v>
      </c>
      <c r="J1065" s="33">
        <v>1</v>
      </c>
      <c r="K1065" s="29" t="s">
        <v>677</v>
      </c>
      <c r="L1065" s="12"/>
      <c r="M1065" s="26"/>
      <c r="N1065" s="13"/>
      <c r="O1065" s="5" t="str">
        <f t="shared" si="17"/>
        <v xml:space="preserve">Основы техники и технологий строительного производства
доц. Забелина О.Б.   Лек
</v>
      </c>
      <c r="P1065" s="5"/>
    </row>
    <row r="1066" spans="2:16" s="27" customFormat="1" ht="30.75" customHeight="1" x14ac:dyDescent="0.25">
      <c r="B1066" s="29" t="s">
        <v>705</v>
      </c>
      <c r="C1066" s="30" t="s">
        <v>604</v>
      </c>
      <c r="D1066" s="30" t="s">
        <v>764</v>
      </c>
      <c r="E1066" s="29" t="s">
        <v>250</v>
      </c>
      <c r="F1066" s="30" t="s">
        <v>698</v>
      </c>
      <c r="G1066" s="31" t="s">
        <v>21</v>
      </c>
      <c r="H1066" s="31" t="s">
        <v>604</v>
      </c>
      <c r="I1066" s="32" t="s">
        <v>463</v>
      </c>
      <c r="J1066" s="33">
        <v>0</v>
      </c>
      <c r="K1066" s="29" t="s">
        <v>699</v>
      </c>
      <c r="L1066" s="12"/>
      <c r="M1066" s="26"/>
      <c r="N1066" s="13"/>
      <c r="O1066" s="5" t="str">
        <f t="shared" si="17"/>
        <v xml:space="preserve">Производственная практика, технологическая
Ведомость п/а   Зачет
</v>
      </c>
      <c r="P1066" s="5"/>
    </row>
    <row r="1067" spans="2:16" s="27" customFormat="1" ht="30.75" customHeight="1" x14ac:dyDescent="0.25">
      <c r="B1067" s="29" t="s">
        <v>696</v>
      </c>
      <c r="C1067" s="30"/>
      <c r="D1067" s="30" t="s">
        <v>764</v>
      </c>
      <c r="E1067" s="29" t="s">
        <v>305</v>
      </c>
      <c r="F1067" s="30" t="s">
        <v>174</v>
      </c>
      <c r="G1067" s="31" t="s">
        <v>451</v>
      </c>
      <c r="H1067" s="31">
        <v>2</v>
      </c>
      <c r="I1067" s="32" t="s">
        <v>446</v>
      </c>
      <c r="J1067" s="33">
        <v>1</v>
      </c>
      <c r="K1067" s="29" t="s">
        <v>327</v>
      </c>
      <c r="L1067" s="12"/>
      <c r="M1067" s="26"/>
      <c r="N1067" s="13"/>
      <c r="O1067" s="5" t="str">
        <f t="shared" si="17"/>
        <v xml:space="preserve">Основы технической эксплуатации объектов строительства
ст.преп. Доможилов В.Ю.   Пр
</v>
      </c>
      <c r="P1067" s="5"/>
    </row>
    <row r="1068" spans="2:16" s="27" customFormat="1" ht="30.75" customHeight="1" x14ac:dyDescent="0.25">
      <c r="B1068" s="29" t="s">
        <v>696</v>
      </c>
      <c r="C1068" s="30"/>
      <c r="D1068" s="30" t="s">
        <v>764</v>
      </c>
      <c r="E1068" s="29" t="s">
        <v>305</v>
      </c>
      <c r="F1068" s="30" t="s">
        <v>174</v>
      </c>
      <c r="G1068" s="31" t="s">
        <v>449</v>
      </c>
      <c r="H1068" s="31">
        <v>2</v>
      </c>
      <c r="I1068" s="32" t="s">
        <v>446</v>
      </c>
      <c r="J1068" s="33">
        <v>1</v>
      </c>
      <c r="K1068" s="29" t="s">
        <v>327</v>
      </c>
      <c r="L1068" s="12"/>
      <c r="M1068" s="26"/>
      <c r="N1068" s="13"/>
      <c r="O1068" s="5" t="str">
        <f t="shared" si="17"/>
        <v xml:space="preserve">Основы технической эксплуатации объектов строительства
ст.преп. Доможилов В.Ю.   Лек
</v>
      </c>
      <c r="P1068" s="5"/>
    </row>
    <row r="1069" spans="2:16" s="27" customFormat="1" ht="30.75" customHeight="1" x14ac:dyDescent="0.25">
      <c r="B1069" s="29" t="s">
        <v>696</v>
      </c>
      <c r="C1069" s="30" t="s">
        <v>697</v>
      </c>
      <c r="D1069" s="30" t="s">
        <v>764</v>
      </c>
      <c r="E1069" s="29" t="s">
        <v>305</v>
      </c>
      <c r="F1069" s="30" t="s">
        <v>174</v>
      </c>
      <c r="G1069" s="31" t="s">
        <v>21</v>
      </c>
      <c r="H1069" s="31" t="s">
        <v>604</v>
      </c>
      <c r="I1069" s="32" t="s">
        <v>446</v>
      </c>
      <c r="J1069" s="33">
        <v>1</v>
      </c>
      <c r="K1069" s="29" t="s">
        <v>327</v>
      </c>
      <c r="L1069" s="12"/>
      <c r="M1069" s="26"/>
      <c r="N1069" s="13"/>
      <c r="O1069" s="5" t="str">
        <f t="shared" si="17"/>
        <v xml:space="preserve">Основы технической эксплуатации объектов строительства
ст.преп. Доможилов В.Ю.   Зачет
</v>
      </c>
      <c r="P1069" s="5"/>
    </row>
    <row r="1070" spans="2:16" s="27" customFormat="1" ht="30.75" customHeight="1" x14ac:dyDescent="0.25">
      <c r="B1070" s="29" t="s">
        <v>696</v>
      </c>
      <c r="C1070" s="30"/>
      <c r="D1070" s="30" t="s">
        <v>764</v>
      </c>
      <c r="E1070" s="29" t="s">
        <v>305</v>
      </c>
      <c r="F1070" s="30" t="s">
        <v>174</v>
      </c>
      <c r="G1070" s="31" t="s">
        <v>451</v>
      </c>
      <c r="H1070" s="31">
        <v>2</v>
      </c>
      <c r="I1070" s="32" t="s">
        <v>543</v>
      </c>
      <c r="J1070" s="33">
        <v>3</v>
      </c>
      <c r="K1070" s="29" t="s">
        <v>327</v>
      </c>
      <c r="L1070" s="12"/>
      <c r="M1070" s="26"/>
      <c r="N1070" s="13"/>
      <c r="O1070" s="5" t="str">
        <f t="shared" si="17"/>
        <v xml:space="preserve">Основы технической эксплуатации объектов строительства
ст.преп. Доможилов В.Ю.   Пр
</v>
      </c>
      <c r="P1070" s="5"/>
    </row>
    <row r="1071" spans="2:16" s="27" customFormat="1" ht="30.75" customHeight="1" x14ac:dyDescent="0.25">
      <c r="B1071" s="29" t="s">
        <v>696</v>
      </c>
      <c r="C1071" s="30"/>
      <c r="D1071" s="30" t="s">
        <v>764</v>
      </c>
      <c r="E1071" s="29" t="s">
        <v>305</v>
      </c>
      <c r="F1071" s="30" t="s">
        <v>174</v>
      </c>
      <c r="G1071" s="31" t="s">
        <v>449</v>
      </c>
      <c r="H1071" s="31">
        <v>2</v>
      </c>
      <c r="I1071" s="32" t="s">
        <v>543</v>
      </c>
      <c r="J1071" s="33">
        <v>3</v>
      </c>
      <c r="K1071" s="29" t="s">
        <v>327</v>
      </c>
      <c r="L1071" s="12"/>
      <c r="M1071" s="26"/>
      <c r="N1071" s="13"/>
      <c r="O1071" s="5" t="str">
        <f t="shared" si="17"/>
        <v xml:space="preserve">Основы технической эксплуатации объектов строительства
ст.преп. Доможилов В.Ю.   Лек
</v>
      </c>
      <c r="P1071" s="5"/>
    </row>
    <row r="1072" spans="2:16" s="27" customFormat="1" ht="30.75" customHeight="1" x14ac:dyDescent="0.25">
      <c r="B1072" s="29" t="s">
        <v>696</v>
      </c>
      <c r="C1072" s="30" t="s">
        <v>697</v>
      </c>
      <c r="D1072" s="30" t="s">
        <v>764</v>
      </c>
      <c r="E1072" s="29" t="s">
        <v>305</v>
      </c>
      <c r="F1072" s="30" t="s">
        <v>174</v>
      </c>
      <c r="G1072" s="31" t="s">
        <v>21</v>
      </c>
      <c r="H1072" s="31" t="s">
        <v>604</v>
      </c>
      <c r="I1072" s="32" t="s">
        <v>543</v>
      </c>
      <c r="J1072" s="33">
        <v>3</v>
      </c>
      <c r="K1072" s="29" t="s">
        <v>327</v>
      </c>
      <c r="L1072" s="12"/>
      <c r="M1072" s="26"/>
      <c r="N1072" s="13"/>
      <c r="O1072" s="5" t="str">
        <f t="shared" si="17"/>
        <v xml:space="preserve">Основы технической эксплуатации объектов строительства
ст.преп. Доможилов В.Ю.   Зачет
</v>
      </c>
      <c r="P1072" s="5"/>
    </row>
    <row r="1073" spans="2:16" s="27" customFormat="1" ht="30.75" customHeight="1" x14ac:dyDescent="0.25">
      <c r="B1073" s="29" t="s">
        <v>696</v>
      </c>
      <c r="C1073" s="30" t="s">
        <v>697</v>
      </c>
      <c r="D1073" s="30" t="s">
        <v>764</v>
      </c>
      <c r="E1073" s="29" t="s">
        <v>305</v>
      </c>
      <c r="F1073" s="30" t="s">
        <v>174</v>
      </c>
      <c r="G1073" s="31" t="s">
        <v>21</v>
      </c>
      <c r="H1073" s="31" t="s">
        <v>604</v>
      </c>
      <c r="I1073" s="32" t="s">
        <v>447</v>
      </c>
      <c r="J1073" s="33">
        <v>0</v>
      </c>
      <c r="K1073" s="29" t="s">
        <v>704</v>
      </c>
      <c r="L1073" s="12"/>
      <c r="M1073" s="26"/>
      <c r="N1073" s="13"/>
      <c r="O1073" s="5" t="str">
        <f t="shared" si="17"/>
        <v xml:space="preserve">Основы технической эксплуатации объектов строительства
Ведомость п/з   Зачет
</v>
      </c>
      <c r="P1073" s="5"/>
    </row>
    <row r="1074" spans="2:16" s="27" customFormat="1" ht="30.75" customHeight="1" x14ac:dyDescent="0.25">
      <c r="B1074" s="29" t="s">
        <v>602</v>
      </c>
      <c r="C1074" s="30"/>
      <c r="D1074" s="30" t="s">
        <v>764</v>
      </c>
      <c r="E1074" s="29" t="s">
        <v>305</v>
      </c>
      <c r="F1074" s="30" t="s">
        <v>174</v>
      </c>
      <c r="G1074" s="31" t="s">
        <v>451</v>
      </c>
      <c r="H1074" s="31">
        <v>2</v>
      </c>
      <c r="I1074" s="32" t="s">
        <v>448</v>
      </c>
      <c r="J1074" s="33">
        <v>4</v>
      </c>
      <c r="K1074" s="29" t="s">
        <v>327</v>
      </c>
      <c r="L1074" s="12"/>
      <c r="M1074" s="26"/>
      <c r="N1074" s="13"/>
      <c r="O1074" s="5" t="str">
        <f t="shared" si="17"/>
        <v xml:space="preserve">Основы технической эксплуатации объектов строительства
ст.преп. Доможилов В.Ю.   Пр
</v>
      </c>
      <c r="P1074" s="5"/>
    </row>
    <row r="1075" spans="2:16" s="27" customFormat="1" ht="30.75" customHeight="1" x14ac:dyDescent="0.25">
      <c r="B1075" s="29" t="s">
        <v>602</v>
      </c>
      <c r="C1075" s="30"/>
      <c r="D1075" s="30" t="s">
        <v>764</v>
      </c>
      <c r="E1075" s="29" t="s">
        <v>305</v>
      </c>
      <c r="F1075" s="30" t="s">
        <v>174</v>
      </c>
      <c r="G1075" s="31" t="s">
        <v>449</v>
      </c>
      <c r="H1075" s="31">
        <v>2</v>
      </c>
      <c r="I1075" s="32" t="s">
        <v>448</v>
      </c>
      <c r="J1075" s="33">
        <v>4</v>
      </c>
      <c r="K1075" s="29" t="s">
        <v>327</v>
      </c>
      <c r="L1075" s="12"/>
      <c r="M1075" s="26"/>
      <c r="N1075" s="13"/>
      <c r="O1075" s="5" t="str">
        <f t="shared" si="17"/>
        <v xml:space="preserve">Основы технической эксплуатации объектов строительства
ст.преп. Доможилов В.Ю.   Лек
</v>
      </c>
      <c r="P1075" s="5"/>
    </row>
    <row r="1076" spans="2:16" s="27" customFormat="1" ht="30.75" customHeight="1" x14ac:dyDescent="0.25">
      <c r="B1076" s="29" t="s">
        <v>602</v>
      </c>
      <c r="C1076" s="30" t="s">
        <v>726</v>
      </c>
      <c r="D1076" s="30" t="s">
        <v>764</v>
      </c>
      <c r="E1076" s="29" t="s">
        <v>305</v>
      </c>
      <c r="F1076" s="30" t="s">
        <v>174</v>
      </c>
      <c r="G1076" s="31" t="s">
        <v>21</v>
      </c>
      <c r="H1076" s="31" t="s">
        <v>604</v>
      </c>
      <c r="I1076" s="32" t="s">
        <v>448</v>
      </c>
      <c r="J1076" s="33">
        <v>4</v>
      </c>
      <c r="K1076" s="29" t="s">
        <v>327</v>
      </c>
      <c r="L1076" s="12"/>
      <c r="M1076" s="26"/>
      <c r="N1076" s="13"/>
      <c r="O1076" s="5" t="str">
        <f t="shared" si="17"/>
        <v xml:space="preserve">Основы технической эксплуатации объектов строительства
ст.преп. Доможилов В.Ю.   Зачет
</v>
      </c>
      <c r="P1076" s="5"/>
    </row>
    <row r="1077" spans="2:16" s="27" customFormat="1" ht="30.75" customHeight="1" x14ac:dyDescent="0.25">
      <c r="B1077" s="29" t="s">
        <v>129</v>
      </c>
      <c r="C1077" s="30" t="s">
        <v>783</v>
      </c>
      <c r="D1077" s="30" t="s">
        <v>764</v>
      </c>
      <c r="E1077" s="29" t="s">
        <v>608</v>
      </c>
      <c r="F1077" s="30" t="s">
        <v>544</v>
      </c>
      <c r="G1077" s="31" t="s">
        <v>21</v>
      </c>
      <c r="H1077" s="31" t="s">
        <v>604</v>
      </c>
      <c r="I1077" s="32" t="s">
        <v>799</v>
      </c>
      <c r="J1077" s="33">
        <v>3</v>
      </c>
      <c r="K1077" s="29" t="s">
        <v>656</v>
      </c>
      <c r="L1077" s="12"/>
      <c r="M1077" s="26"/>
      <c r="N1077" s="13"/>
      <c r="O1077" s="5" t="str">
        <f t="shared" si="17"/>
        <v xml:space="preserve">Основы технологий информационного моделирования
доц. Холин А.Н.   Зачет
</v>
      </c>
      <c r="P1077" s="5"/>
    </row>
    <row r="1078" spans="2:16" s="27" customFormat="1" ht="30.75" customHeight="1" x14ac:dyDescent="0.25">
      <c r="B1078" s="29" t="s">
        <v>129</v>
      </c>
      <c r="C1078" s="30"/>
      <c r="D1078" s="30" t="s">
        <v>764</v>
      </c>
      <c r="E1078" s="29" t="s">
        <v>251</v>
      </c>
      <c r="F1078" s="30" t="s">
        <v>621</v>
      </c>
      <c r="G1078" s="31" t="s">
        <v>451</v>
      </c>
      <c r="H1078" s="31">
        <v>4</v>
      </c>
      <c r="I1078" s="32" t="s">
        <v>755</v>
      </c>
      <c r="J1078" s="33">
        <v>17</v>
      </c>
      <c r="K1078" s="29" t="s">
        <v>637</v>
      </c>
      <c r="L1078" s="12"/>
      <c r="M1078" s="26"/>
      <c r="N1078" s="13"/>
      <c r="O1078" s="5" t="str">
        <f t="shared" si="17"/>
        <v xml:space="preserve">Проектирование ограждающих конструкций в цифровой среде
преп. Малыгин А.Б.   Пр
</v>
      </c>
      <c r="P1078" s="5"/>
    </row>
    <row r="1079" spans="2:16" s="27" customFormat="1" ht="30.75" customHeight="1" x14ac:dyDescent="0.25">
      <c r="B1079" s="29" t="s">
        <v>129</v>
      </c>
      <c r="C1079" s="30"/>
      <c r="D1079" s="30" t="s">
        <v>764</v>
      </c>
      <c r="E1079" s="29" t="s">
        <v>251</v>
      </c>
      <c r="F1079" s="30" t="s">
        <v>621</v>
      </c>
      <c r="G1079" s="31" t="s">
        <v>451</v>
      </c>
      <c r="H1079" s="31">
        <v>4</v>
      </c>
      <c r="I1079" s="32" t="s">
        <v>491</v>
      </c>
      <c r="J1079" s="33">
        <v>6</v>
      </c>
      <c r="K1079" s="29" t="s">
        <v>637</v>
      </c>
      <c r="L1079" s="12"/>
      <c r="M1079" s="26"/>
      <c r="N1079" s="13"/>
      <c r="O1079" s="5" t="str">
        <f t="shared" si="17"/>
        <v xml:space="preserve">Проектирование ограждающих конструкций в цифровой среде
преп. Малыгин А.Б.   Пр
</v>
      </c>
      <c r="P1079" s="5"/>
    </row>
    <row r="1080" spans="2:16" s="27" customFormat="1" ht="30.75" customHeight="1" x14ac:dyDescent="0.25">
      <c r="B1080" s="29" t="s">
        <v>129</v>
      </c>
      <c r="C1080" s="30" t="s">
        <v>783</v>
      </c>
      <c r="D1080" s="30" t="s">
        <v>764</v>
      </c>
      <c r="E1080" s="29" t="s">
        <v>608</v>
      </c>
      <c r="F1080" s="30" t="s">
        <v>544</v>
      </c>
      <c r="G1080" s="31" t="s">
        <v>21</v>
      </c>
      <c r="H1080" s="31" t="s">
        <v>604</v>
      </c>
      <c r="I1080" s="32" t="s">
        <v>786</v>
      </c>
      <c r="J1080" s="33">
        <v>20</v>
      </c>
      <c r="K1080" s="29" t="s">
        <v>629</v>
      </c>
      <c r="L1080" s="12"/>
      <c r="M1080" s="26"/>
      <c r="N1080" s="13"/>
      <c r="O1080" s="5" t="str">
        <f t="shared" si="17"/>
        <v xml:space="preserve">Основы технологий информационного моделирования
зав.каф. Федоров С.С.   Зачет
</v>
      </c>
      <c r="P1080" s="5"/>
    </row>
    <row r="1081" spans="2:16" s="27" customFormat="1" ht="30.75" customHeight="1" x14ac:dyDescent="0.25">
      <c r="B1081" s="29" t="s">
        <v>129</v>
      </c>
      <c r="C1081" s="30"/>
      <c r="D1081" s="30" t="s">
        <v>765</v>
      </c>
      <c r="E1081" s="29" t="s">
        <v>369</v>
      </c>
      <c r="F1081" s="30" t="s">
        <v>523</v>
      </c>
      <c r="G1081" s="31" t="s">
        <v>451</v>
      </c>
      <c r="H1081" s="31">
        <v>2</v>
      </c>
      <c r="I1081" s="32" t="s">
        <v>750</v>
      </c>
      <c r="J1081" s="33">
        <v>30</v>
      </c>
      <c r="K1081" s="29" t="s">
        <v>659</v>
      </c>
      <c r="L1081" s="12"/>
      <c r="M1081" s="26"/>
      <c r="N1081" s="13"/>
      <c r="O1081" s="5" t="str">
        <f t="shared" si="17"/>
        <v xml:space="preserve">История России
доц. Бызова О.М.   Пр
</v>
      </c>
      <c r="P1081" s="5"/>
    </row>
    <row r="1082" spans="2:16" s="27" customFormat="1" ht="30.75" customHeight="1" x14ac:dyDescent="0.25">
      <c r="B1082" s="29" t="s">
        <v>129</v>
      </c>
      <c r="C1082" s="30"/>
      <c r="D1082" s="30" t="s">
        <v>765</v>
      </c>
      <c r="E1082" s="29" t="s">
        <v>369</v>
      </c>
      <c r="F1082" s="30" t="s">
        <v>523</v>
      </c>
      <c r="G1082" s="31" t="s">
        <v>451</v>
      </c>
      <c r="H1082" s="31">
        <v>2</v>
      </c>
      <c r="I1082" s="32" t="s">
        <v>753</v>
      </c>
      <c r="J1082" s="33">
        <v>12</v>
      </c>
      <c r="K1082" s="29" t="s">
        <v>659</v>
      </c>
      <c r="L1082" s="12"/>
      <c r="M1082" s="26"/>
      <c r="N1082" s="13"/>
      <c r="O1082" s="5" t="str">
        <f t="shared" si="17"/>
        <v xml:space="preserve">История России
доц. Бызова О.М.   Пр
</v>
      </c>
      <c r="P1082" s="5"/>
    </row>
    <row r="1083" spans="2:16" s="27" customFormat="1" ht="30.75" customHeight="1" x14ac:dyDescent="0.25">
      <c r="B1083" s="29" t="s">
        <v>705</v>
      </c>
      <c r="C1083" s="30" t="s">
        <v>731</v>
      </c>
      <c r="D1083" s="30" t="s">
        <v>764</v>
      </c>
      <c r="E1083" s="29" t="s">
        <v>241</v>
      </c>
      <c r="F1083" s="30" t="s">
        <v>710</v>
      </c>
      <c r="G1083" s="31" t="s">
        <v>21</v>
      </c>
      <c r="H1083" s="31" t="s">
        <v>604</v>
      </c>
      <c r="I1083" s="32" t="s">
        <v>463</v>
      </c>
      <c r="J1083" s="33">
        <v>13</v>
      </c>
      <c r="K1083" s="34" t="s">
        <v>742</v>
      </c>
      <c r="L1083" s="12"/>
      <c r="M1083" s="26"/>
      <c r="N1083" s="13"/>
      <c r="O1083" s="5" t="str">
        <f t="shared" si="17"/>
        <v xml:space="preserve">Учебная практика, ознакомительная
Нагрузка не расчитана   Зачет
</v>
      </c>
      <c r="P1083" s="5"/>
    </row>
    <row r="1084" spans="2:16" s="27" customFormat="1" ht="30.75" customHeight="1" x14ac:dyDescent="0.25">
      <c r="B1084" s="29" t="s">
        <v>129</v>
      </c>
      <c r="C1084" s="30"/>
      <c r="D1084" s="30" t="s">
        <v>764</v>
      </c>
      <c r="E1084" s="29" t="s">
        <v>251</v>
      </c>
      <c r="F1084" s="30" t="s">
        <v>621</v>
      </c>
      <c r="G1084" s="31" t="s">
        <v>451</v>
      </c>
      <c r="H1084" s="31">
        <v>4</v>
      </c>
      <c r="I1084" s="32" t="s">
        <v>756</v>
      </c>
      <c r="J1084" s="33">
        <v>31</v>
      </c>
      <c r="K1084" s="29" t="s">
        <v>637</v>
      </c>
      <c r="L1084" s="12"/>
      <c r="M1084" s="26"/>
      <c r="N1084" s="13"/>
      <c r="O1084" s="5" t="str">
        <f t="shared" si="17"/>
        <v xml:space="preserve">Проектирование ограждающих конструкций в цифровой среде
преп. Малыгин А.Б.   Пр
</v>
      </c>
      <c r="P1084" s="5"/>
    </row>
    <row r="1085" spans="2:16" s="27" customFormat="1" ht="30.75" customHeight="1" x14ac:dyDescent="0.25">
      <c r="B1085" s="29" t="s">
        <v>129</v>
      </c>
      <c r="C1085" s="30"/>
      <c r="D1085" s="30" t="s">
        <v>764</v>
      </c>
      <c r="E1085" s="29" t="s">
        <v>257</v>
      </c>
      <c r="F1085" s="30" t="s">
        <v>622</v>
      </c>
      <c r="G1085" s="31" t="s">
        <v>451</v>
      </c>
      <c r="H1085" s="31">
        <v>2</v>
      </c>
      <c r="I1085" s="32" t="s">
        <v>754</v>
      </c>
      <c r="J1085" s="33">
        <v>15</v>
      </c>
      <c r="K1085" s="29" t="s">
        <v>685</v>
      </c>
      <c r="L1085" s="12"/>
      <c r="M1085" s="26"/>
      <c r="N1085" s="13"/>
      <c r="O1085" s="5" t="str">
        <f t="shared" si="17"/>
        <v xml:space="preserve">Профессиональное обеспечение технологий информационного моделирования в строительстве
доц. Мишланова М.Ю.   Пр
</v>
      </c>
      <c r="P1085" s="5"/>
    </row>
    <row r="1086" spans="2:16" s="27" customFormat="1" ht="30.75" customHeight="1" x14ac:dyDescent="0.25">
      <c r="B1086" s="29" t="s">
        <v>129</v>
      </c>
      <c r="C1086" s="30"/>
      <c r="D1086" s="30" t="s">
        <v>765</v>
      </c>
      <c r="E1086" s="29" t="s">
        <v>369</v>
      </c>
      <c r="F1086" s="30" t="s">
        <v>523</v>
      </c>
      <c r="G1086" s="31" t="s">
        <v>451</v>
      </c>
      <c r="H1086" s="31">
        <v>2</v>
      </c>
      <c r="I1086" s="32" t="s">
        <v>485</v>
      </c>
      <c r="J1086" s="33">
        <v>9</v>
      </c>
      <c r="K1086" s="29" t="s">
        <v>659</v>
      </c>
      <c r="L1086" s="12"/>
      <c r="M1086" s="26"/>
      <c r="N1086" s="13"/>
      <c r="O1086" s="5" t="str">
        <f t="shared" si="17"/>
        <v xml:space="preserve">История России
доц. Бызова О.М.   Пр
</v>
      </c>
      <c r="P1086" s="5"/>
    </row>
    <row r="1087" spans="2:16" s="27" customFormat="1" ht="30.75" customHeight="1" x14ac:dyDescent="0.25">
      <c r="B1087" s="29" t="s">
        <v>129</v>
      </c>
      <c r="C1087" s="30"/>
      <c r="D1087" s="30" t="s">
        <v>765</v>
      </c>
      <c r="E1087" s="29" t="s">
        <v>369</v>
      </c>
      <c r="F1087" s="30" t="s">
        <v>523</v>
      </c>
      <c r="G1087" s="31" t="s">
        <v>451</v>
      </c>
      <c r="H1087" s="31">
        <v>2</v>
      </c>
      <c r="I1087" s="32" t="s">
        <v>752</v>
      </c>
      <c r="J1087" s="33">
        <f>16+5</f>
        <v>21</v>
      </c>
      <c r="K1087" s="29" t="s">
        <v>659</v>
      </c>
      <c r="L1087" s="12"/>
      <c r="M1087" s="26"/>
      <c r="N1087" s="13"/>
      <c r="O1087" s="5" t="str">
        <f t="shared" si="17"/>
        <v xml:space="preserve">История России
доц. Бызова О.М.   Пр
</v>
      </c>
      <c r="P1087" s="5"/>
    </row>
    <row r="1088" spans="2:16" s="27" customFormat="1" ht="30.75" customHeight="1" x14ac:dyDescent="0.25">
      <c r="B1088" s="29" t="s">
        <v>129</v>
      </c>
      <c r="C1088" s="30" t="s">
        <v>759</v>
      </c>
      <c r="D1088" s="30" t="s">
        <v>765</v>
      </c>
      <c r="E1088" s="29" t="s">
        <v>608</v>
      </c>
      <c r="F1088" s="30" t="s">
        <v>544</v>
      </c>
      <c r="G1088" s="31" t="s">
        <v>21</v>
      </c>
      <c r="H1088" s="31" t="s">
        <v>604</v>
      </c>
      <c r="I1088" s="32" t="s">
        <v>486</v>
      </c>
      <c r="J1088" s="33">
        <v>30</v>
      </c>
      <c r="K1088" s="29" t="s">
        <v>629</v>
      </c>
      <c r="L1088" s="12"/>
      <c r="M1088" s="26"/>
      <c r="N1088" s="13"/>
      <c r="O1088" s="5" t="str">
        <f t="shared" si="17"/>
        <v xml:space="preserve">Основы технологий информационного моделирования
зав.каф. Федоров С.С.   Зачет
</v>
      </c>
      <c r="P1088" s="5"/>
    </row>
    <row r="1089" spans="2:16" s="27" customFormat="1" ht="30.75" customHeight="1" x14ac:dyDescent="0.25">
      <c r="B1089" s="29" t="s">
        <v>129</v>
      </c>
      <c r="C1089" s="30"/>
      <c r="D1089" s="30" t="s">
        <v>765</v>
      </c>
      <c r="E1089" s="29" t="s">
        <v>276</v>
      </c>
      <c r="F1089" s="30" t="s">
        <v>771</v>
      </c>
      <c r="G1089" s="31" t="s">
        <v>453</v>
      </c>
      <c r="H1089" s="31">
        <v>8</v>
      </c>
      <c r="I1089" s="32" t="s">
        <v>779</v>
      </c>
      <c r="J1089" s="33">
        <v>7</v>
      </c>
      <c r="K1089" s="29" t="s">
        <v>772</v>
      </c>
      <c r="L1089" s="12"/>
      <c r="M1089" s="26"/>
      <c r="N1089" s="13"/>
      <c r="O1089" s="5" t="str">
        <f t="shared" si="17"/>
        <v xml:space="preserve">Механика жидкости и газа
доц. Волгина Л.В.   Лаб
</v>
      </c>
      <c r="P1089" s="5"/>
    </row>
    <row r="1090" spans="2:16" s="27" customFormat="1" ht="30.75" customHeight="1" x14ac:dyDescent="0.25">
      <c r="B1090" s="29" t="s">
        <v>129</v>
      </c>
      <c r="C1090" s="30"/>
      <c r="D1090" s="30" t="s">
        <v>765</v>
      </c>
      <c r="E1090" s="29" t="s">
        <v>276</v>
      </c>
      <c r="F1090" s="30" t="s">
        <v>771</v>
      </c>
      <c r="G1090" s="31" t="s">
        <v>449</v>
      </c>
      <c r="H1090" s="31">
        <v>2</v>
      </c>
      <c r="I1090" s="32" t="s">
        <v>779</v>
      </c>
      <c r="J1090" s="33">
        <v>7</v>
      </c>
      <c r="K1090" s="29" t="s">
        <v>772</v>
      </c>
      <c r="L1090" s="12"/>
      <c r="M1090" s="26"/>
      <c r="N1090" s="13"/>
      <c r="O1090" s="5" t="str">
        <f t="shared" si="17"/>
        <v xml:space="preserve">Механика жидкости и газа
доц. Волгина Л.В.   Лек
</v>
      </c>
      <c r="P1090" s="5"/>
    </row>
    <row r="1091" spans="2:16" s="27" customFormat="1" ht="30.75" customHeight="1" x14ac:dyDescent="0.25">
      <c r="B1091" s="29" t="s">
        <v>129</v>
      </c>
      <c r="C1091" s="30" t="s">
        <v>759</v>
      </c>
      <c r="D1091" s="30" t="s">
        <v>765</v>
      </c>
      <c r="E1091" s="29" t="s">
        <v>608</v>
      </c>
      <c r="F1091" s="30" t="s">
        <v>544</v>
      </c>
      <c r="G1091" s="31" t="s">
        <v>21</v>
      </c>
      <c r="H1091" s="31" t="s">
        <v>604</v>
      </c>
      <c r="I1091" s="32" t="s">
        <v>778</v>
      </c>
      <c r="J1091" s="33">
        <v>24</v>
      </c>
      <c r="K1091" s="29" t="s">
        <v>629</v>
      </c>
      <c r="L1091" s="12"/>
      <c r="M1091" s="26"/>
      <c r="N1091" s="13"/>
      <c r="O1091" s="5" t="str">
        <f t="shared" si="17"/>
        <v xml:space="preserve">Основы технологий информационного моделирования
зав.каф. Федоров С.С.   Зачет
</v>
      </c>
      <c r="P1091" s="5"/>
    </row>
    <row r="1092" spans="2:16" s="27" customFormat="1" ht="30.75" customHeight="1" x14ac:dyDescent="0.25">
      <c r="B1092" s="29" t="s">
        <v>129</v>
      </c>
      <c r="C1092" s="30"/>
      <c r="D1092" s="30" t="s">
        <v>765</v>
      </c>
      <c r="E1092" s="29" t="s">
        <v>276</v>
      </c>
      <c r="F1092" s="30" t="s">
        <v>771</v>
      </c>
      <c r="G1092" s="31" t="s">
        <v>451</v>
      </c>
      <c r="H1092" s="31">
        <v>8</v>
      </c>
      <c r="I1092" s="32" t="s">
        <v>779</v>
      </c>
      <c r="J1092" s="33">
        <v>7</v>
      </c>
      <c r="K1092" s="29" t="s">
        <v>772</v>
      </c>
      <c r="L1092" s="12"/>
      <c r="M1092" s="26"/>
      <c r="N1092" s="13"/>
      <c r="O1092" s="5" t="str">
        <f t="shared" si="17"/>
        <v xml:space="preserve">Механика жидкости и газа
доц. Волгина Л.В.   Пр
</v>
      </c>
      <c r="P1092" s="5"/>
    </row>
    <row r="1093" spans="2:16" s="27" customFormat="1" ht="30.75" customHeight="1" x14ac:dyDescent="0.25">
      <c r="B1093" s="29" t="s">
        <v>129</v>
      </c>
      <c r="C1093" s="30"/>
      <c r="D1093" s="30" t="s">
        <v>765</v>
      </c>
      <c r="E1093" s="29" t="s">
        <v>608</v>
      </c>
      <c r="F1093" s="30" t="s">
        <v>544</v>
      </c>
      <c r="G1093" s="31" t="s">
        <v>444</v>
      </c>
      <c r="H1093" s="31">
        <v>8</v>
      </c>
      <c r="I1093" s="32" t="s">
        <v>486</v>
      </c>
      <c r="J1093" s="33">
        <v>30</v>
      </c>
      <c r="K1093" s="29" t="s">
        <v>629</v>
      </c>
      <c r="L1093" s="12"/>
      <c r="M1093" s="26"/>
      <c r="N1093" s="13"/>
      <c r="O1093" s="5" t="str">
        <f t="shared" si="17"/>
        <v xml:space="preserve">Основы технологий информационного моделирования
зав.каф. Федоров С.С.   КОП
</v>
      </c>
      <c r="P1093" s="5"/>
    </row>
    <row r="1094" spans="2:16" s="27" customFormat="1" ht="30.75" customHeight="1" x14ac:dyDescent="0.25">
      <c r="B1094" s="29" t="s">
        <v>129</v>
      </c>
      <c r="C1094" s="30" t="s">
        <v>759</v>
      </c>
      <c r="D1094" s="30" t="s">
        <v>765</v>
      </c>
      <c r="E1094" s="29" t="s">
        <v>608</v>
      </c>
      <c r="F1094" s="30" t="s">
        <v>544</v>
      </c>
      <c r="G1094" s="31" t="s">
        <v>21</v>
      </c>
      <c r="H1094" s="31" t="s">
        <v>604</v>
      </c>
      <c r="I1094" s="32" t="s">
        <v>766</v>
      </c>
      <c r="J1094" s="33">
        <v>30</v>
      </c>
      <c r="K1094" s="29" t="s">
        <v>629</v>
      </c>
      <c r="L1094" s="12"/>
      <c r="M1094" s="26"/>
      <c r="N1094" s="13"/>
      <c r="O1094" s="5" t="str">
        <f t="shared" si="17"/>
        <v xml:space="preserve">Основы технологий информационного моделирования
зав.каф. Федоров С.С.   Зачет
</v>
      </c>
      <c r="P1094" s="5"/>
    </row>
    <row r="1095" spans="2:16" s="27" customFormat="1" ht="30.75" customHeight="1" x14ac:dyDescent="0.25">
      <c r="B1095" s="29" t="s">
        <v>129</v>
      </c>
      <c r="C1095" s="30"/>
      <c r="D1095" s="30" t="s">
        <v>765</v>
      </c>
      <c r="E1095" s="29" t="s">
        <v>608</v>
      </c>
      <c r="F1095" s="30" t="s">
        <v>544</v>
      </c>
      <c r="G1095" s="31" t="s">
        <v>444</v>
      </c>
      <c r="H1095" s="31">
        <v>8</v>
      </c>
      <c r="I1095" s="32" t="s">
        <v>778</v>
      </c>
      <c r="J1095" s="33">
        <v>24</v>
      </c>
      <c r="K1095" s="29" t="s">
        <v>629</v>
      </c>
      <c r="L1095" s="12"/>
      <c r="M1095" s="26"/>
      <c r="N1095" s="13"/>
      <c r="O1095" s="5" t="str">
        <f t="shared" si="17"/>
        <v xml:space="preserve">Основы технологий информационного моделирования
зав.каф. Федоров С.С.   КОП
</v>
      </c>
      <c r="P1095" s="5"/>
    </row>
    <row r="1096" spans="2:16" s="27" customFormat="1" ht="30.75" customHeight="1" x14ac:dyDescent="0.25">
      <c r="B1096" s="29" t="s">
        <v>129</v>
      </c>
      <c r="C1096" s="30"/>
      <c r="D1096" s="30" t="s">
        <v>765</v>
      </c>
      <c r="E1096" s="29" t="s">
        <v>608</v>
      </c>
      <c r="F1096" s="30" t="s">
        <v>544</v>
      </c>
      <c r="G1096" s="31" t="s">
        <v>444</v>
      </c>
      <c r="H1096" s="31">
        <v>8</v>
      </c>
      <c r="I1096" s="32" t="s">
        <v>766</v>
      </c>
      <c r="J1096" s="33">
        <v>30</v>
      </c>
      <c r="K1096" s="29" t="s">
        <v>629</v>
      </c>
      <c r="L1096" s="12"/>
      <c r="M1096" s="26"/>
      <c r="N1096" s="13"/>
      <c r="O1096" s="5" t="str">
        <f t="shared" si="17"/>
        <v xml:space="preserve">Основы технологий информационного моделирования
зав.каф. Федоров С.С.   КОП
</v>
      </c>
      <c r="P1096" s="5"/>
    </row>
    <row r="1097" spans="2:16" s="27" customFormat="1" ht="30.75" customHeight="1" x14ac:dyDescent="0.25">
      <c r="B1097" s="29" t="s">
        <v>129</v>
      </c>
      <c r="C1097" s="30" t="s">
        <v>759</v>
      </c>
      <c r="D1097" s="30" t="s">
        <v>765</v>
      </c>
      <c r="E1097" s="29" t="s">
        <v>608</v>
      </c>
      <c r="F1097" s="30" t="s">
        <v>544</v>
      </c>
      <c r="G1097" s="31" t="s">
        <v>21</v>
      </c>
      <c r="H1097" s="31" t="s">
        <v>604</v>
      </c>
      <c r="I1097" s="32" t="s">
        <v>750</v>
      </c>
      <c r="J1097" s="33">
        <v>30</v>
      </c>
      <c r="K1097" s="29" t="s">
        <v>629</v>
      </c>
      <c r="L1097" s="12"/>
      <c r="M1097" s="26"/>
      <c r="N1097" s="13"/>
      <c r="O1097" s="5" t="str">
        <f t="shared" si="17"/>
        <v xml:space="preserve">Основы технологий информационного моделирования
зав.каф. Федоров С.С.   Зачет
</v>
      </c>
      <c r="P1097" s="5"/>
    </row>
    <row r="1098" spans="2:16" s="27" customFormat="1" ht="30.75" customHeight="1" x14ac:dyDescent="0.25">
      <c r="B1098" s="29" t="s">
        <v>129</v>
      </c>
      <c r="C1098" s="30"/>
      <c r="D1098" s="30" t="s">
        <v>765</v>
      </c>
      <c r="E1098" s="29" t="s">
        <v>608</v>
      </c>
      <c r="F1098" s="30" t="s">
        <v>544</v>
      </c>
      <c r="G1098" s="31" t="s">
        <v>444</v>
      </c>
      <c r="H1098" s="31">
        <v>8</v>
      </c>
      <c r="I1098" s="32" t="s">
        <v>750</v>
      </c>
      <c r="J1098" s="33">
        <v>30</v>
      </c>
      <c r="K1098" s="29" t="s">
        <v>629</v>
      </c>
      <c r="L1098" s="12"/>
      <c r="M1098" s="26"/>
      <c r="N1098" s="13"/>
      <c r="O1098" s="5" t="str">
        <f t="shared" si="17"/>
        <v xml:space="preserve">Основы технологий информационного моделирования
зав.каф. Федоров С.С.   КОП
</v>
      </c>
      <c r="P1098" s="5"/>
    </row>
    <row r="1099" spans="2:16" s="27" customFormat="1" ht="30.75" customHeight="1" x14ac:dyDescent="0.25">
      <c r="B1099" s="29" t="s">
        <v>129</v>
      </c>
      <c r="C1099" s="30"/>
      <c r="D1099" s="30" t="s">
        <v>765</v>
      </c>
      <c r="E1099" s="29" t="s">
        <v>608</v>
      </c>
      <c r="F1099" s="30" t="s">
        <v>544</v>
      </c>
      <c r="G1099" s="31" t="s">
        <v>444</v>
      </c>
      <c r="H1099" s="31">
        <v>8</v>
      </c>
      <c r="I1099" s="32" t="s">
        <v>753</v>
      </c>
      <c r="J1099" s="33">
        <v>12</v>
      </c>
      <c r="K1099" s="29" t="s">
        <v>656</v>
      </c>
      <c r="L1099" s="12"/>
      <c r="M1099" s="26"/>
      <c r="N1099" s="13"/>
      <c r="O1099" s="5" t="str">
        <f t="shared" si="17"/>
        <v xml:space="preserve">Основы технологий информационного моделирования
доц. Холин А.Н.   КОП
</v>
      </c>
      <c r="P1099" s="5"/>
    </row>
    <row r="1100" spans="2:16" s="27" customFormat="1" ht="30.75" customHeight="1" x14ac:dyDescent="0.25">
      <c r="B1100" s="29" t="s">
        <v>129</v>
      </c>
      <c r="C1100" s="35" t="s">
        <v>759</v>
      </c>
      <c r="D1100" s="30" t="s">
        <v>765</v>
      </c>
      <c r="E1100" s="29" t="s">
        <v>608</v>
      </c>
      <c r="F1100" s="30" t="s">
        <v>544</v>
      </c>
      <c r="G1100" s="31" t="s">
        <v>21</v>
      </c>
      <c r="H1100" s="31" t="s">
        <v>604</v>
      </c>
      <c r="I1100" s="32" t="s">
        <v>753</v>
      </c>
      <c r="J1100" s="33">
        <v>12</v>
      </c>
      <c r="K1100" s="29" t="s">
        <v>656</v>
      </c>
      <c r="L1100" s="12"/>
      <c r="M1100" s="26"/>
      <c r="N1100" s="13"/>
      <c r="O1100" s="5" t="str">
        <f t="shared" si="17"/>
        <v xml:space="preserve">Основы технологий информационного моделирования
доц. Холин А.Н.   Зачет
</v>
      </c>
      <c r="P1100" s="5"/>
    </row>
    <row r="1101" spans="2:16" s="27" customFormat="1" ht="30.75" customHeight="1" x14ac:dyDescent="0.25">
      <c r="B1101" s="29" t="s">
        <v>129</v>
      </c>
      <c r="C1101" s="30"/>
      <c r="D1101" s="30" t="s">
        <v>765</v>
      </c>
      <c r="E1101" s="29" t="s">
        <v>608</v>
      </c>
      <c r="F1101" s="30" t="s">
        <v>544</v>
      </c>
      <c r="G1101" s="31" t="s">
        <v>444</v>
      </c>
      <c r="H1101" s="31">
        <v>8</v>
      </c>
      <c r="I1101" s="32" t="s">
        <v>776</v>
      </c>
      <c r="J1101" s="33">
        <v>24</v>
      </c>
      <c r="K1101" s="29" t="s">
        <v>656</v>
      </c>
      <c r="L1101" s="12"/>
      <c r="M1101" s="26"/>
      <c r="N1101" s="13"/>
      <c r="O1101" s="5" t="str">
        <f t="shared" si="17"/>
        <v xml:space="preserve">Основы технологий информационного моделирования
доц. Холин А.Н.   КОП
</v>
      </c>
      <c r="P1101" s="5"/>
    </row>
    <row r="1102" spans="2:16" s="27" customFormat="1" ht="30.75" customHeight="1" x14ac:dyDescent="0.25">
      <c r="B1102" s="29" t="s">
        <v>129</v>
      </c>
      <c r="C1102" s="30"/>
      <c r="D1102" s="30" t="s">
        <v>765</v>
      </c>
      <c r="E1102" s="29" t="s">
        <v>608</v>
      </c>
      <c r="F1102" s="30" t="s">
        <v>544</v>
      </c>
      <c r="G1102" s="31" t="s">
        <v>444</v>
      </c>
      <c r="H1102" s="31">
        <v>8</v>
      </c>
      <c r="I1102" s="32" t="s">
        <v>485</v>
      </c>
      <c r="J1102" s="33">
        <v>10</v>
      </c>
      <c r="K1102" s="29" t="s">
        <v>656</v>
      </c>
      <c r="L1102" s="12"/>
      <c r="M1102" s="26"/>
      <c r="N1102" s="13"/>
      <c r="O1102" s="5" t="str">
        <f t="shared" si="17"/>
        <v xml:space="preserve">Основы технологий информационного моделирования
доц. Холин А.Н.   КОП
</v>
      </c>
      <c r="P1102" s="5"/>
    </row>
    <row r="1103" spans="2:16" s="27" customFormat="1" ht="30.75" customHeight="1" x14ac:dyDescent="0.25">
      <c r="B1103" s="29" t="s">
        <v>129</v>
      </c>
      <c r="C1103" s="30" t="s">
        <v>759</v>
      </c>
      <c r="D1103" s="30" t="s">
        <v>765</v>
      </c>
      <c r="E1103" s="29" t="s">
        <v>608</v>
      </c>
      <c r="F1103" s="30" t="s">
        <v>544</v>
      </c>
      <c r="G1103" s="31" t="s">
        <v>21</v>
      </c>
      <c r="H1103" s="31" t="s">
        <v>604</v>
      </c>
      <c r="I1103" s="32" t="s">
        <v>485</v>
      </c>
      <c r="J1103" s="33">
        <v>10</v>
      </c>
      <c r="K1103" s="29" t="s">
        <v>656</v>
      </c>
      <c r="L1103" s="12"/>
      <c r="M1103" s="26"/>
      <c r="N1103" s="13"/>
      <c r="O1103" s="5" t="str">
        <f t="shared" si="17"/>
        <v xml:space="preserve">Основы технологий информационного моделирования
доц. Холин А.Н.   Зачет
</v>
      </c>
      <c r="P1103" s="5"/>
    </row>
    <row r="1104" spans="2:16" s="27" customFormat="1" ht="30.75" customHeight="1" x14ac:dyDescent="0.25">
      <c r="B1104" s="29" t="s">
        <v>129</v>
      </c>
      <c r="C1104" s="30"/>
      <c r="D1104" s="30" t="s">
        <v>765</v>
      </c>
      <c r="E1104" s="29" t="s">
        <v>608</v>
      </c>
      <c r="F1104" s="30" t="s">
        <v>544</v>
      </c>
      <c r="G1104" s="31" t="s">
        <v>451</v>
      </c>
      <c r="H1104" s="31">
        <v>2</v>
      </c>
      <c r="I1104" s="32" t="s">
        <v>486</v>
      </c>
      <c r="J1104" s="33">
        <v>30</v>
      </c>
      <c r="K1104" s="29" t="s">
        <v>629</v>
      </c>
      <c r="L1104" s="12"/>
      <c r="M1104" s="26"/>
      <c r="N1104" s="13"/>
      <c r="O1104" s="5" t="str">
        <f t="shared" si="17"/>
        <v xml:space="preserve">Основы технологий информационного моделирования
зав.каф. Федоров С.С.   Пр
</v>
      </c>
      <c r="P1104" s="5"/>
    </row>
    <row r="1105" spans="2:16" s="27" customFormat="1" ht="30.75" customHeight="1" x14ac:dyDescent="0.25">
      <c r="B1105" s="29" t="s">
        <v>129</v>
      </c>
      <c r="C1105" s="30"/>
      <c r="D1105" s="30" t="s">
        <v>765</v>
      </c>
      <c r="E1105" s="29" t="s">
        <v>608</v>
      </c>
      <c r="F1105" s="30" t="s">
        <v>544</v>
      </c>
      <c r="G1105" s="31" t="s">
        <v>451</v>
      </c>
      <c r="H1105" s="31">
        <v>2</v>
      </c>
      <c r="I1105" s="32" t="s">
        <v>778</v>
      </c>
      <c r="J1105" s="33">
        <v>24</v>
      </c>
      <c r="K1105" s="29" t="s">
        <v>629</v>
      </c>
      <c r="L1105" s="12"/>
      <c r="M1105" s="26"/>
      <c r="N1105" s="13"/>
      <c r="O1105" s="5" t="str">
        <f t="shared" si="17"/>
        <v xml:space="preserve">Основы технологий информационного моделирования
зав.каф. Федоров С.С.   Пр
</v>
      </c>
      <c r="P1105" s="5"/>
    </row>
    <row r="1106" spans="2:16" s="27" customFormat="1" ht="30.75" customHeight="1" x14ac:dyDescent="0.25">
      <c r="B1106" s="29" t="s">
        <v>129</v>
      </c>
      <c r="C1106" s="30" t="s">
        <v>759</v>
      </c>
      <c r="D1106" s="30" t="s">
        <v>765</v>
      </c>
      <c r="E1106" s="29" t="s">
        <v>608</v>
      </c>
      <c r="F1106" s="30" t="s">
        <v>544</v>
      </c>
      <c r="G1106" s="31" t="s">
        <v>21</v>
      </c>
      <c r="H1106" s="31" t="s">
        <v>604</v>
      </c>
      <c r="I1106" s="32" t="s">
        <v>776</v>
      </c>
      <c r="J1106" s="33">
        <v>24</v>
      </c>
      <c r="K1106" s="29" t="s">
        <v>656</v>
      </c>
      <c r="L1106" s="12"/>
      <c r="M1106" s="26"/>
      <c r="N1106" s="13"/>
      <c r="O1106" s="5" t="str">
        <f t="shared" si="17"/>
        <v xml:space="preserve">Основы технологий информационного моделирования
доц. Холин А.Н.   Зачет
</v>
      </c>
      <c r="P1106" s="5"/>
    </row>
    <row r="1107" spans="2:16" s="27" customFormat="1" ht="30.75" customHeight="1" x14ac:dyDescent="0.25">
      <c r="B1107" s="29" t="s">
        <v>696</v>
      </c>
      <c r="C1107" s="30"/>
      <c r="D1107" s="30" t="s">
        <v>764</v>
      </c>
      <c r="E1107" s="29" t="s">
        <v>67</v>
      </c>
      <c r="F1107" s="30" t="s">
        <v>545</v>
      </c>
      <c r="G1107" s="31" t="s">
        <v>451</v>
      </c>
      <c r="H1107" s="31">
        <v>2</v>
      </c>
      <c r="I1107" s="32" t="s">
        <v>483</v>
      </c>
      <c r="J1107" s="33">
        <v>16</v>
      </c>
      <c r="K1107" s="29" t="s">
        <v>264</v>
      </c>
      <c r="L1107" s="12"/>
      <c r="M1107" s="26"/>
      <c r="N1107" s="13"/>
      <c r="O1107" s="5" t="str">
        <f t="shared" si="17"/>
        <v xml:space="preserve">Отопление
ст.преп. Кашуркин А.Ю.   Пр
</v>
      </c>
      <c r="P1107" s="5"/>
    </row>
    <row r="1108" spans="2:16" s="27" customFormat="1" ht="30.75" customHeight="1" x14ac:dyDescent="0.25">
      <c r="B1108" s="29" t="s">
        <v>696</v>
      </c>
      <c r="C1108" s="30"/>
      <c r="D1108" s="30" t="s">
        <v>764</v>
      </c>
      <c r="E1108" s="29" t="s">
        <v>67</v>
      </c>
      <c r="F1108" s="30" t="s">
        <v>545</v>
      </c>
      <c r="G1108" s="31" t="s">
        <v>449</v>
      </c>
      <c r="H1108" s="31">
        <v>2</v>
      </c>
      <c r="I1108" s="32" t="s">
        <v>483</v>
      </c>
      <c r="J1108" s="33">
        <v>16</v>
      </c>
      <c r="K1108" s="29" t="s">
        <v>264</v>
      </c>
      <c r="L1108" s="12"/>
      <c r="M1108" s="26"/>
      <c r="N1108" s="13"/>
      <c r="O1108" s="5" t="str">
        <f t="shared" si="17"/>
        <v xml:space="preserve">Отопление
ст.преп. Кашуркин А.Ю.   Лек
</v>
      </c>
      <c r="P1108" s="5"/>
    </row>
    <row r="1109" spans="2:16" s="27" customFormat="1" ht="30.75" customHeight="1" x14ac:dyDescent="0.25">
      <c r="B1109" s="29" t="s">
        <v>696</v>
      </c>
      <c r="C1109" s="30" t="s">
        <v>697</v>
      </c>
      <c r="D1109" s="30" t="s">
        <v>764</v>
      </c>
      <c r="E1109" s="29" t="s">
        <v>67</v>
      </c>
      <c r="F1109" s="30" t="s">
        <v>545</v>
      </c>
      <c r="G1109" s="31" t="s">
        <v>21</v>
      </c>
      <c r="H1109" s="31" t="s">
        <v>604</v>
      </c>
      <c r="I1109" s="32" t="s">
        <v>483</v>
      </c>
      <c r="J1109" s="33">
        <v>16</v>
      </c>
      <c r="K1109" s="29" t="s">
        <v>264</v>
      </c>
      <c r="L1109" s="12"/>
      <c r="M1109" s="26"/>
      <c r="N1109" s="13"/>
      <c r="O1109" s="5" t="str">
        <f t="shared" si="17"/>
        <v xml:space="preserve">Отопление
ст.преп. Кашуркин А.Ю.   Зачет
</v>
      </c>
      <c r="P1109" s="5"/>
    </row>
    <row r="1110" spans="2:16" s="27" customFormat="1" ht="30.75" customHeight="1" x14ac:dyDescent="0.25">
      <c r="B1110" s="29" t="s">
        <v>696</v>
      </c>
      <c r="C1110" s="30"/>
      <c r="D1110" s="30" t="s">
        <v>764</v>
      </c>
      <c r="E1110" s="29" t="s">
        <v>67</v>
      </c>
      <c r="F1110" s="30" t="s">
        <v>545</v>
      </c>
      <c r="G1110" s="31" t="s">
        <v>451</v>
      </c>
      <c r="H1110" s="31">
        <v>2</v>
      </c>
      <c r="I1110" s="32" t="s">
        <v>475</v>
      </c>
      <c r="J1110" s="33">
        <v>1</v>
      </c>
      <c r="K1110" s="29" t="s">
        <v>264</v>
      </c>
      <c r="L1110" s="12"/>
      <c r="M1110" s="26"/>
      <c r="N1110" s="13"/>
      <c r="O1110" s="5" t="str">
        <f t="shared" si="17"/>
        <v xml:space="preserve">Отопление
ст.преп. Кашуркин А.Ю.   Пр
</v>
      </c>
      <c r="P1110" s="5"/>
    </row>
    <row r="1111" spans="2:16" s="27" customFormat="1" ht="30.75" customHeight="1" x14ac:dyDescent="0.25">
      <c r="B1111" s="29" t="s">
        <v>696</v>
      </c>
      <c r="C1111" s="30"/>
      <c r="D1111" s="30" t="s">
        <v>764</v>
      </c>
      <c r="E1111" s="29" t="s">
        <v>67</v>
      </c>
      <c r="F1111" s="30" t="s">
        <v>545</v>
      </c>
      <c r="G1111" s="31" t="s">
        <v>453</v>
      </c>
      <c r="H1111" s="31">
        <v>2</v>
      </c>
      <c r="I1111" s="32" t="s">
        <v>475</v>
      </c>
      <c r="J1111" s="33">
        <v>1</v>
      </c>
      <c r="K1111" s="29" t="s">
        <v>264</v>
      </c>
      <c r="L1111" s="12"/>
      <c r="M1111" s="26"/>
      <c r="N1111" s="13"/>
      <c r="O1111" s="5" t="str">
        <f t="shared" si="17"/>
        <v xml:space="preserve">Отопление
ст.преп. Кашуркин А.Ю.   Лаб
</v>
      </c>
      <c r="P1111" s="5"/>
    </row>
    <row r="1112" spans="2:16" s="27" customFormat="1" ht="30.75" customHeight="1" x14ac:dyDescent="0.25">
      <c r="B1112" s="29" t="s">
        <v>696</v>
      </c>
      <c r="C1112" s="30" t="s">
        <v>697</v>
      </c>
      <c r="D1112" s="30" t="s">
        <v>764</v>
      </c>
      <c r="E1112" s="29" t="s">
        <v>67</v>
      </c>
      <c r="F1112" s="30" t="s">
        <v>545</v>
      </c>
      <c r="G1112" s="31" t="s">
        <v>16</v>
      </c>
      <c r="H1112" s="31" t="s">
        <v>604</v>
      </c>
      <c r="I1112" s="32" t="s">
        <v>475</v>
      </c>
      <c r="J1112" s="33">
        <v>1</v>
      </c>
      <c r="K1112" s="29" t="s">
        <v>264</v>
      </c>
      <c r="L1112" s="12"/>
      <c r="M1112" s="26"/>
      <c r="N1112" s="13"/>
      <c r="O1112" s="5" t="str">
        <f t="shared" si="17"/>
        <v xml:space="preserve">Отопление
ст.преп. Кашуркин А.Ю.   Защита КР
</v>
      </c>
      <c r="P1112" s="5"/>
    </row>
    <row r="1113" spans="2:16" s="27" customFormat="1" ht="30.75" customHeight="1" x14ac:dyDescent="0.25">
      <c r="B1113" s="29" t="s">
        <v>696</v>
      </c>
      <c r="C1113" s="30"/>
      <c r="D1113" s="30" t="s">
        <v>764</v>
      </c>
      <c r="E1113" s="29" t="s">
        <v>67</v>
      </c>
      <c r="F1113" s="30" t="s">
        <v>545</v>
      </c>
      <c r="G1113" s="31" t="s">
        <v>445</v>
      </c>
      <c r="H1113" s="31">
        <v>2</v>
      </c>
      <c r="I1113" s="32" t="s">
        <v>475</v>
      </c>
      <c r="J1113" s="33">
        <v>1</v>
      </c>
      <c r="K1113" s="29" t="s">
        <v>264</v>
      </c>
      <c r="L1113" s="12"/>
      <c r="M1113" s="26"/>
      <c r="N1113" s="13"/>
      <c r="O1113" s="5" t="str">
        <f t="shared" si="17"/>
        <v xml:space="preserve">Отопление
ст.преп. Кашуркин А.Ю.   КРП
</v>
      </c>
      <c r="P1113" s="5"/>
    </row>
    <row r="1114" spans="2:16" s="27" customFormat="1" ht="30.75" customHeight="1" x14ac:dyDescent="0.25">
      <c r="B1114" s="29" t="s">
        <v>696</v>
      </c>
      <c r="C1114" s="30"/>
      <c r="D1114" s="30" t="s">
        <v>764</v>
      </c>
      <c r="E1114" s="29" t="s">
        <v>67</v>
      </c>
      <c r="F1114" s="30" t="s">
        <v>545</v>
      </c>
      <c r="G1114" s="31" t="s">
        <v>449</v>
      </c>
      <c r="H1114" s="31">
        <v>2</v>
      </c>
      <c r="I1114" s="32" t="s">
        <v>475</v>
      </c>
      <c r="J1114" s="33">
        <v>1</v>
      </c>
      <c r="K1114" s="29" t="s">
        <v>264</v>
      </c>
      <c r="L1114" s="12"/>
      <c r="M1114" s="26"/>
      <c r="N1114" s="13"/>
      <c r="O1114" s="5" t="str">
        <f t="shared" ref="O1114:O1177" si="18">CONCATENATE(F1114,"
",K1114,"   ",G1114,"
",M1114,"
",N1114,"")</f>
        <v xml:space="preserve">Отопление
ст.преп. Кашуркин А.Ю.   Лек
</v>
      </c>
      <c r="P1114" s="5"/>
    </row>
    <row r="1115" spans="2:16" s="27" customFormat="1" ht="30.75" customHeight="1" x14ac:dyDescent="0.25">
      <c r="B1115" s="29" t="s">
        <v>696</v>
      </c>
      <c r="C1115" s="30" t="s">
        <v>697</v>
      </c>
      <c r="D1115" s="30" t="s">
        <v>764</v>
      </c>
      <c r="E1115" s="29" t="s">
        <v>67</v>
      </c>
      <c r="F1115" s="30" t="s">
        <v>545</v>
      </c>
      <c r="G1115" s="31" t="s">
        <v>15</v>
      </c>
      <c r="H1115" s="31" t="s">
        <v>604</v>
      </c>
      <c r="I1115" s="32" t="s">
        <v>475</v>
      </c>
      <c r="J1115" s="33">
        <v>1</v>
      </c>
      <c r="K1115" s="29" t="s">
        <v>264</v>
      </c>
      <c r="L1115" s="12"/>
      <c r="M1115" s="26"/>
      <c r="N1115" s="13"/>
      <c r="O1115" s="5" t="str">
        <f t="shared" si="18"/>
        <v xml:space="preserve">Отопление
ст.преп. Кашуркин А.Ю.   Зачет с оц.
</v>
      </c>
      <c r="P1115" s="5"/>
    </row>
    <row r="1116" spans="2:16" s="27" customFormat="1" ht="30.75" customHeight="1" x14ac:dyDescent="0.25">
      <c r="B1116" s="29" t="s">
        <v>696</v>
      </c>
      <c r="C1116" s="30"/>
      <c r="D1116" s="30" t="s">
        <v>764</v>
      </c>
      <c r="E1116" s="29" t="s">
        <v>67</v>
      </c>
      <c r="F1116" s="30" t="s">
        <v>545</v>
      </c>
      <c r="G1116" s="31" t="s">
        <v>451</v>
      </c>
      <c r="H1116" s="31">
        <v>2</v>
      </c>
      <c r="I1116" s="32" t="s">
        <v>482</v>
      </c>
      <c r="J1116" s="33">
        <v>2</v>
      </c>
      <c r="K1116" s="29" t="s">
        <v>264</v>
      </c>
      <c r="L1116" s="12"/>
      <c r="M1116" s="26"/>
      <c r="N1116" s="13"/>
      <c r="O1116" s="5" t="str">
        <f t="shared" si="18"/>
        <v xml:space="preserve">Отопление
ст.преп. Кашуркин А.Ю.   Пр
</v>
      </c>
      <c r="P1116" s="5"/>
    </row>
    <row r="1117" spans="2:16" s="27" customFormat="1" ht="30.75" customHeight="1" x14ac:dyDescent="0.25">
      <c r="B1117" s="29" t="s">
        <v>696</v>
      </c>
      <c r="C1117" s="30"/>
      <c r="D1117" s="30" t="s">
        <v>764</v>
      </c>
      <c r="E1117" s="29" t="s">
        <v>67</v>
      </c>
      <c r="F1117" s="30" t="s">
        <v>545</v>
      </c>
      <c r="G1117" s="31" t="s">
        <v>449</v>
      </c>
      <c r="H1117" s="31">
        <v>2</v>
      </c>
      <c r="I1117" s="32" t="s">
        <v>482</v>
      </c>
      <c r="J1117" s="33">
        <v>2</v>
      </c>
      <c r="K1117" s="29" t="s">
        <v>264</v>
      </c>
      <c r="L1117" s="12"/>
      <c r="M1117" s="26"/>
      <c r="N1117" s="13"/>
      <c r="O1117" s="5" t="str">
        <f t="shared" si="18"/>
        <v xml:space="preserve">Отопление
ст.преп. Кашуркин А.Ю.   Лек
</v>
      </c>
      <c r="P1117" s="5"/>
    </row>
    <row r="1118" spans="2:16" s="27" customFormat="1" ht="30.75" customHeight="1" x14ac:dyDescent="0.25">
      <c r="B1118" s="29" t="s">
        <v>696</v>
      </c>
      <c r="C1118" s="30" t="s">
        <v>697</v>
      </c>
      <c r="D1118" s="30" t="s">
        <v>764</v>
      </c>
      <c r="E1118" s="29" t="s">
        <v>67</v>
      </c>
      <c r="F1118" s="30" t="s">
        <v>545</v>
      </c>
      <c r="G1118" s="31" t="s">
        <v>21</v>
      </c>
      <c r="H1118" s="31" t="s">
        <v>604</v>
      </c>
      <c r="I1118" s="32" t="s">
        <v>482</v>
      </c>
      <c r="J1118" s="33">
        <v>2</v>
      </c>
      <c r="K1118" s="29" t="s">
        <v>264</v>
      </c>
      <c r="L1118" s="12"/>
      <c r="M1118" s="26"/>
      <c r="N1118" s="13"/>
      <c r="O1118" s="5" t="str">
        <f t="shared" si="18"/>
        <v xml:space="preserve">Отопление
ст.преп. Кашуркин А.Ю.   Зачет
</v>
      </c>
      <c r="P1118" s="5"/>
    </row>
    <row r="1119" spans="2:16" s="27" customFormat="1" ht="30.75" customHeight="1" x14ac:dyDescent="0.25">
      <c r="B1119" s="29" t="s">
        <v>129</v>
      </c>
      <c r="C1119" s="30"/>
      <c r="D1119" s="30" t="s">
        <v>764</v>
      </c>
      <c r="E1119" s="29" t="s">
        <v>245</v>
      </c>
      <c r="F1119" s="30" t="s">
        <v>565</v>
      </c>
      <c r="G1119" s="31" t="s">
        <v>451</v>
      </c>
      <c r="H1119" s="31">
        <v>4</v>
      </c>
      <c r="I1119" s="32" t="s">
        <v>749</v>
      </c>
      <c r="J1119" s="33">
        <v>4</v>
      </c>
      <c r="K1119" s="29" t="s">
        <v>347</v>
      </c>
      <c r="L1119" s="12"/>
      <c r="M1119" s="26"/>
      <c r="N1119" s="13"/>
      <c r="O1119" s="5" t="str">
        <f t="shared" si="18"/>
        <v xml:space="preserve">Социальное взаимодействие в отрасли
проф. Милорадова Н.Г.   Пр
</v>
      </c>
      <c r="P1119" s="5"/>
    </row>
    <row r="1120" spans="2:16" s="27" customFormat="1" ht="30.75" customHeight="1" x14ac:dyDescent="0.25">
      <c r="B1120" s="29" t="s">
        <v>129</v>
      </c>
      <c r="C1120" s="30" t="s">
        <v>783</v>
      </c>
      <c r="D1120" s="30" t="s">
        <v>764</v>
      </c>
      <c r="E1120" s="29" t="s">
        <v>261</v>
      </c>
      <c r="F1120" s="30" t="s">
        <v>177</v>
      </c>
      <c r="G1120" s="31" t="s">
        <v>21</v>
      </c>
      <c r="H1120" s="31" t="s">
        <v>604</v>
      </c>
      <c r="I1120" s="32" t="s">
        <v>795</v>
      </c>
      <c r="J1120" s="33">
        <v>1</v>
      </c>
      <c r="K1120" s="29" t="s">
        <v>329</v>
      </c>
      <c r="L1120" s="12"/>
      <c r="M1120" s="26"/>
      <c r="N1120" s="13"/>
      <c r="O1120" s="5" t="str">
        <f t="shared" si="18"/>
        <v xml:space="preserve">Охрана труда в строительстве
доц. Пижурин А.А.   Зачет
</v>
      </c>
      <c r="P1120" s="5"/>
    </row>
    <row r="1121" spans="2:16" s="27" customFormat="1" ht="30.75" customHeight="1" x14ac:dyDescent="0.25">
      <c r="B1121" s="29" t="s">
        <v>696</v>
      </c>
      <c r="C1121" s="30"/>
      <c r="D1121" s="30" t="s">
        <v>764</v>
      </c>
      <c r="E1121" s="29" t="s">
        <v>261</v>
      </c>
      <c r="F1121" s="30" t="s">
        <v>177</v>
      </c>
      <c r="G1121" s="31" t="s">
        <v>451</v>
      </c>
      <c r="H1121" s="31">
        <v>2</v>
      </c>
      <c r="I1121" s="32" t="s">
        <v>446</v>
      </c>
      <c r="J1121" s="33">
        <v>1</v>
      </c>
      <c r="K1121" s="29" t="s">
        <v>329</v>
      </c>
      <c r="L1121" s="12"/>
      <c r="M1121" s="26"/>
      <c r="N1121" s="13"/>
      <c r="O1121" s="5" t="str">
        <f t="shared" si="18"/>
        <v xml:space="preserve">Охрана труда в строительстве
доц. Пижурин А.А.   Пр
</v>
      </c>
      <c r="P1121" s="5"/>
    </row>
    <row r="1122" spans="2:16" s="27" customFormat="1" ht="30.75" customHeight="1" x14ac:dyDescent="0.25">
      <c r="B1122" s="29" t="s">
        <v>696</v>
      </c>
      <c r="C1122" s="30"/>
      <c r="D1122" s="30" t="s">
        <v>764</v>
      </c>
      <c r="E1122" s="29" t="s">
        <v>261</v>
      </c>
      <c r="F1122" s="30" t="s">
        <v>177</v>
      </c>
      <c r="G1122" s="31" t="s">
        <v>449</v>
      </c>
      <c r="H1122" s="31">
        <v>2</v>
      </c>
      <c r="I1122" s="32" t="s">
        <v>446</v>
      </c>
      <c r="J1122" s="33">
        <v>1</v>
      </c>
      <c r="K1122" s="29" t="s">
        <v>329</v>
      </c>
      <c r="L1122" s="12"/>
      <c r="M1122" s="26"/>
      <c r="N1122" s="13"/>
      <c r="O1122" s="5" t="str">
        <f t="shared" si="18"/>
        <v xml:space="preserve">Охрана труда в строительстве
доц. Пижурин А.А.   Лек
</v>
      </c>
      <c r="P1122" s="5"/>
    </row>
    <row r="1123" spans="2:16" s="27" customFormat="1" ht="30.75" customHeight="1" x14ac:dyDescent="0.25">
      <c r="B1123" s="29" t="s">
        <v>696</v>
      </c>
      <c r="C1123" s="30" t="s">
        <v>697</v>
      </c>
      <c r="D1123" s="30" t="s">
        <v>764</v>
      </c>
      <c r="E1123" s="29" t="s">
        <v>261</v>
      </c>
      <c r="F1123" s="30" t="s">
        <v>177</v>
      </c>
      <c r="G1123" s="31" t="s">
        <v>21</v>
      </c>
      <c r="H1123" s="31" t="s">
        <v>604</v>
      </c>
      <c r="I1123" s="32" t="s">
        <v>446</v>
      </c>
      <c r="J1123" s="33">
        <v>1</v>
      </c>
      <c r="K1123" s="29" t="s">
        <v>329</v>
      </c>
      <c r="L1123" s="12"/>
      <c r="M1123" s="26"/>
      <c r="N1123" s="13"/>
      <c r="O1123" s="5" t="str">
        <f t="shared" si="18"/>
        <v xml:space="preserve">Охрана труда в строительстве
доц. Пижурин А.А.   Зачет
</v>
      </c>
      <c r="P1123" s="5"/>
    </row>
    <row r="1124" spans="2:16" s="27" customFormat="1" ht="30.75" customHeight="1" x14ac:dyDescent="0.25">
      <c r="B1124" s="29" t="s">
        <v>696</v>
      </c>
      <c r="C1124" s="30"/>
      <c r="D1124" s="30" t="s">
        <v>764</v>
      </c>
      <c r="E1124" s="29" t="s">
        <v>261</v>
      </c>
      <c r="F1124" s="30" t="s">
        <v>177</v>
      </c>
      <c r="G1124" s="31" t="s">
        <v>451</v>
      </c>
      <c r="H1124" s="31">
        <v>2</v>
      </c>
      <c r="I1124" s="32" t="s">
        <v>508</v>
      </c>
      <c r="J1124" s="33">
        <v>5</v>
      </c>
      <c r="K1124" s="29" t="s">
        <v>329</v>
      </c>
      <c r="L1124" s="12"/>
      <c r="M1124" s="26"/>
      <c r="N1124" s="13"/>
      <c r="O1124" s="5" t="str">
        <f t="shared" si="18"/>
        <v xml:space="preserve">Охрана труда в строительстве
доц. Пижурин А.А.   Пр
</v>
      </c>
      <c r="P1124" s="5"/>
    </row>
    <row r="1125" spans="2:16" s="27" customFormat="1" ht="30.75" customHeight="1" x14ac:dyDescent="0.25">
      <c r="B1125" s="29" t="s">
        <v>696</v>
      </c>
      <c r="C1125" s="30"/>
      <c r="D1125" s="30" t="s">
        <v>764</v>
      </c>
      <c r="E1125" s="29" t="s">
        <v>261</v>
      </c>
      <c r="F1125" s="30" t="s">
        <v>177</v>
      </c>
      <c r="G1125" s="31" t="s">
        <v>449</v>
      </c>
      <c r="H1125" s="31">
        <v>2</v>
      </c>
      <c r="I1125" s="32" t="s">
        <v>508</v>
      </c>
      <c r="J1125" s="33">
        <v>5</v>
      </c>
      <c r="K1125" s="29" t="s">
        <v>329</v>
      </c>
      <c r="L1125" s="12"/>
      <c r="M1125" s="26"/>
      <c r="N1125" s="13"/>
      <c r="O1125" s="5" t="str">
        <f t="shared" si="18"/>
        <v xml:space="preserve">Охрана труда в строительстве
доц. Пижурин А.А.   Лек
</v>
      </c>
      <c r="P1125" s="5"/>
    </row>
    <row r="1126" spans="2:16" s="27" customFormat="1" ht="30.75" customHeight="1" x14ac:dyDescent="0.25">
      <c r="B1126" s="29" t="s">
        <v>696</v>
      </c>
      <c r="C1126" s="30" t="s">
        <v>697</v>
      </c>
      <c r="D1126" s="30" t="s">
        <v>764</v>
      </c>
      <c r="E1126" s="29" t="s">
        <v>261</v>
      </c>
      <c r="F1126" s="30" t="s">
        <v>177</v>
      </c>
      <c r="G1126" s="31" t="s">
        <v>21</v>
      </c>
      <c r="H1126" s="31" t="s">
        <v>604</v>
      </c>
      <c r="I1126" s="32" t="s">
        <v>508</v>
      </c>
      <c r="J1126" s="33">
        <v>5</v>
      </c>
      <c r="K1126" s="29" t="s">
        <v>329</v>
      </c>
      <c r="L1126" s="12"/>
      <c r="M1126" s="26"/>
      <c r="N1126" s="13"/>
      <c r="O1126" s="5" t="str">
        <f t="shared" si="18"/>
        <v xml:space="preserve">Охрана труда в строительстве
доц. Пижурин А.А.   Зачет
</v>
      </c>
      <c r="P1126" s="5"/>
    </row>
    <row r="1127" spans="2:16" s="27" customFormat="1" ht="30.75" customHeight="1" x14ac:dyDescent="0.25">
      <c r="B1127" s="29" t="s">
        <v>696</v>
      </c>
      <c r="C1127" s="30"/>
      <c r="D1127" s="30" t="s">
        <v>764</v>
      </c>
      <c r="E1127" s="29" t="s">
        <v>261</v>
      </c>
      <c r="F1127" s="30" t="s">
        <v>177</v>
      </c>
      <c r="G1127" s="31" t="s">
        <v>451</v>
      </c>
      <c r="H1127" s="31">
        <v>2</v>
      </c>
      <c r="I1127" s="32" t="s">
        <v>447</v>
      </c>
      <c r="J1127" s="33">
        <v>1</v>
      </c>
      <c r="K1127" s="29" t="s">
        <v>329</v>
      </c>
      <c r="L1127" s="12"/>
      <c r="M1127" s="26"/>
      <c r="N1127" s="13"/>
      <c r="O1127" s="5" t="str">
        <f t="shared" si="18"/>
        <v xml:space="preserve">Охрана труда в строительстве
доц. Пижурин А.А.   Пр
</v>
      </c>
      <c r="P1127" s="5"/>
    </row>
    <row r="1128" spans="2:16" s="27" customFormat="1" ht="30.75" customHeight="1" x14ac:dyDescent="0.25">
      <c r="B1128" s="29" t="s">
        <v>696</v>
      </c>
      <c r="C1128" s="30"/>
      <c r="D1128" s="30" t="s">
        <v>764</v>
      </c>
      <c r="E1128" s="29" t="s">
        <v>261</v>
      </c>
      <c r="F1128" s="30" t="s">
        <v>177</v>
      </c>
      <c r="G1128" s="31" t="s">
        <v>449</v>
      </c>
      <c r="H1128" s="31">
        <v>2</v>
      </c>
      <c r="I1128" s="32" t="s">
        <v>447</v>
      </c>
      <c r="J1128" s="33">
        <v>1</v>
      </c>
      <c r="K1128" s="29" t="s">
        <v>329</v>
      </c>
      <c r="L1128" s="12"/>
      <c r="M1128" s="26"/>
      <c r="N1128" s="13"/>
      <c r="O1128" s="5" t="str">
        <f t="shared" si="18"/>
        <v xml:space="preserve">Охрана труда в строительстве
доц. Пижурин А.А.   Лек
</v>
      </c>
      <c r="P1128" s="5"/>
    </row>
    <row r="1129" spans="2:16" s="27" customFormat="1" ht="30.75" customHeight="1" x14ac:dyDescent="0.25">
      <c r="B1129" s="29" t="s">
        <v>696</v>
      </c>
      <c r="C1129" s="30" t="s">
        <v>697</v>
      </c>
      <c r="D1129" s="30" t="s">
        <v>764</v>
      </c>
      <c r="E1129" s="29" t="s">
        <v>261</v>
      </c>
      <c r="F1129" s="30" t="s">
        <v>177</v>
      </c>
      <c r="G1129" s="31" t="s">
        <v>21</v>
      </c>
      <c r="H1129" s="31" t="s">
        <v>604</v>
      </c>
      <c r="I1129" s="32" t="s">
        <v>447</v>
      </c>
      <c r="J1129" s="33">
        <v>1</v>
      </c>
      <c r="K1129" s="29" t="s">
        <v>329</v>
      </c>
      <c r="L1129" s="12"/>
      <c r="M1129" s="26"/>
      <c r="N1129" s="13"/>
      <c r="O1129" s="5" t="str">
        <f t="shared" si="18"/>
        <v xml:space="preserve">Охрана труда в строительстве
доц. Пижурин А.А.   Зачет
</v>
      </c>
      <c r="P1129" s="5"/>
    </row>
    <row r="1130" spans="2:16" s="27" customFormat="1" ht="30.75" customHeight="1" x14ac:dyDescent="0.25">
      <c r="B1130" s="29" t="s">
        <v>696</v>
      </c>
      <c r="C1130" s="30"/>
      <c r="D1130" s="30" t="s">
        <v>764</v>
      </c>
      <c r="E1130" s="29" t="s">
        <v>261</v>
      </c>
      <c r="F1130" s="30" t="s">
        <v>177</v>
      </c>
      <c r="G1130" s="31" t="s">
        <v>451</v>
      </c>
      <c r="H1130" s="31">
        <v>2</v>
      </c>
      <c r="I1130" s="32" t="s">
        <v>506</v>
      </c>
      <c r="J1130" s="33">
        <v>2</v>
      </c>
      <c r="K1130" s="29" t="s">
        <v>329</v>
      </c>
      <c r="L1130" s="12"/>
      <c r="M1130" s="26"/>
      <c r="N1130" s="13"/>
      <c r="O1130" s="5" t="str">
        <f t="shared" si="18"/>
        <v xml:space="preserve">Охрана труда в строительстве
доц. Пижурин А.А.   Пр
</v>
      </c>
      <c r="P1130" s="5"/>
    </row>
    <row r="1131" spans="2:16" s="27" customFormat="1" ht="30.75" customHeight="1" x14ac:dyDescent="0.25">
      <c r="B1131" s="29" t="s">
        <v>696</v>
      </c>
      <c r="C1131" s="30"/>
      <c r="D1131" s="30" t="s">
        <v>764</v>
      </c>
      <c r="E1131" s="29" t="s">
        <v>261</v>
      </c>
      <c r="F1131" s="30" t="s">
        <v>177</v>
      </c>
      <c r="G1131" s="31" t="s">
        <v>449</v>
      </c>
      <c r="H1131" s="31">
        <v>2</v>
      </c>
      <c r="I1131" s="32" t="s">
        <v>506</v>
      </c>
      <c r="J1131" s="33">
        <v>2</v>
      </c>
      <c r="K1131" s="29" t="s">
        <v>329</v>
      </c>
      <c r="L1131" s="12"/>
      <c r="M1131" s="26"/>
      <c r="N1131" s="13"/>
      <c r="O1131" s="5" t="str">
        <f t="shared" si="18"/>
        <v xml:space="preserve">Охрана труда в строительстве
доц. Пижурин А.А.   Лек
</v>
      </c>
      <c r="P1131" s="5"/>
    </row>
    <row r="1132" spans="2:16" s="27" customFormat="1" ht="30.75" customHeight="1" x14ac:dyDescent="0.25">
      <c r="B1132" s="29" t="s">
        <v>696</v>
      </c>
      <c r="C1132" s="30" t="s">
        <v>697</v>
      </c>
      <c r="D1132" s="30" t="s">
        <v>764</v>
      </c>
      <c r="E1132" s="29" t="s">
        <v>261</v>
      </c>
      <c r="F1132" s="30" t="s">
        <v>177</v>
      </c>
      <c r="G1132" s="31" t="s">
        <v>21</v>
      </c>
      <c r="H1132" s="31" t="s">
        <v>604</v>
      </c>
      <c r="I1132" s="32" t="s">
        <v>506</v>
      </c>
      <c r="J1132" s="33">
        <v>2</v>
      </c>
      <c r="K1132" s="29" t="s">
        <v>329</v>
      </c>
      <c r="L1132" s="12"/>
      <c r="M1132" s="26"/>
      <c r="N1132" s="13"/>
      <c r="O1132" s="5" t="str">
        <f t="shared" si="18"/>
        <v xml:space="preserve">Охрана труда в строительстве
доц. Пижурин А.А.   Зачет
</v>
      </c>
      <c r="P1132" s="5"/>
    </row>
    <row r="1133" spans="2:16" s="27" customFormat="1" ht="30.75" customHeight="1" x14ac:dyDescent="0.25">
      <c r="B1133" s="29" t="s">
        <v>696</v>
      </c>
      <c r="C1133" s="30"/>
      <c r="D1133" s="30" t="s">
        <v>764</v>
      </c>
      <c r="E1133" s="29" t="s">
        <v>87</v>
      </c>
      <c r="F1133" s="30" t="s">
        <v>546</v>
      </c>
      <c r="G1133" s="31" t="s">
        <v>451</v>
      </c>
      <c r="H1133" s="31">
        <v>2</v>
      </c>
      <c r="I1133" s="32" t="s">
        <v>475</v>
      </c>
      <c r="J1133" s="33">
        <v>1</v>
      </c>
      <c r="K1133" s="29" t="s">
        <v>639</v>
      </c>
      <c r="L1133" s="12"/>
      <c r="M1133" s="26"/>
      <c r="N1133" s="13"/>
      <c r="O1133" s="5" t="str">
        <f t="shared" si="18"/>
        <v xml:space="preserve">Очистка природных вод
доц. Спицов Д.В.   Пр
</v>
      </c>
      <c r="P1133" s="5"/>
    </row>
    <row r="1134" spans="2:16" s="27" customFormat="1" ht="30.75" customHeight="1" x14ac:dyDescent="0.25">
      <c r="B1134" s="29" t="s">
        <v>696</v>
      </c>
      <c r="C1134" s="30"/>
      <c r="D1134" s="30" t="s">
        <v>764</v>
      </c>
      <c r="E1134" s="29" t="s">
        <v>87</v>
      </c>
      <c r="F1134" s="30" t="s">
        <v>546</v>
      </c>
      <c r="G1134" s="31" t="s">
        <v>453</v>
      </c>
      <c r="H1134" s="31">
        <v>2</v>
      </c>
      <c r="I1134" s="32" t="s">
        <v>475</v>
      </c>
      <c r="J1134" s="33">
        <v>1</v>
      </c>
      <c r="K1134" s="29" t="s">
        <v>639</v>
      </c>
      <c r="L1134" s="12"/>
      <c r="M1134" s="26"/>
      <c r="N1134" s="13"/>
      <c r="O1134" s="5" t="str">
        <f t="shared" si="18"/>
        <v xml:space="preserve">Очистка природных вод
доц. Спицов Д.В.   Лаб
</v>
      </c>
      <c r="P1134" s="5"/>
    </row>
    <row r="1135" spans="2:16" s="27" customFormat="1" ht="30.75" customHeight="1" x14ac:dyDescent="0.25">
      <c r="B1135" s="29" t="s">
        <v>696</v>
      </c>
      <c r="C1135" s="30" t="s">
        <v>697</v>
      </c>
      <c r="D1135" s="30" t="s">
        <v>764</v>
      </c>
      <c r="E1135" s="29" t="s">
        <v>87</v>
      </c>
      <c r="F1135" s="30" t="s">
        <v>546</v>
      </c>
      <c r="G1135" s="31" t="s">
        <v>43</v>
      </c>
      <c r="H1135" s="31" t="s">
        <v>604</v>
      </c>
      <c r="I1135" s="32" t="s">
        <v>475</v>
      </c>
      <c r="J1135" s="33">
        <v>1</v>
      </c>
      <c r="K1135" s="29" t="s">
        <v>639</v>
      </c>
      <c r="L1135" s="12"/>
      <c r="M1135" s="26"/>
      <c r="N1135" s="13"/>
      <c r="O1135" s="5" t="str">
        <f t="shared" si="18"/>
        <v xml:space="preserve">Очистка природных вод
доц. Спицов Д.В.   Защита КП
</v>
      </c>
      <c r="P1135" s="5"/>
    </row>
    <row r="1136" spans="2:16" s="27" customFormat="1" ht="30.75" customHeight="1" x14ac:dyDescent="0.25">
      <c r="B1136" s="29" t="s">
        <v>696</v>
      </c>
      <c r="C1136" s="30"/>
      <c r="D1136" s="30" t="s">
        <v>764</v>
      </c>
      <c r="E1136" s="29" t="s">
        <v>87</v>
      </c>
      <c r="F1136" s="30" t="s">
        <v>546</v>
      </c>
      <c r="G1136" s="31" t="s">
        <v>445</v>
      </c>
      <c r="H1136" s="31">
        <v>2</v>
      </c>
      <c r="I1136" s="32" t="s">
        <v>475</v>
      </c>
      <c r="J1136" s="33">
        <v>1</v>
      </c>
      <c r="K1136" s="29" t="s">
        <v>639</v>
      </c>
      <c r="L1136" s="12"/>
      <c r="M1136" s="26"/>
      <c r="N1136" s="13"/>
      <c r="O1136" s="5" t="str">
        <f t="shared" si="18"/>
        <v xml:space="preserve">Очистка природных вод
доц. Спицов Д.В.   КРП
</v>
      </c>
      <c r="P1136" s="5"/>
    </row>
    <row r="1137" spans="2:16" s="27" customFormat="1" ht="30.75" customHeight="1" x14ac:dyDescent="0.25">
      <c r="B1137" s="29" t="s">
        <v>696</v>
      </c>
      <c r="C1137" s="30"/>
      <c r="D1137" s="30" t="s">
        <v>764</v>
      </c>
      <c r="E1137" s="29" t="s">
        <v>87</v>
      </c>
      <c r="F1137" s="30" t="s">
        <v>546</v>
      </c>
      <c r="G1137" s="31" t="s">
        <v>449</v>
      </c>
      <c r="H1137" s="31">
        <v>2</v>
      </c>
      <c r="I1137" s="32" t="s">
        <v>475</v>
      </c>
      <c r="J1137" s="33">
        <v>1</v>
      </c>
      <c r="K1137" s="29" t="s">
        <v>639</v>
      </c>
      <c r="L1137" s="12"/>
      <c r="M1137" s="26"/>
      <c r="N1137" s="13"/>
      <c r="O1137" s="5" t="str">
        <f t="shared" si="18"/>
        <v xml:space="preserve">Очистка природных вод
доц. Спицов Д.В.   Лек
</v>
      </c>
      <c r="P1137" s="5"/>
    </row>
    <row r="1138" spans="2:16" s="27" customFormat="1" ht="30.75" customHeight="1" x14ac:dyDescent="0.25">
      <c r="B1138" s="29" t="s">
        <v>696</v>
      </c>
      <c r="C1138" s="30" t="s">
        <v>697</v>
      </c>
      <c r="D1138" s="30" t="s">
        <v>764</v>
      </c>
      <c r="E1138" s="29" t="s">
        <v>87</v>
      </c>
      <c r="F1138" s="30" t="s">
        <v>546</v>
      </c>
      <c r="G1138" s="31" t="s">
        <v>18</v>
      </c>
      <c r="H1138" s="31" t="s">
        <v>604</v>
      </c>
      <c r="I1138" s="32" t="s">
        <v>475</v>
      </c>
      <c r="J1138" s="33">
        <v>1</v>
      </c>
      <c r="K1138" s="29" t="s">
        <v>639</v>
      </c>
      <c r="L1138" s="12"/>
      <c r="M1138" s="26"/>
      <c r="N1138" s="13"/>
      <c r="O1138" s="5" t="str">
        <f t="shared" si="18"/>
        <v xml:space="preserve">Очистка природных вод
доц. Спицов Д.В.   Экзамен
</v>
      </c>
      <c r="P1138" s="5"/>
    </row>
    <row r="1139" spans="2:16" s="27" customFormat="1" ht="30.75" customHeight="1" x14ac:dyDescent="0.25">
      <c r="B1139" s="29" t="s">
        <v>696</v>
      </c>
      <c r="C1139" s="30"/>
      <c r="D1139" s="30" t="s">
        <v>764</v>
      </c>
      <c r="E1139" s="29" t="s">
        <v>87</v>
      </c>
      <c r="F1139" s="30" t="s">
        <v>547</v>
      </c>
      <c r="G1139" s="31" t="s">
        <v>451</v>
      </c>
      <c r="H1139" s="31">
        <v>2</v>
      </c>
      <c r="I1139" s="32" t="s">
        <v>475</v>
      </c>
      <c r="J1139" s="33">
        <v>1</v>
      </c>
      <c r="K1139" s="29" t="s">
        <v>337</v>
      </c>
      <c r="L1139" s="12"/>
      <c r="M1139" s="26"/>
      <c r="N1139" s="13"/>
      <c r="O1139" s="5" t="str">
        <f t="shared" si="18"/>
        <v xml:space="preserve">Очистка сточных вод
доц. Макиша Н.А.   Пр
</v>
      </c>
      <c r="P1139" s="5"/>
    </row>
    <row r="1140" spans="2:16" s="27" customFormat="1" ht="30.75" customHeight="1" x14ac:dyDescent="0.25">
      <c r="B1140" s="29" t="s">
        <v>696</v>
      </c>
      <c r="C1140" s="30"/>
      <c r="D1140" s="30" t="s">
        <v>764</v>
      </c>
      <c r="E1140" s="29" t="s">
        <v>87</v>
      </c>
      <c r="F1140" s="30" t="s">
        <v>547</v>
      </c>
      <c r="G1140" s="31" t="s">
        <v>453</v>
      </c>
      <c r="H1140" s="31">
        <v>2</v>
      </c>
      <c r="I1140" s="32" t="s">
        <v>475</v>
      </c>
      <c r="J1140" s="33">
        <v>1</v>
      </c>
      <c r="K1140" s="29" t="s">
        <v>337</v>
      </c>
      <c r="L1140" s="12"/>
      <c r="M1140" s="26"/>
      <c r="N1140" s="13"/>
      <c r="O1140" s="5" t="str">
        <f t="shared" si="18"/>
        <v xml:space="preserve">Очистка сточных вод
доц. Макиша Н.А.   Лаб
</v>
      </c>
      <c r="P1140" s="5"/>
    </row>
    <row r="1141" spans="2:16" s="27" customFormat="1" ht="30.75" customHeight="1" x14ac:dyDescent="0.25">
      <c r="B1141" s="29" t="s">
        <v>696</v>
      </c>
      <c r="C1141" s="30" t="s">
        <v>697</v>
      </c>
      <c r="D1141" s="30" t="s">
        <v>764</v>
      </c>
      <c r="E1141" s="29" t="s">
        <v>87</v>
      </c>
      <c r="F1141" s="30" t="s">
        <v>547</v>
      </c>
      <c r="G1141" s="31" t="s">
        <v>43</v>
      </c>
      <c r="H1141" s="31" t="s">
        <v>604</v>
      </c>
      <c r="I1141" s="32" t="s">
        <v>475</v>
      </c>
      <c r="J1141" s="33">
        <v>1</v>
      </c>
      <c r="K1141" s="29" t="s">
        <v>337</v>
      </c>
      <c r="L1141" s="12"/>
      <c r="M1141" s="26"/>
      <c r="N1141" s="13"/>
      <c r="O1141" s="5" t="str">
        <f t="shared" si="18"/>
        <v xml:space="preserve">Очистка сточных вод
доц. Макиша Н.А.   Защита КП
</v>
      </c>
      <c r="P1141" s="5"/>
    </row>
    <row r="1142" spans="2:16" s="27" customFormat="1" ht="30.75" customHeight="1" x14ac:dyDescent="0.25">
      <c r="B1142" s="29" t="s">
        <v>696</v>
      </c>
      <c r="C1142" s="30"/>
      <c r="D1142" s="30" t="s">
        <v>764</v>
      </c>
      <c r="E1142" s="29" t="s">
        <v>87</v>
      </c>
      <c r="F1142" s="30" t="s">
        <v>547</v>
      </c>
      <c r="G1142" s="31" t="s">
        <v>445</v>
      </c>
      <c r="H1142" s="31">
        <v>2</v>
      </c>
      <c r="I1142" s="32" t="s">
        <v>475</v>
      </c>
      <c r="J1142" s="33">
        <v>1</v>
      </c>
      <c r="K1142" s="29" t="s">
        <v>337</v>
      </c>
      <c r="L1142" s="12"/>
      <c r="M1142" s="26"/>
      <c r="N1142" s="13"/>
      <c r="O1142" s="5" t="str">
        <f t="shared" si="18"/>
        <v xml:space="preserve">Очистка сточных вод
доц. Макиша Н.А.   КРП
</v>
      </c>
      <c r="P1142" s="5"/>
    </row>
    <row r="1143" spans="2:16" s="27" customFormat="1" ht="30.75" customHeight="1" x14ac:dyDescent="0.25">
      <c r="B1143" s="29" t="s">
        <v>696</v>
      </c>
      <c r="C1143" s="30"/>
      <c r="D1143" s="30" t="s">
        <v>764</v>
      </c>
      <c r="E1143" s="29" t="s">
        <v>87</v>
      </c>
      <c r="F1143" s="30" t="s">
        <v>547</v>
      </c>
      <c r="G1143" s="31" t="s">
        <v>449</v>
      </c>
      <c r="H1143" s="31">
        <v>2</v>
      </c>
      <c r="I1143" s="32" t="s">
        <v>475</v>
      </c>
      <c r="J1143" s="33">
        <v>1</v>
      </c>
      <c r="K1143" s="29" t="s">
        <v>337</v>
      </c>
      <c r="L1143" s="12"/>
      <c r="M1143" s="26"/>
      <c r="N1143" s="13"/>
      <c r="O1143" s="5" t="str">
        <f t="shared" si="18"/>
        <v xml:space="preserve">Очистка сточных вод
доц. Макиша Н.А.   Лек
</v>
      </c>
      <c r="P1143" s="5"/>
    </row>
    <row r="1144" spans="2:16" s="27" customFormat="1" ht="30.75" customHeight="1" x14ac:dyDescent="0.25">
      <c r="B1144" s="29" t="s">
        <v>696</v>
      </c>
      <c r="C1144" s="30" t="s">
        <v>697</v>
      </c>
      <c r="D1144" s="30" t="s">
        <v>764</v>
      </c>
      <c r="E1144" s="29" t="s">
        <v>87</v>
      </c>
      <c r="F1144" s="30" t="s">
        <v>547</v>
      </c>
      <c r="G1144" s="31" t="s">
        <v>21</v>
      </c>
      <c r="H1144" s="31" t="s">
        <v>604</v>
      </c>
      <c r="I1144" s="32" t="s">
        <v>475</v>
      </c>
      <c r="J1144" s="33">
        <v>1</v>
      </c>
      <c r="K1144" s="29" t="s">
        <v>337</v>
      </c>
      <c r="L1144" s="12"/>
      <c r="M1144" s="26"/>
      <c r="N1144" s="13"/>
      <c r="O1144" s="5" t="str">
        <f t="shared" si="18"/>
        <v xml:space="preserve">Очистка сточных вод
доц. Макиша Н.А.   Зачет
</v>
      </c>
      <c r="P1144" s="5"/>
    </row>
    <row r="1145" spans="2:16" s="27" customFormat="1" ht="30.75" customHeight="1" x14ac:dyDescent="0.25">
      <c r="B1145" s="29" t="s">
        <v>705</v>
      </c>
      <c r="C1145" s="30"/>
      <c r="D1145" s="30" t="s">
        <v>764</v>
      </c>
      <c r="E1145" s="29" t="s">
        <v>245</v>
      </c>
      <c r="F1145" s="30" t="s">
        <v>180</v>
      </c>
      <c r="G1145" s="31" t="s">
        <v>451</v>
      </c>
      <c r="H1145" s="31">
        <v>2</v>
      </c>
      <c r="I1145" s="32" t="s">
        <v>469</v>
      </c>
      <c r="J1145" s="33">
        <v>7</v>
      </c>
      <c r="K1145" s="29" t="s">
        <v>246</v>
      </c>
      <c r="L1145" s="12"/>
      <c r="M1145" s="26"/>
      <c r="N1145" s="13"/>
      <c r="O1145" s="5" t="str">
        <f t="shared" si="18"/>
        <v xml:space="preserve">Правовое регулирование строительства. Коррупционные риски
зав.каф. Ишков А.Д.   Пр
</v>
      </c>
      <c r="P1145" s="5"/>
    </row>
    <row r="1146" spans="2:16" s="27" customFormat="1" ht="30.75" customHeight="1" x14ac:dyDescent="0.25">
      <c r="B1146" s="29" t="s">
        <v>705</v>
      </c>
      <c r="C1146" s="30"/>
      <c r="D1146" s="30" t="s">
        <v>764</v>
      </c>
      <c r="E1146" s="29" t="s">
        <v>245</v>
      </c>
      <c r="F1146" s="30" t="s">
        <v>180</v>
      </c>
      <c r="G1146" s="31" t="s">
        <v>449</v>
      </c>
      <c r="H1146" s="31">
        <v>2</v>
      </c>
      <c r="I1146" s="32" t="s">
        <v>469</v>
      </c>
      <c r="J1146" s="33">
        <v>7</v>
      </c>
      <c r="K1146" s="29" t="s">
        <v>246</v>
      </c>
      <c r="L1146" s="12"/>
      <c r="M1146" s="26"/>
      <c r="N1146" s="13"/>
      <c r="O1146" s="5" t="str">
        <f t="shared" si="18"/>
        <v xml:space="preserve">Правовое регулирование строительства. Коррупционные риски
зав.каф. Ишков А.Д.   Лек
</v>
      </c>
      <c r="P1146" s="5"/>
    </row>
    <row r="1147" spans="2:16" s="27" customFormat="1" ht="30.75" customHeight="1" x14ac:dyDescent="0.25">
      <c r="B1147" s="29" t="s">
        <v>705</v>
      </c>
      <c r="C1147" s="30" t="s">
        <v>709</v>
      </c>
      <c r="D1147" s="30" t="s">
        <v>764</v>
      </c>
      <c r="E1147" s="29" t="s">
        <v>374</v>
      </c>
      <c r="F1147" s="30" t="s">
        <v>237</v>
      </c>
      <c r="G1147" s="31" t="s">
        <v>21</v>
      </c>
      <c r="H1147" s="31" t="s">
        <v>604</v>
      </c>
      <c r="I1147" s="32" t="s">
        <v>463</v>
      </c>
      <c r="J1147" s="33">
        <v>5</v>
      </c>
      <c r="K1147" s="29" t="s">
        <v>375</v>
      </c>
      <c r="L1147" s="12"/>
      <c r="M1147" s="26"/>
      <c r="N1147" s="13"/>
      <c r="O1147" s="5" t="str">
        <f t="shared" si="18"/>
        <v xml:space="preserve">Электротехника и электроснабжение
ст.преп. Абросимова И.А.   Зачет
</v>
      </c>
      <c r="P1147" s="5"/>
    </row>
    <row r="1148" spans="2:16" s="27" customFormat="1" ht="30.75" customHeight="1" x14ac:dyDescent="0.25">
      <c r="B1148" s="29" t="s">
        <v>705</v>
      </c>
      <c r="C1148" s="30"/>
      <c r="D1148" s="30" t="s">
        <v>764</v>
      </c>
      <c r="E1148" s="29" t="s">
        <v>245</v>
      </c>
      <c r="F1148" s="30" t="s">
        <v>180</v>
      </c>
      <c r="G1148" s="31" t="s">
        <v>451</v>
      </c>
      <c r="H1148" s="31">
        <v>2</v>
      </c>
      <c r="I1148" s="32" t="s">
        <v>467</v>
      </c>
      <c r="J1148" s="33">
        <v>4</v>
      </c>
      <c r="K1148" s="29" t="s">
        <v>246</v>
      </c>
      <c r="L1148" s="12"/>
      <c r="M1148" s="26"/>
      <c r="N1148" s="13"/>
      <c r="O1148" s="5" t="str">
        <f t="shared" si="18"/>
        <v xml:space="preserve">Правовое регулирование строительства. Коррупционные риски
зав.каф. Ишков А.Д.   Пр
</v>
      </c>
      <c r="P1148" s="5"/>
    </row>
    <row r="1149" spans="2:16" s="27" customFormat="1" ht="30.75" customHeight="1" x14ac:dyDescent="0.25">
      <c r="B1149" s="29" t="s">
        <v>705</v>
      </c>
      <c r="C1149" s="30"/>
      <c r="D1149" s="30" t="s">
        <v>764</v>
      </c>
      <c r="E1149" s="29" t="s">
        <v>245</v>
      </c>
      <c r="F1149" s="30" t="s">
        <v>180</v>
      </c>
      <c r="G1149" s="31" t="s">
        <v>449</v>
      </c>
      <c r="H1149" s="31">
        <v>2</v>
      </c>
      <c r="I1149" s="32" t="s">
        <v>467</v>
      </c>
      <c r="J1149" s="33">
        <v>4</v>
      </c>
      <c r="K1149" s="29" t="s">
        <v>246</v>
      </c>
      <c r="L1149" s="12"/>
      <c r="M1149" s="26"/>
      <c r="N1149" s="13"/>
      <c r="O1149" s="5" t="str">
        <f t="shared" si="18"/>
        <v xml:space="preserve">Правовое регулирование строительства. Коррупционные риски
зав.каф. Ишков А.Д.   Лек
</v>
      </c>
      <c r="P1149" s="5"/>
    </row>
    <row r="1150" spans="2:16" s="27" customFormat="1" ht="30.75" customHeight="1" x14ac:dyDescent="0.25">
      <c r="B1150" s="29" t="s">
        <v>705</v>
      </c>
      <c r="C1150" s="30" t="s">
        <v>709</v>
      </c>
      <c r="D1150" s="30" t="s">
        <v>764</v>
      </c>
      <c r="E1150" s="29" t="s">
        <v>251</v>
      </c>
      <c r="F1150" s="30" t="s">
        <v>450</v>
      </c>
      <c r="G1150" s="31" t="s">
        <v>15</v>
      </c>
      <c r="H1150" s="31" t="s">
        <v>604</v>
      </c>
      <c r="I1150" s="32" t="s">
        <v>465</v>
      </c>
      <c r="J1150" s="33">
        <v>1</v>
      </c>
      <c r="K1150" s="29" t="s">
        <v>252</v>
      </c>
      <c r="L1150" s="12"/>
      <c r="M1150" s="26"/>
      <c r="N1150" s="13"/>
      <c r="O1150" s="5" t="str">
        <f t="shared" si="18"/>
        <v xml:space="preserve">Архитектурно-строительное проектирование зданий и сооружений
ст.преп. Никонова Е.В.   Зачет с оц.
</v>
      </c>
      <c r="P1150" s="5"/>
    </row>
    <row r="1151" spans="2:16" s="27" customFormat="1" ht="30.75" customHeight="1" x14ac:dyDescent="0.25">
      <c r="B1151" s="29" t="s">
        <v>705</v>
      </c>
      <c r="C1151" s="30" t="s">
        <v>709</v>
      </c>
      <c r="D1151" s="30" t="s">
        <v>764</v>
      </c>
      <c r="E1151" s="29" t="s">
        <v>251</v>
      </c>
      <c r="F1151" s="30" t="s">
        <v>450</v>
      </c>
      <c r="G1151" s="31" t="s">
        <v>43</v>
      </c>
      <c r="H1151" s="31" t="s">
        <v>604</v>
      </c>
      <c r="I1151" s="32" t="s">
        <v>465</v>
      </c>
      <c r="J1151" s="33">
        <v>1</v>
      </c>
      <c r="K1151" s="29" t="s">
        <v>253</v>
      </c>
      <c r="L1151" s="12"/>
      <c r="M1151" s="26"/>
      <c r="N1151" s="13"/>
      <c r="O1151" s="5" t="str">
        <f t="shared" si="18"/>
        <v xml:space="preserve">Архитектурно-строительное проектирование зданий и сооружений
доц. Гнедина Л.Ю.   Защита КП
</v>
      </c>
      <c r="P1151" s="5"/>
    </row>
    <row r="1152" spans="2:16" s="27" customFormat="1" ht="30.75" customHeight="1" x14ac:dyDescent="0.25">
      <c r="B1152" s="29" t="s">
        <v>705</v>
      </c>
      <c r="C1152" s="30"/>
      <c r="D1152" s="30" t="s">
        <v>764</v>
      </c>
      <c r="E1152" s="29" t="s">
        <v>245</v>
      </c>
      <c r="F1152" s="30" t="s">
        <v>180</v>
      </c>
      <c r="G1152" s="31" t="s">
        <v>449</v>
      </c>
      <c r="H1152" s="31">
        <v>2</v>
      </c>
      <c r="I1152" s="32" t="s">
        <v>452</v>
      </c>
      <c r="J1152" s="33">
        <v>12</v>
      </c>
      <c r="K1152" s="29" t="s">
        <v>246</v>
      </c>
      <c r="L1152" s="12"/>
      <c r="M1152" s="26"/>
      <c r="N1152" s="13"/>
      <c r="O1152" s="5" t="str">
        <f t="shared" si="18"/>
        <v xml:space="preserve">Правовое регулирование строительства. Коррупционные риски
зав.каф. Ишков А.Д.   Лек
</v>
      </c>
      <c r="P1152" s="5"/>
    </row>
    <row r="1153" spans="2:16" s="27" customFormat="1" ht="30.75" customHeight="1" x14ac:dyDescent="0.25">
      <c r="B1153" s="29" t="s">
        <v>705</v>
      </c>
      <c r="C1153" s="30"/>
      <c r="D1153" s="30" t="s">
        <v>764</v>
      </c>
      <c r="E1153" s="29" t="s">
        <v>245</v>
      </c>
      <c r="F1153" s="30" t="s">
        <v>180</v>
      </c>
      <c r="G1153" s="31" t="s">
        <v>451</v>
      </c>
      <c r="H1153" s="31">
        <v>2</v>
      </c>
      <c r="I1153" s="32" t="s">
        <v>452</v>
      </c>
      <c r="J1153" s="33">
        <v>12</v>
      </c>
      <c r="K1153" s="29" t="s">
        <v>246</v>
      </c>
      <c r="L1153" s="12"/>
      <c r="M1153" s="26"/>
      <c r="N1153" s="13"/>
      <c r="O1153" s="5" t="str">
        <f t="shared" si="18"/>
        <v xml:space="preserve">Правовое регулирование строительства. Коррупционные риски
зав.каф. Ишков А.Д.   Пр
</v>
      </c>
      <c r="P1153" s="5"/>
    </row>
    <row r="1154" spans="2:16" s="27" customFormat="1" ht="30.75" customHeight="1" x14ac:dyDescent="0.25">
      <c r="B1154" s="29" t="s">
        <v>705</v>
      </c>
      <c r="C1154" s="30" t="s">
        <v>604</v>
      </c>
      <c r="D1154" s="30" t="s">
        <v>764</v>
      </c>
      <c r="E1154" s="29" t="s">
        <v>261</v>
      </c>
      <c r="F1154" s="30" t="s">
        <v>63</v>
      </c>
      <c r="G1154" s="31" t="s">
        <v>15</v>
      </c>
      <c r="H1154" s="31" t="s">
        <v>604</v>
      </c>
      <c r="I1154" s="32" t="s">
        <v>465</v>
      </c>
      <c r="J1154" s="33">
        <v>0</v>
      </c>
      <c r="K1154" s="29" t="s">
        <v>699</v>
      </c>
      <c r="L1154" s="12"/>
      <c r="M1154" s="26"/>
      <c r="N1154" s="13"/>
      <c r="O1154" s="5" t="str">
        <f t="shared" si="18"/>
        <v xml:space="preserve">Безопасность жизнедеятельности
Ведомость п/а   Зачет с оц.
</v>
      </c>
      <c r="P1154" s="5"/>
    </row>
    <row r="1155" spans="2:16" s="27" customFormat="1" ht="30.75" customHeight="1" x14ac:dyDescent="0.25">
      <c r="B1155" s="29" t="s">
        <v>705</v>
      </c>
      <c r="C1155" s="30"/>
      <c r="D1155" s="30" t="s">
        <v>764</v>
      </c>
      <c r="E1155" s="29" t="s">
        <v>245</v>
      </c>
      <c r="F1155" s="30" t="s">
        <v>180</v>
      </c>
      <c r="G1155" s="31" t="s">
        <v>449</v>
      </c>
      <c r="H1155" s="31">
        <v>2</v>
      </c>
      <c r="I1155" s="32" t="s">
        <v>454</v>
      </c>
      <c r="J1155" s="33">
        <v>16</v>
      </c>
      <c r="K1155" s="29" t="s">
        <v>246</v>
      </c>
      <c r="L1155" s="12"/>
      <c r="M1155" s="26"/>
      <c r="N1155" s="13"/>
      <c r="O1155" s="5" t="str">
        <f t="shared" si="18"/>
        <v xml:space="preserve">Правовое регулирование строительства. Коррупционные риски
зав.каф. Ишков А.Д.   Лек
</v>
      </c>
      <c r="P1155" s="5"/>
    </row>
    <row r="1156" spans="2:16" s="27" customFormat="1" ht="30.75" customHeight="1" x14ac:dyDescent="0.25">
      <c r="B1156" s="29" t="s">
        <v>705</v>
      </c>
      <c r="C1156" s="30"/>
      <c r="D1156" s="30" t="s">
        <v>764</v>
      </c>
      <c r="E1156" s="29" t="s">
        <v>245</v>
      </c>
      <c r="F1156" s="30" t="s">
        <v>180</v>
      </c>
      <c r="G1156" s="31" t="s">
        <v>451</v>
      </c>
      <c r="H1156" s="31">
        <v>2</v>
      </c>
      <c r="I1156" s="32" t="s">
        <v>454</v>
      </c>
      <c r="J1156" s="33">
        <v>16</v>
      </c>
      <c r="K1156" s="29" t="s">
        <v>246</v>
      </c>
      <c r="L1156" s="12"/>
      <c r="M1156" s="26"/>
      <c r="N1156" s="13"/>
      <c r="O1156" s="5" t="str">
        <f t="shared" si="18"/>
        <v xml:space="preserve">Правовое регулирование строительства. Коррупционные риски
зав.каф. Ишков А.Д.   Пр
</v>
      </c>
      <c r="P1156" s="5"/>
    </row>
    <row r="1157" spans="2:16" s="27" customFormat="1" ht="30.75" customHeight="1" x14ac:dyDescent="0.25">
      <c r="B1157" s="29" t="s">
        <v>705</v>
      </c>
      <c r="C1157" s="30"/>
      <c r="D1157" s="30" t="s">
        <v>764</v>
      </c>
      <c r="E1157" s="29" t="s">
        <v>245</v>
      </c>
      <c r="F1157" s="30" t="s">
        <v>180</v>
      </c>
      <c r="G1157" s="31" t="s">
        <v>451</v>
      </c>
      <c r="H1157" s="31">
        <v>2</v>
      </c>
      <c r="I1157" s="32" t="s">
        <v>468</v>
      </c>
      <c r="J1157" s="33">
        <v>6</v>
      </c>
      <c r="K1157" s="29" t="s">
        <v>246</v>
      </c>
      <c r="L1157" s="12"/>
      <c r="M1157" s="26"/>
      <c r="N1157" s="13"/>
      <c r="O1157" s="5" t="str">
        <f t="shared" si="18"/>
        <v xml:space="preserve">Правовое регулирование строительства. Коррупционные риски
зав.каф. Ишков А.Д.   Пр
</v>
      </c>
      <c r="P1157" s="5"/>
    </row>
    <row r="1158" spans="2:16" s="27" customFormat="1" ht="30.75" customHeight="1" x14ac:dyDescent="0.25">
      <c r="B1158" s="29" t="s">
        <v>705</v>
      </c>
      <c r="C1158" s="30"/>
      <c r="D1158" s="30" t="s">
        <v>764</v>
      </c>
      <c r="E1158" s="29" t="s">
        <v>245</v>
      </c>
      <c r="F1158" s="30" t="s">
        <v>180</v>
      </c>
      <c r="G1158" s="31" t="s">
        <v>449</v>
      </c>
      <c r="H1158" s="31">
        <v>2</v>
      </c>
      <c r="I1158" s="32" t="s">
        <v>468</v>
      </c>
      <c r="J1158" s="33">
        <v>6</v>
      </c>
      <c r="K1158" s="29" t="s">
        <v>246</v>
      </c>
      <c r="L1158" s="12"/>
      <c r="M1158" s="26"/>
      <c r="N1158" s="13"/>
      <c r="O1158" s="5" t="str">
        <f t="shared" si="18"/>
        <v xml:space="preserve">Правовое регулирование строительства. Коррупционные риски
зав.каф. Ишков А.Д.   Лек
</v>
      </c>
      <c r="P1158" s="5"/>
    </row>
    <row r="1159" spans="2:16" s="27" customFormat="1" ht="30.75" customHeight="1" x14ac:dyDescent="0.25">
      <c r="B1159" s="29" t="s">
        <v>705</v>
      </c>
      <c r="C1159" s="30" t="s">
        <v>709</v>
      </c>
      <c r="D1159" s="30" t="s">
        <v>764</v>
      </c>
      <c r="E1159" s="29" t="s">
        <v>238</v>
      </c>
      <c r="F1159" s="30" t="s">
        <v>164</v>
      </c>
      <c r="G1159" s="31" t="s">
        <v>16</v>
      </c>
      <c r="H1159" s="31" t="s">
        <v>604</v>
      </c>
      <c r="I1159" s="32" t="s">
        <v>465</v>
      </c>
      <c r="J1159" s="33">
        <v>1</v>
      </c>
      <c r="K1159" s="29" t="s">
        <v>311</v>
      </c>
      <c r="L1159" s="12"/>
      <c r="M1159" s="26"/>
      <c r="N1159" s="13"/>
      <c r="O1159" s="5" t="str">
        <f t="shared" si="18"/>
        <v xml:space="preserve">Основания и фундаменты зданий и сооружений
доц. Алексеев А.Г.   Защита КР
</v>
      </c>
      <c r="P1159" s="5"/>
    </row>
    <row r="1160" spans="2:16" s="27" customFormat="1" ht="30.75" customHeight="1" x14ac:dyDescent="0.25">
      <c r="B1160" s="29" t="s">
        <v>705</v>
      </c>
      <c r="C1160" s="30"/>
      <c r="D1160" s="30" t="s">
        <v>764</v>
      </c>
      <c r="E1160" s="29" t="s">
        <v>245</v>
      </c>
      <c r="F1160" s="30" t="s">
        <v>180</v>
      </c>
      <c r="G1160" s="31" t="s">
        <v>451</v>
      </c>
      <c r="H1160" s="31">
        <v>2</v>
      </c>
      <c r="I1160" s="32" t="s">
        <v>455</v>
      </c>
      <c r="J1160" s="33">
        <v>15</v>
      </c>
      <c r="K1160" s="29" t="s">
        <v>246</v>
      </c>
      <c r="L1160" s="12"/>
      <c r="M1160" s="26"/>
      <c r="N1160" s="13"/>
      <c r="O1160" s="5" t="str">
        <f t="shared" si="18"/>
        <v xml:space="preserve">Правовое регулирование строительства. Коррупционные риски
зав.каф. Ишков А.Д.   Пр
</v>
      </c>
      <c r="P1160" s="5"/>
    </row>
    <row r="1161" spans="2:16" s="27" customFormat="1" ht="30.75" customHeight="1" x14ac:dyDescent="0.25">
      <c r="B1161" s="29" t="s">
        <v>705</v>
      </c>
      <c r="C1161" s="30"/>
      <c r="D1161" s="30" t="s">
        <v>764</v>
      </c>
      <c r="E1161" s="29" t="s">
        <v>245</v>
      </c>
      <c r="F1161" s="30" t="s">
        <v>180</v>
      </c>
      <c r="G1161" s="31" t="s">
        <v>449</v>
      </c>
      <c r="H1161" s="31">
        <v>2</v>
      </c>
      <c r="I1161" s="32" t="s">
        <v>455</v>
      </c>
      <c r="J1161" s="33">
        <v>15</v>
      </c>
      <c r="K1161" s="29" t="s">
        <v>246</v>
      </c>
      <c r="L1161" s="12"/>
      <c r="M1161" s="26"/>
      <c r="N1161" s="13"/>
      <c r="O1161" s="5" t="str">
        <f t="shared" si="18"/>
        <v xml:space="preserve">Правовое регулирование строительства. Коррупционные риски
зав.каф. Ишков А.Д.   Лек
</v>
      </c>
      <c r="P1161" s="5"/>
    </row>
    <row r="1162" spans="2:16" s="27" customFormat="1" ht="30.75" customHeight="1" x14ac:dyDescent="0.25">
      <c r="B1162" s="29" t="s">
        <v>705</v>
      </c>
      <c r="C1162" s="30" t="s">
        <v>709</v>
      </c>
      <c r="D1162" s="30" t="s">
        <v>764</v>
      </c>
      <c r="E1162" s="29" t="s">
        <v>238</v>
      </c>
      <c r="F1162" s="30" t="s">
        <v>164</v>
      </c>
      <c r="G1162" s="31" t="s">
        <v>21</v>
      </c>
      <c r="H1162" s="31" t="s">
        <v>604</v>
      </c>
      <c r="I1162" s="32" t="s">
        <v>465</v>
      </c>
      <c r="J1162" s="33">
        <v>1</v>
      </c>
      <c r="K1162" s="29" t="s">
        <v>310</v>
      </c>
      <c r="L1162" s="12"/>
      <c r="M1162" s="26"/>
      <c r="N1162" s="13"/>
      <c r="O1162" s="5" t="str">
        <f t="shared" si="18"/>
        <v xml:space="preserve">Основания и фундаменты зданий и сооружений
ст.преп. Чунюк М.С.   Зачет
</v>
      </c>
      <c r="P1162" s="5"/>
    </row>
    <row r="1163" spans="2:16" s="27" customFormat="1" ht="30.75" customHeight="1" x14ac:dyDescent="0.25">
      <c r="B1163" s="29" t="s">
        <v>705</v>
      </c>
      <c r="C1163" s="30"/>
      <c r="D1163" s="30" t="s">
        <v>764</v>
      </c>
      <c r="E1163" s="29" t="s">
        <v>245</v>
      </c>
      <c r="F1163" s="30" t="s">
        <v>180</v>
      </c>
      <c r="G1163" s="31" t="s">
        <v>451</v>
      </c>
      <c r="H1163" s="31">
        <v>2</v>
      </c>
      <c r="I1163" s="32" t="s">
        <v>456</v>
      </c>
      <c r="J1163" s="33">
        <v>22</v>
      </c>
      <c r="K1163" s="29" t="s">
        <v>246</v>
      </c>
      <c r="L1163" s="12"/>
      <c r="M1163" s="26"/>
      <c r="N1163" s="13"/>
      <c r="O1163" s="5" t="str">
        <f t="shared" si="18"/>
        <v xml:space="preserve">Правовое регулирование строительства. Коррупционные риски
зав.каф. Ишков А.Д.   Пр
</v>
      </c>
      <c r="P1163" s="5"/>
    </row>
    <row r="1164" spans="2:16" s="27" customFormat="1" ht="30.75" customHeight="1" x14ac:dyDescent="0.25">
      <c r="B1164" s="29" t="s">
        <v>705</v>
      </c>
      <c r="C1164" s="30"/>
      <c r="D1164" s="30" t="s">
        <v>764</v>
      </c>
      <c r="E1164" s="29" t="s">
        <v>245</v>
      </c>
      <c r="F1164" s="30" t="s">
        <v>180</v>
      </c>
      <c r="G1164" s="31" t="s">
        <v>449</v>
      </c>
      <c r="H1164" s="31">
        <v>2</v>
      </c>
      <c r="I1164" s="32" t="s">
        <v>456</v>
      </c>
      <c r="J1164" s="33">
        <v>22</v>
      </c>
      <c r="K1164" s="29" t="s">
        <v>246</v>
      </c>
      <c r="L1164" s="12"/>
      <c r="M1164" s="26"/>
      <c r="N1164" s="13"/>
      <c r="O1164" s="5" t="str">
        <f t="shared" si="18"/>
        <v xml:space="preserve">Правовое регулирование строительства. Коррупционные риски
зав.каф. Ишков А.Д.   Лек
</v>
      </c>
      <c r="P1164" s="5"/>
    </row>
    <row r="1165" spans="2:16" s="27" customFormat="1" ht="30.75" customHeight="1" x14ac:dyDescent="0.25">
      <c r="B1165" s="29" t="s">
        <v>705</v>
      </c>
      <c r="C1165" s="30" t="s">
        <v>709</v>
      </c>
      <c r="D1165" s="30" t="s">
        <v>764</v>
      </c>
      <c r="E1165" s="29" t="s">
        <v>87</v>
      </c>
      <c r="F1165" s="30" t="s">
        <v>166</v>
      </c>
      <c r="G1165" s="31" t="s">
        <v>21</v>
      </c>
      <c r="H1165" s="31" t="s">
        <v>604</v>
      </c>
      <c r="I1165" s="32" t="s">
        <v>465</v>
      </c>
      <c r="J1165" s="33">
        <v>1</v>
      </c>
      <c r="K1165" s="29" t="s">
        <v>316</v>
      </c>
      <c r="L1165" s="12"/>
      <c r="M1165" s="26"/>
      <c r="N1165" s="13"/>
      <c r="O1165" s="5" t="str">
        <f t="shared" si="18"/>
        <v xml:space="preserve">Основы водоснабжения и водоотведения
доц. Орлов Е.В.   Зачет
</v>
      </c>
      <c r="P1165" s="5"/>
    </row>
    <row r="1166" spans="2:16" s="27" customFormat="1" ht="30.75" customHeight="1" x14ac:dyDescent="0.25">
      <c r="B1166" s="29" t="s">
        <v>705</v>
      </c>
      <c r="C1166" s="30"/>
      <c r="D1166" s="30" t="s">
        <v>764</v>
      </c>
      <c r="E1166" s="29" t="s">
        <v>245</v>
      </c>
      <c r="F1166" s="30" t="s">
        <v>180</v>
      </c>
      <c r="G1166" s="31" t="s">
        <v>451</v>
      </c>
      <c r="H1166" s="31">
        <v>2</v>
      </c>
      <c r="I1166" s="32" t="s">
        <v>457</v>
      </c>
      <c r="J1166" s="33">
        <v>15</v>
      </c>
      <c r="K1166" s="29" t="s">
        <v>246</v>
      </c>
      <c r="L1166" s="12"/>
      <c r="M1166" s="26"/>
      <c r="N1166" s="13"/>
      <c r="O1166" s="5" t="str">
        <f t="shared" si="18"/>
        <v xml:space="preserve">Правовое регулирование строительства. Коррупционные риски
зав.каф. Ишков А.Д.   Пр
</v>
      </c>
      <c r="P1166" s="5"/>
    </row>
    <row r="1167" spans="2:16" s="27" customFormat="1" ht="30.75" customHeight="1" x14ac:dyDescent="0.25">
      <c r="B1167" s="29" t="s">
        <v>705</v>
      </c>
      <c r="C1167" s="30"/>
      <c r="D1167" s="30" t="s">
        <v>764</v>
      </c>
      <c r="E1167" s="29" t="s">
        <v>245</v>
      </c>
      <c r="F1167" s="30" t="s">
        <v>180</v>
      </c>
      <c r="G1167" s="31" t="s">
        <v>449</v>
      </c>
      <c r="H1167" s="31">
        <v>2</v>
      </c>
      <c r="I1167" s="32" t="s">
        <v>457</v>
      </c>
      <c r="J1167" s="33">
        <v>15</v>
      </c>
      <c r="K1167" s="29" t="s">
        <v>246</v>
      </c>
      <c r="L1167" s="12"/>
      <c r="M1167" s="26"/>
      <c r="N1167" s="13"/>
      <c r="O1167" s="5" t="str">
        <f t="shared" si="18"/>
        <v xml:space="preserve">Правовое регулирование строительства. Коррупционные риски
зав.каф. Ишков А.Д.   Лек
</v>
      </c>
      <c r="P1167" s="5"/>
    </row>
    <row r="1168" spans="2:16" s="27" customFormat="1" ht="30.75" customHeight="1" x14ac:dyDescent="0.25">
      <c r="B1168" s="29" t="s">
        <v>705</v>
      </c>
      <c r="C1168" s="30" t="s">
        <v>709</v>
      </c>
      <c r="D1168" s="30" t="s">
        <v>764</v>
      </c>
      <c r="E1168" s="29" t="s">
        <v>247</v>
      </c>
      <c r="F1168" s="30" t="s">
        <v>168</v>
      </c>
      <c r="G1168" s="31" t="s">
        <v>21</v>
      </c>
      <c r="H1168" s="31" t="s">
        <v>604</v>
      </c>
      <c r="I1168" s="32" t="s">
        <v>465</v>
      </c>
      <c r="J1168" s="33">
        <v>1</v>
      </c>
      <c r="K1168" s="29" t="s">
        <v>661</v>
      </c>
      <c r="L1168" s="12"/>
      <c r="M1168" s="26"/>
      <c r="N1168" s="13"/>
      <c r="O1168" s="5" t="str">
        <f t="shared" si="18"/>
        <v xml:space="preserve">Основы искусственного интеллекта
преп. Сутугина И.М.   Зачет
</v>
      </c>
      <c r="P1168" s="5"/>
    </row>
    <row r="1169" spans="2:16" s="27" customFormat="1" ht="30.75" customHeight="1" x14ac:dyDescent="0.25">
      <c r="B1169" s="29" t="s">
        <v>705</v>
      </c>
      <c r="C1169" s="30"/>
      <c r="D1169" s="30" t="s">
        <v>764</v>
      </c>
      <c r="E1169" s="29" t="s">
        <v>245</v>
      </c>
      <c r="F1169" s="30" t="s">
        <v>180</v>
      </c>
      <c r="G1169" s="31" t="s">
        <v>451</v>
      </c>
      <c r="H1169" s="31">
        <v>2</v>
      </c>
      <c r="I1169" s="32" t="s">
        <v>458</v>
      </c>
      <c r="J1169" s="33">
        <v>3</v>
      </c>
      <c r="K1169" s="29" t="s">
        <v>246</v>
      </c>
      <c r="L1169" s="12"/>
      <c r="M1169" s="26"/>
      <c r="N1169" s="13"/>
      <c r="O1169" s="5" t="str">
        <f t="shared" si="18"/>
        <v xml:space="preserve">Правовое регулирование строительства. Коррупционные риски
зав.каф. Ишков А.Д.   Пр
</v>
      </c>
      <c r="P1169" s="5"/>
    </row>
    <row r="1170" spans="2:16" s="27" customFormat="1" ht="30.75" customHeight="1" x14ac:dyDescent="0.25">
      <c r="B1170" s="29" t="s">
        <v>705</v>
      </c>
      <c r="C1170" s="30"/>
      <c r="D1170" s="30" t="s">
        <v>764</v>
      </c>
      <c r="E1170" s="29" t="s">
        <v>245</v>
      </c>
      <c r="F1170" s="30" t="s">
        <v>180</v>
      </c>
      <c r="G1170" s="31" t="s">
        <v>449</v>
      </c>
      <c r="H1170" s="31">
        <v>2</v>
      </c>
      <c r="I1170" s="32" t="s">
        <v>458</v>
      </c>
      <c r="J1170" s="33">
        <v>3</v>
      </c>
      <c r="K1170" s="29" t="s">
        <v>246</v>
      </c>
      <c r="L1170" s="12"/>
      <c r="M1170" s="26"/>
      <c r="N1170" s="13"/>
      <c r="O1170" s="5" t="str">
        <f t="shared" si="18"/>
        <v xml:space="preserve">Правовое регулирование строительства. Коррупционные риски
зав.каф. Ишков А.Д.   Лек
</v>
      </c>
      <c r="P1170" s="5"/>
    </row>
    <row r="1171" spans="2:16" s="27" customFormat="1" ht="30.75" customHeight="1" x14ac:dyDescent="0.25">
      <c r="B1171" s="29" t="s">
        <v>705</v>
      </c>
      <c r="C1171" s="30" t="s">
        <v>709</v>
      </c>
      <c r="D1171" s="30" t="s">
        <v>764</v>
      </c>
      <c r="E1171" s="29" t="s">
        <v>241</v>
      </c>
      <c r="F1171" s="30" t="s">
        <v>171</v>
      </c>
      <c r="G1171" s="31" t="s">
        <v>21</v>
      </c>
      <c r="H1171" s="31" t="s">
        <v>604</v>
      </c>
      <c r="I1171" s="32" t="s">
        <v>465</v>
      </c>
      <c r="J1171" s="33">
        <v>1</v>
      </c>
      <c r="K1171" s="29" t="s">
        <v>652</v>
      </c>
      <c r="L1171" s="12"/>
      <c r="M1171" s="26"/>
      <c r="N1171" s="13"/>
      <c r="O1171" s="5" t="str">
        <f t="shared" si="18"/>
        <v xml:space="preserve">Основы строительных конструкций
доц. Шапошникова Ю.А.   Зачет
</v>
      </c>
      <c r="P1171" s="5"/>
    </row>
    <row r="1172" spans="2:16" s="27" customFormat="1" ht="30.75" customHeight="1" x14ac:dyDescent="0.25">
      <c r="B1172" s="29" t="s">
        <v>584</v>
      </c>
      <c r="C1172" s="30" t="s">
        <v>597</v>
      </c>
      <c r="D1172" s="30" t="s">
        <v>764</v>
      </c>
      <c r="E1172" s="29" t="s">
        <v>257</v>
      </c>
      <c r="F1172" s="30" t="s">
        <v>588</v>
      </c>
      <c r="G1172" s="31" t="s">
        <v>21</v>
      </c>
      <c r="H1172" s="31" t="s">
        <v>604</v>
      </c>
      <c r="I1172" s="32" t="s">
        <v>593</v>
      </c>
      <c r="J1172" s="33">
        <v>12</v>
      </c>
      <c r="K1172" s="29" t="s">
        <v>595</v>
      </c>
      <c r="L1172" s="12"/>
      <c r="M1172" s="26"/>
      <c r="N1172" s="13"/>
      <c r="O1172" s="5" t="str">
        <f t="shared" si="18"/>
        <v xml:space="preserve">Преддипломная практика
доц. Лучкина В.В.   Зачет
</v>
      </c>
      <c r="P1172" s="5"/>
    </row>
    <row r="1173" spans="2:16" s="27" customFormat="1" ht="30.75" customHeight="1" x14ac:dyDescent="0.25">
      <c r="B1173" s="29" t="s">
        <v>584</v>
      </c>
      <c r="C1173" s="30" t="s">
        <v>589</v>
      </c>
      <c r="D1173" s="30" t="s">
        <v>764</v>
      </c>
      <c r="E1173" s="29" t="s">
        <v>67</v>
      </c>
      <c r="F1173" s="30" t="s">
        <v>588</v>
      </c>
      <c r="G1173" s="31" t="s">
        <v>21</v>
      </c>
      <c r="H1173" s="31" t="s">
        <v>604</v>
      </c>
      <c r="I1173" s="32" t="s">
        <v>537</v>
      </c>
      <c r="J1173" s="33">
        <v>25</v>
      </c>
      <c r="K1173" s="29" t="s">
        <v>269</v>
      </c>
      <c r="L1173" s="12"/>
      <c r="M1173" s="26"/>
      <c r="N1173" s="13"/>
      <c r="O1173" s="5" t="str">
        <f t="shared" si="18"/>
        <v xml:space="preserve">Преддипломная практика
доц. Соловьева Е.Б.   Зачет
</v>
      </c>
      <c r="P1173" s="5"/>
    </row>
    <row r="1174" spans="2:16" s="27" customFormat="1" ht="30.75" customHeight="1" x14ac:dyDescent="0.25">
      <c r="B1174" s="29" t="s">
        <v>584</v>
      </c>
      <c r="C1174" s="30" t="s">
        <v>597</v>
      </c>
      <c r="D1174" s="30" t="s">
        <v>764</v>
      </c>
      <c r="E1174" s="29" t="s">
        <v>250</v>
      </c>
      <c r="F1174" s="30" t="s">
        <v>588</v>
      </c>
      <c r="G1174" s="31" t="s">
        <v>21</v>
      </c>
      <c r="H1174" s="31" t="s">
        <v>604</v>
      </c>
      <c r="I1174" s="32" t="s">
        <v>598</v>
      </c>
      <c r="J1174" s="33">
        <v>12</v>
      </c>
      <c r="K1174" s="29" t="s">
        <v>333</v>
      </c>
      <c r="L1174" s="12"/>
      <c r="M1174" s="26"/>
      <c r="N1174" s="13"/>
      <c r="O1174" s="5" t="str">
        <f t="shared" si="18"/>
        <v xml:space="preserve">Преддипломная практика
ст.преп. Ефимов В.В.   Зачет
</v>
      </c>
      <c r="P1174" s="5"/>
    </row>
    <row r="1175" spans="2:16" s="27" customFormat="1" ht="30.75" customHeight="1" x14ac:dyDescent="0.25">
      <c r="B1175" s="29" t="s">
        <v>584</v>
      </c>
      <c r="C1175" s="30" t="s">
        <v>597</v>
      </c>
      <c r="D1175" s="30" t="s">
        <v>764</v>
      </c>
      <c r="E1175" s="29" t="s">
        <v>250</v>
      </c>
      <c r="F1175" s="30" t="s">
        <v>588</v>
      </c>
      <c r="G1175" s="31" t="s">
        <v>21</v>
      </c>
      <c r="H1175" s="31" t="s">
        <v>604</v>
      </c>
      <c r="I1175" s="32" t="s">
        <v>599</v>
      </c>
      <c r="J1175" s="33">
        <v>14</v>
      </c>
      <c r="K1175" s="29" t="s">
        <v>600</v>
      </c>
      <c r="L1175" s="12"/>
      <c r="M1175" s="26"/>
      <c r="N1175" s="13"/>
      <c r="O1175" s="5" t="str">
        <f t="shared" si="18"/>
        <v xml:space="preserve">Преддипломная практика
ст.преп. Пахомова Л.А.   Зачет
</v>
      </c>
      <c r="P1175" s="5"/>
    </row>
    <row r="1176" spans="2:16" s="27" customFormat="1" ht="30.75" customHeight="1" x14ac:dyDescent="0.25">
      <c r="B1176" s="29" t="s">
        <v>584</v>
      </c>
      <c r="C1176" s="30" t="s">
        <v>597</v>
      </c>
      <c r="D1176" s="30" t="s">
        <v>764</v>
      </c>
      <c r="E1176" s="29" t="s">
        <v>250</v>
      </c>
      <c r="F1176" s="30" t="s">
        <v>588</v>
      </c>
      <c r="G1176" s="31" t="s">
        <v>21</v>
      </c>
      <c r="H1176" s="31" t="s">
        <v>604</v>
      </c>
      <c r="I1176" s="32" t="s">
        <v>601</v>
      </c>
      <c r="J1176" s="33">
        <v>10</v>
      </c>
      <c r="K1176" s="29" t="s">
        <v>307</v>
      </c>
      <c r="L1176" s="12"/>
      <c r="M1176" s="26"/>
      <c r="N1176" s="13"/>
      <c r="O1176" s="5" t="str">
        <f t="shared" si="18"/>
        <v xml:space="preserve">Преддипломная практика
доц. Шестерикова Я.В.   Зачет
</v>
      </c>
      <c r="P1176" s="5"/>
    </row>
    <row r="1177" spans="2:16" s="27" customFormat="1" ht="30.75" customHeight="1" x14ac:dyDescent="0.25">
      <c r="B1177" s="29" t="s">
        <v>584</v>
      </c>
      <c r="C1177" s="30" t="s">
        <v>592</v>
      </c>
      <c r="D1177" s="30" t="s">
        <v>764</v>
      </c>
      <c r="E1177" s="29" t="s">
        <v>257</v>
      </c>
      <c r="F1177" s="30" t="s">
        <v>586</v>
      </c>
      <c r="G1177" s="31" t="s">
        <v>21</v>
      </c>
      <c r="H1177" s="31" t="s">
        <v>604</v>
      </c>
      <c r="I1177" s="32" t="s">
        <v>477</v>
      </c>
      <c r="J1177" s="33">
        <v>16</v>
      </c>
      <c r="K1177" s="29" t="s">
        <v>587</v>
      </c>
      <c r="L1177" s="12"/>
      <c r="M1177" s="26"/>
      <c r="N1177" s="13"/>
      <c r="O1177" s="5" t="str">
        <f t="shared" si="18"/>
        <v xml:space="preserve">Преддипломная практика (практика по получению профессиональных умений и опыта профессиональной деятельности)
доц. Заславская И.В.   Зачет
</v>
      </c>
      <c r="P1177" s="5"/>
    </row>
    <row r="1178" spans="2:16" s="27" customFormat="1" ht="30.75" customHeight="1" x14ac:dyDescent="0.25">
      <c r="B1178" s="29" t="s">
        <v>602</v>
      </c>
      <c r="C1178" s="30" t="s">
        <v>695</v>
      </c>
      <c r="D1178" s="30" t="s">
        <v>764</v>
      </c>
      <c r="E1178" s="29" t="s">
        <v>257</v>
      </c>
      <c r="F1178" s="30" t="s">
        <v>586</v>
      </c>
      <c r="G1178" s="31" t="s">
        <v>21</v>
      </c>
      <c r="H1178" s="31" t="s">
        <v>604</v>
      </c>
      <c r="I1178" s="32" t="s">
        <v>478</v>
      </c>
      <c r="J1178" s="33">
        <v>1</v>
      </c>
      <c r="K1178" s="29" t="s">
        <v>249</v>
      </c>
      <c r="L1178" s="12"/>
      <c r="M1178" s="26"/>
      <c r="N1178" s="13"/>
      <c r="O1178" s="5" t="str">
        <f t="shared" ref="O1178:O1241" si="19">CONCATENATE(F1178,"
",K1178,"   ",G1178,"
",M1178,"
",N1178,"")</f>
        <v xml:space="preserve">Преддипломная практика (практика по получению профессиональных умений и опыта профессиональной деятельности)
Вакансия   Зачет
</v>
      </c>
      <c r="P1178" s="5"/>
    </row>
    <row r="1179" spans="2:16" s="27" customFormat="1" ht="30.75" customHeight="1" x14ac:dyDescent="0.25">
      <c r="B1179" s="29" t="s">
        <v>11</v>
      </c>
      <c r="C1179" s="30" t="s">
        <v>745</v>
      </c>
      <c r="D1179" s="30" t="s">
        <v>764</v>
      </c>
      <c r="E1179" s="29" t="s">
        <v>241</v>
      </c>
      <c r="F1179" s="30" t="s">
        <v>548</v>
      </c>
      <c r="G1179" s="31" t="s">
        <v>16</v>
      </c>
      <c r="H1179" s="31" t="s">
        <v>604</v>
      </c>
      <c r="I1179" s="32" t="s">
        <v>549</v>
      </c>
      <c r="J1179" s="33">
        <v>11</v>
      </c>
      <c r="K1179" s="29" t="s">
        <v>331</v>
      </c>
      <c r="L1179" s="12"/>
      <c r="M1179" s="26"/>
      <c r="N1179" s="13"/>
      <c r="O1179" s="5" t="str">
        <f t="shared" si="19"/>
        <v xml:space="preserve">Проектирование железобетонных конструкций
доц. Малахова А.Н.   Защита КР
</v>
      </c>
      <c r="P1179" s="5"/>
    </row>
    <row r="1180" spans="2:16" s="27" customFormat="1" ht="30.75" customHeight="1" x14ac:dyDescent="0.25">
      <c r="B1180" s="29" t="s">
        <v>11</v>
      </c>
      <c r="C1180" s="30"/>
      <c r="D1180" s="30" t="s">
        <v>764</v>
      </c>
      <c r="E1180" s="29" t="s">
        <v>241</v>
      </c>
      <c r="F1180" s="30" t="s">
        <v>548</v>
      </c>
      <c r="G1180" s="31" t="s">
        <v>445</v>
      </c>
      <c r="H1180" s="31">
        <v>2</v>
      </c>
      <c r="I1180" s="32" t="s">
        <v>549</v>
      </c>
      <c r="J1180" s="33">
        <v>11</v>
      </c>
      <c r="K1180" s="29" t="s">
        <v>331</v>
      </c>
      <c r="L1180" s="12"/>
      <c r="M1180" s="26"/>
      <c r="N1180" s="13"/>
      <c r="O1180" s="5" t="str">
        <f t="shared" si="19"/>
        <v xml:space="preserve">Проектирование железобетонных конструкций
доц. Малахова А.Н.   КРП
</v>
      </c>
      <c r="P1180" s="5"/>
    </row>
    <row r="1181" spans="2:16" s="27" customFormat="1" ht="30.75" customHeight="1" x14ac:dyDescent="0.25">
      <c r="B1181" s="29" t="s">
        <v>11</v>
      </c>
      <c r="C1181" s="30"/>
      <c r="D1181" s="30" t="s">
        <v>764</v>
      </c>
      <c r="E1181" s="29" t="s">
        <v>241</v>
      </c>
      <c r="F1181" s="30" t="s">
        <v>548</v>
      </c>
      <c r="G1181" s="31" t="s">
        <v>451</v>
      </c>
      <c r="H1181" s="31">
        <v>2</v>
      </c>
      <c r="I1181" s="32" t="s">
        <v>549</v>
      </c>
      <c r="J1181" s="33">
        <v>11</v>
      </c>
      <c r="K1181" s="29" t="s">
        <v>242</v>
      </c>
      <c r="L1181" s="12"/>
      <c r="M1181" s="26"/>
      <c r="N1181" s="13"/>
      <c r="O1181" s="5" t="str">
        <f t="shared" si="19"/>
        <v xml:space="preserve">Проектирование железобетонных конструкций
доц. Уткин Д.Г.   Пр
</v>
      </c>
      <c r="P1181" s="5"/>
    </row>
    <row r="1182" spans="2:16" s="27" customFormat="1" ht="30.75" customHeight="1" x14ac:dyDescent="0.25">
      <c r="B1182" s="29" t="s">
        <v>11</v>
      </c>
      <c r="C1182" s="30"/>
      <c r="D1182" s="30" t="s">
        <v>764</v>
      </c>
      <c r="E1182" s="29" t="s">
        <v>241</v>
      </c>
      <c r="F1182" s="30" t="s">
        <v>548</v>
      </c>
      <c r="G1182" s="31" t="s">
        <v>449</v>
      </c>
      <c r="H1182" s="31">
        <v>2</v>
      </c>
      <c r="I1182" s="32" t="s">
        <v>549</v>
      </c>
      <c r="J1182" s="33">
        <v>11</v>
      </c>
      <c r="K1182" s="29" t="s">
        <v>242</v>
      </c>
      <c r="L1182" s="12"/>
      <c r="M1182" s="26"/>
      <c r="N1182" s="13"/>
      <c r="O1182" s="5" t="str">
        <f t="shared" si="19"/>
        <v xml:space="preserve">Проектирование железобетонных конструкций
доц. Уткин Д.Г.   Лек
</v>
      </c>
      <c r="P1182" s="5"/>
    </row>
    <row r="1183" spans="2:16" s="27" customFormat="1" ht="30.75" customHeight="1" x14ac:dyDescent="0.25">
      <c r="B1183" s="29" t="s">
        <v>11</v>
      </c>
      <c r="C1183" s="30" t="s">
        <v>745</v>
      </c>
      <c r="D1183" s="30" t="s">
        <v>764</v>
      </c>
      <c r="E1183" s="29" t="s">
        <v>241</v>
      </c>
      <c r="F1183" s="30" t="s">
        <v>548</v>
      </c>
      <c r="G1183" s="31" t="s">
        <v>15</v>
      </c>
      <c r="H1183" s="31" t="s">
        <v>604</v>
      </c>
      <c r="I1183" s="32" t="s">
        <v>549</v>
      </c>
      <c r="J1183" s="33">
        <v>11</v>
      </c>
      <c r="K1183" s="29" t="s">
        <v>242</v>
      </c>
      <c r="L1183" s="12"/>
      <c r="M1183" s="26"/>
      <c r="N1183" s="13"/>
      <c r="O1183" s="5" t="str">
        <f t="shared" si="19"/>
        <v xml:space="preserve">Проектирование железобетонных конструкций
доц. Уткин Д.Г.   Зачет с оц.
</v>
      </c>
      <c r="P1183" s="5"/>
    </row>
    <row r="1184" spans="2:16" s="27" customFormat="1" ht="30.75" customHeight="1" x14ac:dyDescent="0.25">
      <c r="B1184" s="29" t="s">
        <v>705</v>
      </c>
      <c r="C1184" s="30" t="s">
        <v>709</v>
      </c>
      <c r="D1184" s="30" t="s">
        <v>764</v>
      </c>
      <c r="E1184" s="29" t="s">
        <v>609</v>
      </c>
      <c r="F1184" s="30" t="s">
        <v>199</v>
      </c>
      <c r="G1184" s="31" t="s">
        <v>18</v>
      </c>
      <c r="H1184" s="31" t="s">
        <v>604</v>
      </c>
      <c r="I1184" s="32" t="s">
        <v>465</v>
      </c>
      <c r="J1184" s="33">
        <v>1</v>
      </c>
      <c r="K1184" s="29" t="s">
        <v>345</v>
      </c>
      <c r="L1184" s="12"/>
      <c r="M1184" s="26"/>
      <c r="N1184" s="13"/>
      <c r="O1184" s="5" t="str">
        <f t="shared" si="19"/>
        <v xml:space="preserve">Сопротивление материалов 
ст.преп. Астахова А.Я.   Экзамен
</v>
      </c>
      <c r="P1184" s="5"/>
    </row>
    <row r="1185" spans="2:16" s="27" customFormat="1" ht="30.75" customHeight="1" x14ac:dyDescent="0.25">
      <c r="B1185" s="29" t="s">
        <v>705</v>
      </c>
      <c r="C1185" s="30"/>
      <c r="D1185" s="30" t="s">
        <v>764</v>
      </c>
      <c r="E1185" s="29" t="s">
        <v>241</v>
      </c>
      <c r="F1185" s="30" t="s">
        <v>548</v>
      </c>
      <c r="G1185" s="31" t="s">
        <v>445</v>
      </c>
      <c r="H1185" s="31">
        <v>2</v>
      </c>
      <c r="I1185" s="32" t="s">
        <v>551</v>
      </c>
      <c r="J1185" s="33">
        <v>9</v>
      </c>
      <c r="K1185" s="29" t="s">
        <v>650</v>
      </c>
      <c r="L1185" s="12"/>
      <c r="M1185" s="26"/>
      <c r="N1185" s="13"/>
      <c r="O1185" s="5" t="str">
        <f t="shared" si="19"/>
        <v xml:space="preserve">Проектирование железобетонных конструкций
проф. Люблинский В.А.   КРП
</v>
      </c>
      <c r="P1185" s="5"/>
    </row>
    <row r="1186" spans="2:16" s="27" customFormat="1" ht="30.75" customHeight="1" x14ac:dyDescent="0.25">
      <c r="B1186" s="29" t="s">
        <v>705</v>
      </c>
      <c r="C1186" s="30"/>
      <c r="D1186" s="30" t="s">
        <v>764</v>
      </c>
      <c r="E1186" s="29" t="s">
        <v>241</v>
      </c>
      <c r="F1186" s="30" t="s">
        <v>548</v>
      </c>
      <c r="G1186" s="31" t="s">
        <v>451</v>
      </c>
      <c r="H1186" s="31">
        <v>2</v>
      </c>
      <c r="I1186" s="32" t="s">
        <v>551</v>
      </c>
      <c r="J1186" s="33">
        <v>9</v>
      </c>
      <c r="K1186" s="29" t="s">
        <v>331</v>
      </c>
      <c r="L1186" s="12"/>
      <c r="M1186" s="26"/>
      <c r="N1186" s="13"/>
      <c r="O1186" s="5" t="str">
        <f t="shared" si="19"/>
        <v xml:space="preserve">Проектирование железобетонных конструкций
доц. Малахова А.Н.   Пр
</v>
      </c>
      <c r="P1186" s="5"/>
    </row>
    <row r="1187" spans="2:16" s="27" customFormat="1" ht="30.75" customHeight="1" x14ac:dyDescent="0.25">
      <c r="B1187" s="29" t="s">
        <v>705</v>
      </c>
      <c r="C1187" s="30"/>
      <c r="D1187" s="30" t="s">
        <v>764</v>
      </c>
      <c r="E1187" s="29" t="s">
        <v>241</v>
      </c>
      <c r="F1187" s="30" t="s">
        <v>548</v>
      </c>
      <c r="G1187" s="31" t="s">
        <v>449</v>
      </c>
      <c r="H1187" s="31">
        <v>2</v>
      </c>
      <c r="I1187" s="32" t="s">
        <v>551</v>
      </c>
      <c r="J1187" s="33">
        <v>9</v>
      </c>
      <c r="K1187" s="29" t="s">
        <v>331</v>
      </c>
      <c r="L1187" s="12"/>
      <c r="M1187" s="26"/>
      <c r="N1187" s="13"/>
      <c r="O1187" s="5" t="str">
        <f t="shared" si="19"/>
        <v xml:space="preserve">Проектирование железобетонных конструкций
доц. Малахова А.Н.   Лек
</v>
      </c>
      <c r="P1187" s="5"/>
    </row>
    <row r="1188" spans="2:16" s="27" customFormat="1" ht="30.75" customHeight="1" x14ac:dyDescent="0.25">
      <c r="B1188" s="29" t="s">
        <v>705</v>
      </c>
      <c r="C1188" s="30" t="s">
        <v>709</v>
      </c>
      <c r="D1188" s="30" t="s">
        <v>764</v>
      </c>
      <c r="E1188" s="29" t="s">
        <v>255</v>
      </c>
      <c r="F1188" s="30" t="s">
        <v>203</v>
      </c>
      <c r="G1188" s="31" t="s">
        <v>21</v>
      </c>
      <c r="H1188" s="31" t="s">
        <v>604</v>
      </c>
      <c r="I1188" s="32" t="s">
        <v>465</v>
      </c>
      <c r="J1188" s="33">
        <v>1</v>
      </c>
      <c r="K1188" s="29" t="s">
        <v>349</v>
      </c>
      <c r="L1188" s="12"/>
      <c r="M1188" s="26"/>
      <c r="N1188" s="13"/>
      <c r="O1188" s="5" t="str">
        <f t="shared" si="19"/>
        <v xml:space="preserve">Средства механизации строительства
доц. Дроздов А.Н.   Зачет
</v>
      </c>
      <c r="P1188" s="5"/>
    </row>
    <row r="1189" spans="2:16" s="27" customFormat="1" ht="30.75" customHeight="1" x14ac:dyDescent="0.25">
      <c r="B1189" s="29" t="s">
        <v>705</v>
      </c>
      <c r="C1189" s="30"/>
      <c r="D1189" s="30" t="s">
        <v>764</v>
      </c>
      <c r="E1189" s="29" t="s">
        <v>241</v>
      </c>
      <c r="F1189" s="30" t="s">
        <v>548</v>
      </c>
      <c r="G1189" s="31" t="s">
        <v>445</v>
      </c>
      <c r="H1189" s="31">
        <v>2</v>
      </c>
      <c r="I1189" s="32" t="s">
        <v>550</v>
      </c>
      <c r="J1189" s="33">
        <v>13</v>
      </c>
      <c r="K1189" s="29" t="s">
        <v>650</v>
      </c>
      <c r="L1189" s="12"/>
      <c r="M1189" s="26"/>
      <c r="N1189" s="13"/>
      <c r="O1189" s="5" t="str">
        <f t="shared" si="19"/>
        <v xml:space="preserve">Проектирование железобетонных конструкций
проф. Люблинский В.А.   КРП
</v>
      </c>
      <c r="P1189" s="5"/>
    </row>
    <row r="1190" spans="2:16" s="27" customFormat="1" ht="30.75" customHeight="1" x14ac:dyDescent="0.25">
      <c r="B1190" s="29" t="s">
        <v>705</v>
      </c>
      <c r="C1190" s="30"/>
      <c r="D1190" s="30" t="s">
        <v>764</v>
      </c>
      <c r="E1190" s="29" t="s">
        <v>241</v>
      </c>
      <c r="F1190" s="30" t="s">
        <v>548</v>
      </c>
      <c r="G1190" s="31" t="s">
        <v>451</v>
      </c>
      <c r="H1190" s="31">
        <v>2</v>
      </c>
      <c r="I1190" s="32" t="s">
        <v>550</v>
      </c>
      <c r="J1190" s="33">
        <v>13</v>
      </c>
      <c r="K1190" s="29" t="s">
        <v>331</v>
      </c>
      <c r="L1190" s="12"/>
      <c r="M1190" s="26"/>
      <c r="N1190" s="13"/>
      <c r="O1190" s="5" t="str">
        <f t="shared" si="19"/>
        <v xml:space="preserve">Проектирование железобетонных конструкций
доц. Малахова А.Н.   Пр
</v>
      </c>
      <c r="P1190" s="5"/>
    </row>
    <row r="1191" spans="2:16" s="27" customFormat="1" ht="30.75" customHeight="1" x14ac:dyDescent="0.25">
      <c r="B1191" s="29" t="s">
        <v>705</v>
      </c>
      <c r="C1191" s="30" t="s">
        <v>709</v>
      </c>
      <c r="D1191" s="30" t="s">
        <v>764</v>
      </c>
      <c r="E1191" s="29" t="s">
        <v>610</v>
      </c>
      <c r="F1191" s="30" t="s">
        <v>567</v>
      </c>
      <c r="G1191" s="31" t="s">
        <v>15</v>
      </c>
      <c r="H1191" s="31" t="s">
        <v>604</v>
      </c>
      <c r="I1191" s="32" t="s">
        <v>465</v>
      </c>
      <c r="J1191" s="33">
        <v>1</v>
      </c>
      <c r="K1191" s="29" t="s">
        <v>674</v>
      </c>
      <c r="L1191" s="12"/>
      <c r="M1191" s="26"/>
      <c r="N1191" s="13"/>
      <c r="O1191" s="5" t="str">
        <f t="shared" si="19"/>
        <v xml:space="preserve">Строительная механика
доц. Куликов В.Г.   Зачет с оц.
</v>
      </c>
      <c r="P1191" s="5"/>
    </row>
    <row r="1192" spans="2:16" s="27" customFormat="1" ht="30.75" customHeight="1" x14ac:dyDescent="0.25">
      <c r="B1192" s="29" t="s">
        <v>705</v>
      </c>
      <c r="C1192" s="30"/>
      <c r="D1192" s="30" t="s">
        <v>764</v>
      </c>
      <c r="E1192" s="29" t="s">
        <v>241</v>
      </c>
      <c r="F1192" s="30" t="s">
        <v>548</v>
      </c>
      <c r="G1192" s="31" t="s">
        <v>449</v>
      </c>
      <c r="H1192" s="31">
        <v>2</v>
      </c>
      <c r="I1192" s="32" t="s">
        <v>550</v>
      </c>
      <c r="J1192" s="33">
        <v>13</v>
      </c>
      <c r="K1192" s="29" t="s">
        <v>331</v>
      </c>
      <c r="L1192" s="12"/>
      <c r="M1192" s="26"/>
      <c r="N1192" s="13"/>
      <c r="O1192" s="5" t="str">
        <f t="shared" si="19"/>
        <v xml:space="preserve">Проектирование железобетонных конструкций
доц. Малахова А.Н.   Лек
</v>
      </c>
      <c r="P1192" s="5"/>
    </row>
    <row r="1193" spans="2:16" s="27" customFormat="1" ht="30.75" customHeight="1" x14ac:dyDescent="0.25">
      <c r="B1193" s="29" t="s">
        <v>705</v>
      </c>
      <c r="C1193" s="30" t="s">
        <v>731</v>
      </c>
      <c r="D1193" s="30" t="s">
        <v>764</v>
      </c>
      <c r="E1193" s="29" t="s">
        <v>241</v>
      </c>
      <c r="F1193" s="30" t="s">
        <v>710</v>
      </c>
      <c r="G1193" s="31" t="s">
        <v>21</v>
      </c>
      <c r="H1193" s="31" t="s">
        <v>604</v>
      </c>
      <c r="I1193" s="32" t="s">
        <v>465</v>
      </c>
      <c r="J1193" s="33">
        <v>1</v>
      </c>
      <c r="K1193" s="29" t="s">
        <v>741</v>
      </c>
      <c r="L1193" s="12"/>
      <c r="M1193" s="26"/>
      <c r="N1193" s="13"/>
      <c r="O1193" s="5" t="str">
        <f t="shared" si="19"/>
        <v xml:space="preserve">Учебная практика, ознакомительная
ст.преп. Домарова Е.В.   Зачет
</v>
      </c>
      <c r="P1193" s="5"/>
    </row>
    <row r="1194" spans="2:16" s="27" customFormat="1" ht="30.75" customHeight="1" x14ac:dyDescent="0.25">
      <c r="B1194" s="29" t="s">
        <v>11</v>
      </c>
      <c r="C1194" s="30"/>
      <c r="D1194" s="30" t="s">
        <v>764</v>
      </c>
      <c r="E1194" s="29" t="s">
        <v>251</v>
      </c>
      <c r="F1194" s="30" t="s">
        <v>552</v>
      </c>
      <c r="G1194" s="31" t="s">
        <v>449</v>
      </c>
      <c r="H1194" s="31">
        <v>2</v>
      </c>
      <c r="I1194" s="32" t="s">
        <v>553</v>
      </c>
      <c r="J1194" s="33">
        <v>16</v>
      </c>
      <c r="K1194" s="29" t="s">
        <v>632</v>
      </c>
      <c r="L1194" s="12"/>
      <c r="M1194" s="26"/>
      <c r="N1194" s="13"/>
      <c r="O1194" s="5" t="str">
        <f t="shared" si="19"/>
        <v xml:space="preserve">Проектирование зданий и сооружений
проф. Ибрагимов А.М.   Лек
</v>
      </c>
      <c r="P1194" s="5"/>
    </row>
    <row r="1195" spans="2:16" s="27" customFormat="1" ht="30.75" customHeight="1" x14ac:dyDescent="0.25">
      <c r="B1195" s="29" t="s">
        <v>11</v>
      </c>
      <c r="C1195" s="30" t="s">
        <v>745</v>
      </c>
      <c r="D1195" s="30" t="s">
        <v>764</v>
      </c>
      <c r="E1195" s="29" t="s">
        <v>251</v>
      </c>
      <c r="F1195" s="30" t="s">
        <v>552</v>
      </c>
      <c r="G1195" s="31" t="s">
        <v>16</v>
      </c>
      <c r="H1195" s="31" t="s">
        <v>604</v>
      </c>
      <c r="I1195" s="32" t="s">
        <v>553</v>
      </c>
      <c r="J1195" s="33">
        <v>16</v>
      </c>
      <c r="K1195" s="29" t="s">
        <v>253</v>
      </c>
      <c r="L1195" s="12"/>
      <c r="M1195" s="26"/>
      <c r="N1195" s="13"/>
      <c r="O1195" s="5" t="str">
        <f t="shared" si="19"/>
        <v xml:space="preserve">Проектирование зданий и сооружений
доц. Гнедина Л.Ю.   Защита КР
</v>
      </c>
      <c r="P1195" s="5"/>
    </row>
    <row r="1196" spans="2:16" s="27" customFormat="1" ht="30.75" customHeight="1" x14ac:dyDescent="0.25">
      <c r="B1196" s="29" t="s">
        <v>11</v>
      </c>
      <c r="C1196" s="30"/>
      <c r="D1196" s="30" t="s">
        <v>764</v>
      </c>
      <c r="E1196" s="29" t="s">
        <v>251</v>
      </c>
      <c r="F1196" s="30" t="s">
        <v>552</v>
      </c>
      <c r="G1196" s="31" t="s">
        <v>451</v>
      </c>
      <c r="H1196" s="31">
        <v>2</v>
      </c>
      <c r="I1196" s="32" t="s">
        <v>553</v>
      </c>
      <c r="J1196" s="33">
        <v>16</v>
      </c>
      <c r="K1196" s="29" t="s">
        <v>637</v>
      </c>
      <c r="L1196" s="12"/>
      <c r="M1196" s="26"/>
      <c r="N1196" s="13"/>
      <c r="O1196" s="5" t="str">
        <f t="shared" si="19"/>
        <v xml:space="preserve">Проектирование зданий и сооружений
преп. Малыгин А.Б.   Пр
</v>
      </c>
      <c r="P1196" s="5"/>
    </row>
    <row r="1197" spans="2:16" s="27" customFormat="1" ht="30.75" customHeight="1" x14ac:dyDescent="0.25">
      <c r="B1197" s="29" t="s">
        <v>11</v>
      </c>
      <c r="C1197" s="30"/>
      <c r="D1197" s="30" t="s">
        <v>764</v>
      </c>
      <c r="E1197" s="29" t="s">
        <v>251</v>
      </c>
      <c r="F1197" s="30" t="s">
        <v>552</v>
      </c>
      <c r="G1197" s="31" t="s">
        <v>445</v>
      </c>
      <c r="H1197" s="31">
        <v>2</v>
      </c>
      <c r="I1197" s="32" t="s">
        <v>553</v>
      </c>
      <c r="J1197" s="33">
        <v>16</v>
      </c>
      <c r="K1197" s="29" t="s">
        <v>637</v>
      </c>
      <c r="L1197" s="12"/>
      <c r="M1197" s="26"/>
      <c r="N1197" s="13"/>
      <c r="O1197" s="5" t="str">
        <f t="shared" si="19"/>
        <v xml:space="preserve">Проектирование зданий и сооружений
преп. Малыгин А.Б.   КРП
</v>
      </c>
      <c r="P1197" s="5"/>
    </row>
    <row r="1198" spans="2:16" s="27" customFormat="1" ht="30.75" customHeight="1" x14ac:dyDescent="0.25">
      <c r="B1198" s="29" t="s">
        <v>11</v>
      </c>
      <c r="C1198" s="30" t="s">
        <v>745</v>
      </c>
      <c r="D1198" s="30" t="s">
        <v>764</v>
      </c>
      <c r="E1198" s="29" t="s">
        <v>251</v>
      </c>
      <c r="F1198" s="30" t="s">
        <v>552</v>
      </c>
      <c r="G1198" s="31" t="s">
        <v>15</v>
      </c>
      <c r="H1198" s="31" t="s">
        <v>604</v>
      </c>
      <c r="I1198" s="32" t="s">
        <v>553</v>
      </c>
      <c r="J1198" s="33">
        <v>16</v>
      </c>
      <c r="K1198" s="29" t="s">
        <v>252</v>
      </c>
      <c r="L1198" s="12"/>
      <c r="M1198" s="26"/>
      <c r="N1198" s="13"/>
      <c r="O1198" s="5" t="str">
        <f t="shared" si="19"/>
        <v xml:space="preserve">Проектирование зданий и сооружений
ст.преп. Никонова Е.В.   Зачет с оц.
</v>
      </c>
      <c r="P1198" s="5"/>
    </row>
    <row r="1199" spans="2:16" s="27" customFormat="1" ht="30.75" customHeight="1" x14ac:dyDescent="0.25">
      <c r="B1199" s="29" t="s">
        <v>705</v>
      </c>
      <c r="C1199" s="30"/>
      <c r="D1199" s="30" t="s">
        <v>764</v>
      </c>
      <c r="E1199" s="29" t="s">
        <v>251</v>
      </c>
      <c r="F1199" s="30" t="s">
        <v>552</v>
      </c>
      <c r="G1199" s="31" t="s">
        <v>449</v>
      </c>
      <c r="H1199" s="31">
        <v>2</v>
      </c>
      <c r="I1199" s="32" t="s">
        <v>557</v>
      </c>
      <c r="J1199" s="33">
        <v>10</v>
      </c>
      <c r="K1199" s="29" t="s">
        <v>632</v>
      </c>
      <c r="L1199" s="12"/>
      <c r="M1199" s="26"/>
      <c r="N1199" s="13"/>
      <c r="O1199" s="5" t="str">
        <f t="shared" si="19"/>
        <v xml:space="preserve">Проектирование зданий и сооружений
проф. Ибрагимов А.М.   Лек
</v>
      </c>
      <c r="P1199" s="5"/>
    </row>
    <row r="1200" spans="2:16" s="27" customFormat="1" ht="30.75" customHeight="1" x14ac:dyDescent="0.25">
      <c r="B1200" s="29" t="s">
        <v>705</v>
      </c>
      <c r="C1200" s="30" t="s">
        <v>709</v>
      </c>
      <c r="D1200" s="30" t="s">
        <v>764</v>
      </c>
      <c r="E1200" s="29" t="s">
        <v>251</v>
      </c>
      <c r="F1200" s="30" t="s">
        <v>450</v>
      </c>
      <c r="G1200" s="31" t="s">
        <v>15</v>
      </c>
      <c r="H1200" s="31" t="s">
        <v>604</v>
      </c>
      <c r="I1200" s="32" t="s">
        <v>466</v>
      </c>
      <c r="J1200" s="33">
        <v>1</v>
      </c>
      <c r="K1200" s="29" t="s">
        <v>252</v>
      </c>
      <c r="L1200" s="12"/>
      <c r="M1200" s="26"/>
      <c r="N1200" s="13"/>
      <c r="O1200" s="5" t="str">
        <f t="shared" si="19"/>
        <v xml:space="preserve">Архитектурно-строительное проектирование зданий и сооружений
ст.преп. Никонова Е.В.   Зачет с оц.
</v>
      </c>
      <c r="P1200" s="5"/>
    </row>
    <row r="1201" spans="2:16" s="27" customFormat="1" ht="30.75" customHeight="1" x14ac:dyDescent="0.25">
      <c r="B1201" s="29" t="s">
        <v>705</v>
      </c>
      <c r="C1201" s="30" t="s">
        <v>709</v>
      </c>
      <c r="D1201" s="30" t="s">
        <v>764</v>
      </c>
      <c r="E1201" s="29" t="s">
        <v>251</v>
      </c>
      <c r="F1201" s="30" t="s">
        <v>450</v>
      </c>
      <c r="G1201" s="31" t="s">
        <v>43</v>
      </c>
      <c r="H1201" s="31" t="s">
        <v>604</v>
      </c>
      <c r="I1201" s="32" t="s">
        <v>466</v>
      </c>
      <c r="J1201" s="33">
        <v>1</v>
      </c>
      <c r="K1201" s="29" t="s">
        <v>253</v>
      </c>
      <c r="L1201" s="12"/>
      <c r="M1201" s="26"/>
      <c r="N1201" s="13"/>
      <c r="O1201" s="5" t="str">
        <f t="shared" si="19"/>
        <v xml:space="preserve">Архитектурно-строительное проектирование зданий и сооружений
доц. Гнедина Л.Ю.   Защита КП
</v>
      </c>
      <c r="P1201" s="5"/>
    </row>
    <row r="1202" spans="2:16" s="27" customFormat="1" ht="30.75" customHeight="1" x14ac:dyDescent="0.25">
      <c r="B1202" s="29" t="s">
        <v>705</v>
      </c>
      <c r="C1202" s="30"/>
      <c r="D1202" s="30" t="s">
        <v>764</v>
      </c>
      <c r="E1202" s="29" t="s">
        <v>251</v>
      </c>
      <c r="F1202" s="30" t="s">
        <v>552</v>
      </c>
      <c r="G1202" s="31" t="s">
        <v>451</v>
      </c>
      <c r="H1202" s="31">
        <v>2</v>
      </c>
      <c r="I1202" s="32" t="s">
        <v>557</v>
      </c>
      <c r="J1202" s="33">
        <v>10</v>
      </c>
      <c r="K1202" s="29" t="s">
        <v>637</v>
      </c>
      <c r="L1202" s="12"/>
      <c r="M1202" s="26"/>
      <c r="N1202" s="13"/>
      <c r="O1202" s="5" t="str">
        <f t="shared" si="19"/>
        <v xml:space="preserve">Проектирование зданий и сооружений
преп. Малыгин А.Б.   Пр
</v>
      </c>
      <c r="P1202" s="5"/>
    </row>
    <row r="1203" spans="2:16" s="27" customFormat="1" ht="30.75" customHeight="1" x14ac:dyDescent="0.25">
      <c r="B1203" s="29" t="s">
        <v>705</v>
      </c>
      <c r="C1203" s="30"/>
      <c r="D1203" s="30" t="s">
        <v>764</v>
      </c>
      <c r="E1203" s="29" t="s">
        <v>251</v>
      </c>
      <c r="F1203" s="30" t="s">
        <v>552</v>
      </c>
      <c r="G1203" s="31" t="s">
        <v>445</v>
      </c>
      <c r="H1203" s="31">
        <v>2</v>
      </c>
      <c r="I1203" s="32" t="s">
        <v>557</v>
      </c>
      <c r="J1203" s="33">
        <v>10</v>
      </c>
      <c r="K1203" s="29" t="s">
        <v>637</v>
      </c>
      <c r="L1203" s="12"/>
      <c r="M1203" s="26"/>
      <c r="N1203" s="13"/>
      <c r="O1203" s="5" t="str">
        <f t="shared" si="19"/>
        <v xml:space="preserve">Проектирование зданий и сооружений
преп. Малыгин А.Б.   КРП
</v>
      </c>
      <c r="P1203" s="5"/>
    </row>
    <row r="1204" spans="2:16" s="27" customFormat="1" ht="30.75" customHeight="1" x14ac:dyDescent="0.25">
      <c r="B1204" s="29" t="s">
        <v>705</v>
      </c>
      <c r="C1204" s="30" t="s">
        <v>709</v>
      </c>
      <c r="D1204" s="30" t="s">
        <v>764</v>
      </c>
      <c r="E1204" s="29" t="s">
        <v>87</v>
      </c>
      <c r="F1204" s="30" t="s">
        <v>166</v>
      </c>
      <c r="G1204" s="31" t="s">
        <v>21</v>
      </c>
      <c r="H1204" s="31" t="s">
        <v>604</v>
      </c>
      <c r="I1204" s="32" t="s">
        <v>466</v>
      </c>
      <c r="J1204" s="33">
        <v>1</v>
      </c>
      <c r="K1204" s="29" t="s">
        <v>316</v>
      </c>
      <c r="L1204" s="12"/>
      <c r="M1204" s="26"/>
      <c r="N1204" s="13"/>
      <c r="O1204" s="5" t="str">
        <f t="shared" si="19"/>
        <v xml:space="preserve">Основы водоснабжения и водоотведения
доц. Орлов Е.В.   Зачет
</v>
      </c>
      <c r="P1204" s="5"/>
    </row>
    <row r="1205" spans="2:16" s="27" customFormat="1" ht="30.75" customHeight="1" x14ac:dyDescent="0.25">
      <c r="B1205" s="29" t="s">
        <v>705</v>
      </c>
      <c r="C1205" s="30"/>
      <c r="D1205" s="30" t="s">
        <v>764</v>
      </c>
      <c r="E1205" s="29" t="s">
        <v>251</v>
      </c>
      <c r="F1205" s="30" t="s">
        <v>552</v>
      </c>
      <c r="G1205" s="31" t="s">
        <v>445</v>
      </c>
      <c r="H1205" s="31">
        <v>2</v>
      </c>
      <c r="I1205" s="32" t="s">
        <v>555</v>
      </c>
      <c r="J1205" s="33">
        <v>14</v>
      </c>
      <c r="K1205" s="29" t="s">
        <v>637</v>
      </c>
      <c r="L1205" s="12"/>
      <c r="M1205" s="26"/>
      <c r="N1205" s="13"/>
      <c r="O1205" s="5" t="str">
        <f t="shared" si="19"/>
        <v xml:space="preserve">Проектирование зданий и сооружений
преп. Малыгин А.Б.   КРП
</v>
      </c>
      <c r="P1205" s="5"/>
    </row>
    <row r="1206" spans="2:16" s="27" customFormat="1" ht="30.75" customHeight="1" x14ac:dyDescent="0.25">
      <c r="B1206" s="29" t="s">
        <v>705</v>
      </c>
      <c r="C1206" s="30" t="s">
        <v>709</v>
      </c>
      <c r="D1206" s="30" t="s">
        <v>764</v>
      </c>
      <c r="E1206" s="29" t="s">
        <v>238</v>
      </c>
      <c r="F1206" s="30" t="s">
        <v>167</v>
      </c>
      <c r="G1206" s="31" t="s">
        <v>21</v>
      </c>
      <c r="H1206" s="31" t="s">
        <v>604</v>
      </c>
      <c r="I1206" s="32" t="s">
        <v>466</v>
      </c>
      <c r="J1206" s="33">
        <v>1</v>
      </c>
      <c r="K1206" s="29" t="s">
        <v>310</v>
      </c>
      <c r="L1206" s="12"/>
      <c r="M1206" s="26"/>
      <c r="N1206" s="13"/>
      <c r="O1206" s="5" t="str">
        <f t="shared" si="19"/>
        <v xml:space="preserve">Основы геотехники
ст.преп. Чунюк М.С.   Зачет
</v>
      </c>
      <c r="P1206" s="5"/>
    </row>
    <row r="1207" spans="2:16" s="27" customFormat="1" ht="30.75" customHeight="1" x14ac:dyDescent="0.25">
      <c r="B1207" s="29" t="s">
        <v>705</v>
      </c>
      <c r="C1207" s="30"/>
      <c r="D1207" s="30" t="s">
        <v>764</v>
      </c>
      <c r="E1207" s="29" t="s">
        <v>251</v>
      </c>
      <c r="F1207" s="30" t="s">
        <v>552</v>
      </c>
      <c r="G1207" s="31" t="s">
        <v>449</v>
      </c>
      <c r="H1207" s="31">
        <v>2</v>
      </c>
      <c r="I1207" s="32" t="s">
        <v>555</v>
      </c>
      <c r="J1207" s="33">
        <v>14</v>
      </c>
      <c r="K1207" s="29" t="s">
        <v>632</v>
      </c>
      <c r="L1207" s="12"/>
      <c r="M1207" s="26"/>
      <c r="N1207" s="13"/>
      <c r="O1207" s="5" t="str">
        <f t="shared" si="19"/>
        <v xml:space="preserve">Проектирование зданий и сооружений
проф. Ибрагимов А.М.   Лек
</v>
      </c>
      <c r="P1207" s="5"/>
    </row>
    <row r="1208" spans="2:16" s="27" customFormat="1" ht="30.75" customHeight="1" x14ac:dyDescent="0.25">
      <c r="B1208" s="29" t="s">
        <v>705</v>
      </c>
      <c r="C1208" s="30"/>
      <c r="D1208" s="30" t="s">
        <v>764</v>
      </c>
      <c r="E1208" s="29" t="s">
        <v>251</v>
      </c>
      <c r="F1208" s="30" t="s">
        <v>552</v>
      </c>
      <c r="G1208" s="31" t="s">
        <v>445</v>
      </c>
      <c r="H1208" s="31">
        <v>2</v>
      </c>
      <c r="I1208" s="32" t="s">
        <v>554</v>
      </c>
      <c r="J1208" s="33">
        <v>16</v>
      </c>
      <c r="K1208" s="29" t="s">
        <v>637</v>
      </c>
      <c r="L1208" s="12"/>
      <c r="M1208" s="26"/>
      <c r="N1208" s="13"/>
      <c r="O1208" s="5" t="str">
        <f t="shared" si="19"/>
        <v xml:space="preserve">Проектирование зданий и сооружений
преп. Малыгин А.Б.   КРП
</v>
      </c>
      <c r="P1208" s="5"/>
    </row>
    <row r="1209" spans="2:16" s="27" customFormat="1" ht="30.75" customHeight="1" x14ac:dyDescent="0.25">
      <c r="B1209" s="29" t="s">
        <v>705</v>
      </c>
      <c r="C1209" s="30"/>
      <c r="D1209" s="30" t="s">
        <v>764</v>
      </c>
      <c r="E1209" s="29" t="s">
        <v>251</v>
      </c>
      <c r="F1209" s="30" t="s">
        <v>552</v>
      </c>
      <c r="G1209" s="31" t="s">
        <v>451</v>
      </c>
      <c r="H1209" s="31">
        <v>2</v>
      </c>
      <c r="I1209" s="32" t="s">
        <v>555</v>
      </c>
      <c r="J1209" s="33">
        <v>14</v>
      </c>
      <c r="K1209" s="29" t="s">
        <v>637</v>
      </c>
      <c r="L1209" s="12"/>
      <c r="M1209" s="26"/>
      <c r="N1209" s="13"/>
      <c r="O1209" s="5" t="str">
        <f t="shared" si="19"/>
        <v xml:space="preserve">Проектирование зданий и сооружений
преп. Малыгин А.Б.   Пр
</v>
      </c>
      <c r="P1209" s="5"/>
    </row>
    <row r="1210" spans="2:16" s="27" customFormat="1" ht="30.75" customHeight="1" x14ac:dyDescent="0.25">
      <c r="B1210" s="29" t="s">
        <v>705</v>
      </c>
      <c r="C1210" s="30"/>
      <c r="D1210" s="30" t="s">
        <v>764</v>
      </c>
      <c r="E1210" s="29" t="s">
        <v>251</v>
      </c>
      <c r="F1210" s="30" t="s">
        <v>552</v>
      </c>
      <c r="G1210" s="31" t="s">
        <v>449</v>
      </c>
      <c r="H1210" s="31">
        <v>2</v>
      </c>
      <c r="I1210" s="32" t="s">
        <v>554</v>
      </c>
      <c r="J1210" s="33">
        <v>16</v>
      </c>
      <c r="K1210" s="29" t="s">
        <v>632</v>
      </c>
      <c r="L1210" s="12"/>
      <c r="M1210" s="26"/>
      <c r="N1210" s="13"/>
      <c r="O1210" s="5" t="str">
        <f t="shared" si="19"/>
        <v xml:space="preserve">Проектирование зданий и сооружений
проф. Ибрагимов А.М.   Лек
</v>
      </c>
      <c r="P1210" s="5"/>
    </row>
    <row r="1211" spans="2:16" s="27" customFormat="1" ht="30.75" customHeight="1" x14ac:dyDescent="0.25">
      <c r="B1211" s="29" t="s">
        <v>705</v>
      </c>
      <c r="C1211" s="30" t="s">
        <v>709</v>
      </c>
      <c r="D1211" s="30" t="s">
        <v>764</v>
      </c>
      <c r="E1211" s="29" t="s">
        <v>247</v>
      </c>
      <c r="F1211" s="30" t="s">
        <v>168</v>
      </c>
      <c r="G1211" s="31" t="s">
        <v>21</v>
      </c>
      <c r="H1211" s="31" t="s">
        <v>604</v>
      </c>
      <c r="I1211" s="32" t="s">
        <v>466</v>
      </c>
      <c r="J1211" s="33">
        <v>1</v>
      </c>
      <c r="K1211" s="29" t="s">
        <v>661</v>
      </c>
      <c r="L1211" s="12"/>
      <c r="M1211" s="26"/>
      <c r="N1211" s="13"/>
      <c r="O1211" s="5" t="str">
        <f t="shared" si="19"/>
        <v xml:space="preserve">Основы искусственного интеллекта
преп. Сутугина И.М.   Зачет
</v>
      </c>
      <c r="P1211" s="5"/>
    </row>
    <row r="1212" spans="2:16" s="27" customFormat="1" ht="30.75" customHeight="1" x14ac:dyDescent="0.25">
      <c r="B1212" s="29" t="s">
        <v>705</v>
      </c>
      <c r="C1212" s="30"/>
      <c r="D1212" s="30" t="s">
        <v>764</v>
      </c>
      <c r="E1212" s="29" t="s">
        <v>251</v>
      </c>
      <c r="F1212" s="30" t="s">
        <v>552</v>
      </c>
      <c r="G1212" s="31" t="s">
        <v>451</v>
      </c>
      <c r="H1212" s="31">
        <v>2</v>
      </c>
      <c r="I1212" s="32" t="s">
        <v>554</v>
      </c>
      <c r="J1212" s="33">
        <v>16</v>
      </c>
      <c r="K1212" s="29" t="s">
        <v>637</v>
      </c>
      <c r="L1212" s="12"/>
      <c r="M1212" s="26"/>
      <c r="N1212" s="13"/>
      <c r="O1212" s="5" t="str">
        <f t="shared" si="19"/>
        <v xml:space="preserve">Проектирование зданий и сооружений
преп. Малыгин А.Б.   Пр
</v>
      </c>
      <c r="P1212" s="5"/>
    </row>
    <row r="1213" spans="2:16" s="27" customFormat="1" ht="30.75" customHeight="1" x14ac:dyDescent="0.25">
      <c r="B1213" s="29" t="s">
        <v>705</v>
      </c>
      <c r="C1213" s="30" t="s">
        <v>709</v>
      </c>
      <c r="D1213" s="30" t="s">
        <v>764</v>
      </c>
      <c r="E1213" s="29" t="s">
        <v>241</v>
      </c>
      <c r="F1213" s="30" t="s">
        <v>171</v>
      </c>
      <c r="G1213" s="31" t="s">
        <v>21</v>
      </c>
      <c r="H1213" s="31" t="s">
        <v>604</v>
      </c>
      <c r="I1213" s="32" t="s">
        <v>466</v>
      </c>
      <c r="J1213" s="33">
        <v>1</v>
      </c>
      <c r="K1213" s="29" t="s">
        <v>652</v>
      </c>
      <c r="L1213" s="12"/>
      <c r="M1213" s="26"/>
      <c r="N1213" s="13"/>
      <c r="O1213" s="5" t="str">
        <f t="shared" si="19"/>
        <v xml:space="preserve">Основы строительных конструкций
доц. Шапошникова Ю.А.   Зачет
</v>
      </c>
      <c r="P1213" s="5"/>
    </row>
    <row r="1214" spans="2:16" s="27" customFormat="1" ht="30.75" customHeight="1" x14ac:dyDescent="0.25">
      <c r="B1214" s="29" t="s">
        <v>705</v>
      </c>
      <c r="C1214" s="30"/>
      <c r="D1214" s="30" t="s">
        <v>764</v>
      </c>
      <c r="E1214" s="29" t="s">
        <v>251</v>
      </c>
      <c r="F1214" s="30" t="s">
        <v>552</v>
      </c>
      <c r="G1214" s="31" t="s">
        <v>449</v>
      </c>
      <c r="H1214" s="31">
        <v>2</v>
      </c>
      <c r="I1214" s="32" t="s">
        <v>556</v>
      </c>
      <c r="J1214" s="33">
        <v>12</v>
      </c>
      <c r="K1214" s="29" t="s">
        <v>632</v>
      </c>
      <c r="L1214" s="12"/>
      <c r="M1214" s="26"/>
      <c r="N1214" s="13"/>
      <c r="O1214" s="5" t="str">
        <f t="shared" si="19"/>
        <v xml:space="preserve">Проектирование зданий и сооружений
проф. Ибрагимов А.М.   Лек
</v>
      </c>
      <c r="P1214" s="5"/>
    </row>
    <row r="1215" spans="2:16" s="27" customFormat="1" ht="30.75" customHeight="1" x14ac:dyDescent="0.25">
      <c r="B1215" s="29" t="s">
        <v>705</v>
      </c>
      <c r="C1215" s="30" t="s">
        <v>709</v>
      </c>
      <c r="D1215" s="30" t="s">
        <v>764</v>
      </c>
      <c r="E1215" s="29" t="s">
        <v>609</v>
      </c>
      <c r="F1215" s="30" t="s">
        <v>199</v>
      </c>
      <c r="G1215" s="31" t="s">
        <v>18</v>
      </c>
      <c r="H1215" s="31" t="s">
        <v>604</v>
      </c>
      <c r="I1215" s="32" t="s">
        <v>466</v>
      </c>
      <c r="J1215" s="33">
        <v>1</v>
      </c>
      <c r="K1215" s="29" t="s">
        <v>345</v>
      </c>
      <c r="L1215" s="12"/>
      <c r="M1215" s="26"/>
      <c r="N1215" s="13"/>
      <c r="O1215" s="5" t="str">
        <f t="shared" si="19"/>
        <v xml:space="preserve">Сопротивление материалов 
ст.преп. Астахова А.Я.   Экзамен
</v>
      </c>
      <c r="P1215" s="5"/>
    </row>
    <row r="1216" spans="2:16" s="27" customFormat="1" ht="30.75" customHeight="1" x14ac:dyDescent="0.25">
      <c r="B1216" s="29" t="s">
        <v>705</v>
      </c>
      <c r="C1216" s="30" t="s">
        <v>709</v>
      </c>
      <c r="D1216" s="30" t="s">
        <v>764</v>
      </c>
      <c r="E1216" s="29" t="s">
        <v>255</v>
      </c>
      <c r="F1216" s="30" t="s">
        <v>203</v>
      </c>
      <c r="G1216" s="31" t="s">
        <v>21</v>
      </c>
      <c r="H1216" s="31" t="s">
        <v>604</v>
      </c>
      <c r="I1216" s="32" t="s">
        <v>466</v>
      </c>
      <c r="J1216" s="33">
        <v>1</v>
      </c>
      <c r="K1216" s="29" t="s">
        <v>349</v>
      </c>
      <c r="L1216" s="12"/>
      <c r="M1216" s="26"/>
      <c r="N1216" s="13"/>
      <c r="O1216" s="5" t="str">
        <f t="shared" si="19"/>
        <v xml:space="preserve">Средства механизации строительства
доц. Дроздов А.Н.   Зачет
</v>
      </c>
      <c r="P1216" s="5"/>
    </row>
    <row r="1217" spans="2:16" s="27" customFormat="1" ht="30.75" customHeight="1" x14ac:dyDescent="0.25">
      <c r="B1217" s="29" t="s">
        <v>705</v>
      </c>
      <c r="C1217" s="30"/>
      <c r="D1217" s="30" t="s">
        <v>764</v>
      </c>
      <c r="E1217" s="29" t="s">
        <v>251</v>
      </c>
      <c r="F1217" s="30" t="s">
        <v>552</v>
      </c>
      <c r="G1217" s="31" t="s">
        <v>451</v>
      </c>
      <c r="H1217" s="31">
        <v>2</v>
      </c>
      <c r="I1217" s="32" t="s">
        <v>556</v>
      </c>
      <c r="J1217" s="33">
        <v>12</v>
      </c>
      <c r="K1217" s="29" t="s">
        <v>637</v>
      </c>
      <c r="L1217" s="12"/>
      <c r="M1217" s="26"/>
      <c r="N1217" s="13"/>
      <c r="O1217" s="5" t="str">
        <f t="shared" si="19"/>
        <v xml:space="preserve">Проектирование зданий и сооружений
преп. Малыгин А.Б.   Пр
</v>
      </c>
      <c r="P1217" s="5"/>
    </row>
    <row r="1218" spans="2:16" s="27" customFormat="1" ht="30.75" customHeight="1" x14ac:dyDescent="0.25">
      <c r="B1218" s="29" t="s">
        <v>705</v>
      </c>
      <c r="C1218" s="30"/>
      <c r="D1218" s="30" t="s">
        <v>764</v>
      </c>
      <c r="E1218" s="29" t="s">
        <v>251</v>
      </c>
      <c r="F1218" s="30" t="s">
        <v>552</v>
      </c>
      <c r="G1218" s="31" t="s">
        <v>445</v>
      </c>
      <c r="H1218" s="31">
        <v>2</v>
      </c>
      <c r="I1218" s="32" t="s">
        <v>556</v>
      </c>
      <c r="J1218" s="33">
        <v>12</v>
      </c>
      <c r="K1218" s="29" t="s">
        <v>637</v>
      </c>
      <c r="L1218" s="12"/>
      <c r="M1218" s="26"/>
      <c r="N1218" s="13"/>
      <c r="O1218" s="5" t="str">
        <f t="shared" si="19"/>
        <v xml:space="preserve">Проектирование зданий и сооружений
преп. Малыгин А.Б.   КРП
</v>
      </c>
      <c r="P1218" s="5"/>
    </row>
    <row r="1219" spans="2:16" s="27" customFormat="1" ht="30.75" customHeight="1" x14ac:dyDescent="0.25">
      <c r="B1219" s="29" t="s">
        <v>705</v>
      </c>
      <c r="C1219" s="30"/>
      <c r="D1219" s="30" t="s">
        <v>764</v>
      </c>
      <c r="E1219" s="29" t="s">
        <v>254</v>
      </c>
      <c r="F1219" s="30" t="s">
        <v>558</v>
      </c>
      <c r="G1219" s="31" t="s">
        <v>449</v>
      </c>
      <c r="H1219" s="31">
        <v>2</v>
      </c>
      <c r="I1219" s="32" t="s">
        <v>559</v>
      </c>
      <c r="J1219" s="33">
        <v>6</v>
      </c>
      <c r="K1219" s="29" t="s">
        <v>603</v>
      </c>
      <c r="L1219" s="12"/>
      <c r="M1219" s="26"/>
      <c r="N1219" s="13"/>
      <c r="O1219" s="5" t="str">
        <f t="shared" si="19"/>
        <v xml:space="preserve">Проектирование металлических и деревянных конструкций
ст.преп. Бажин Г.М.   Лек
</v>
      </c>
      <c r="P1219" s="5"/>
    </row>
    <row r="1220" spans="2:16" s="27" customFormat="1" ht="30.75" customHeight="1" x14ac:dyDescent="0.25">
      <c r="B1220" s="29" t="s">
        <v>705</v>
      </c>
      <c r="C1220" s="30"/>
      <c r="D1220" s="30" t="s">
        <v>764</v>
      </c>
      <c r="E1220" s="29" t="s">
        <v>254</v>
      </c>
      <c r="F1220" s="30" t="s">
        <v>558</v>
      </c>
      <c r="G1220" s="31" t="s">
        <v>451</v>
      </c>
      <c r="H1220" s="31">
        <v>2</v>
      </c>
      <c r="I1220" s="32" t="s">
        <v>559</v>
      </c>
      <c r="J1220" s="33">
        <v>6</v>
      </c>
      <c r="K1220" s="29" t="s">
        <v>664</v>
      </c>
      <c r="L1220" s="12"/>
      <c r="M1220" s="26"/>
      <c r="N1220" s="13"/>
      <c r="O1220" s="5" t="str">
        <f t="shared" si="19"/>
        <v xml:space="preserve">Проектирование металлических и деревянных конструкций
доц. Данилов А.И.   Пр
</v>
      </c>
      <c r="P1220" s="5"/>
    </row>
    <row r="1221" spans="2:16" s="27" customFormat="1" ht="30.75" customHeight="1" x14ac:dyDescent="0.25">
      <c r="B1221" s="29" t="s">
        <v>705</v>
      </c>
      <c r="C1221" s="30" t="s">
        <v>709</v>
      </c>
      <c r="D1221" s="30" t="s">
        <v>764</v>
      </c>
      <c r="E1221" s="29" t="s">
        <v>610</v>
      </c>
      <c r="F1221" s="30" t="s">
        <v>567</v>
      </c>
      <c r="G1221" s="31" t="s">
        <v>15</v>
      </c>
      <c r="H1221" s="31" t="s">
        <v>604</v>
      </c>
      <c r="I1221" s="32" t="s">
        <v>466</v>
      </c>
      <c r="J1221" s="33">
        <v>1</v>
      </c>
      <c r="K1221" s="29" t="s">
        <v>674</v>
      </c>
      <c r="L1221" s="12"/>
      <c r="M1221" s="26"/>
      <c r="N1221" s="13"/>
      <c r="O1221" s="5" t="str">
        <f t="shared" si="19"/>
        <v xml:space="preserve">Строительная механика
доц. Куликов В.Г.   Зачет с оц.
</v>
      </c>
      <c r="P1221" s="5"/>
    </row>
    <row r="1222" spans="2:16" s="27" customFormat="1" ht="30.75" customHeight="1" x14ac:dyDescent="0.25">
      <c r="B1222" s="29" t="s">
        <v>705</v>
      </c>
      <c r="C1222" s="30"/>
      <c r="D1222" s="30" t="s">
        <v>764</v>
      </c>
      <c r="E1222" s="29" t="s">
        <v>254</v>
      </c>
      <c r="F1222" s="30" t="s">
        <v>558</v>
      </c>
      <c r="G1222" s="31" t="s">
        <v>445</v>
      </c>
      <c r="H1222" s="31">
        <v>2</v>
      </c>
      <c r="I1222" s="32" t="s">
        <v>559</v>
      </c>
      <c r="J1222" s="33">
        <v>6</v>
      </c>
      <c r="K1222" s="29" t="s">
        <v>664</v>
      </c>
      <c r="L1222" s="12"/>
      <c r="M1222" s="26"/>
      <c r="N1222" s="13"/>
      <c r="O1222" s="5" t="str">
        <f t="shared" si="19"/>
        <v xml:space="preserve">Проектирование металлических и деревянных конструкций
доц. Данилов А.И.   КРП
</v>
      </c>
      <c r="P1222" s="5"/>
    </row>
    <row r="1223" spans="2:16" s="27" customFormat="1" ht="30.75" customHeight="1" x14ac:dyDescent="0.25">
      <c r="B1223" s="29" t="s">
        <v>705</v>
      </c>
      <c r="C1223" s="30" t="s">
        <v>731</v>
      </c>
      <c r="D1223" s="30" t="s">
        <v>764</v>
      </c>
      <c r="E1223" s="29" t="s">
        <v>241</v>
      </c>
      <c r="F1223" s="30" t="s">
        <v>710</v>
      </c>
      <c r="G1223" s="31" t="s">
        <v>21</v>
      </c>
      <c r="H1223" s="31" t="s">
        <v>604</v>
      </c>
      <c r="I1223" s="32" t="s">
        <v>466</v>
      </c>
      <c r="J1223" s="33">
        <v>1</v>
      </c>
      <c r="K1223" s="29" t="s">
        <v>741</v>
      </c>
      <c r="L1223" s="12"/>
      <c r="M1223" s="26"/>
      <c r="N1223" s="13"/>
      <c r="O1223" s="5" t="str">
        <f t="shared" si="19"/>
        <v xml:space="preserve">Учебная практика, ознакомительная
ст.преп. Домарова Е.В.   Зачет
</v>
      </c>
      <c r="P1223" s="5"/>
    </row>
    <row r="1224" spans="2:16" s="27" customFormat="1" ht="30.75" customHeight="1" x14ac:dyDescent="0.25">
      <c r="B1224" s="29" t="s">
        <v>129</v>
      </c>
      <c r="C1224" s="30"/>
      <c r="D1224" s="30" t="s">
        <v>764</v>
      </c>
      <c r="E1224" s="29" t="s">
        <v>245</v>
      </c>
      <c r="F1224" s="30" t="s">
        <v>565</v>
      </c>
      <c r="G1224" s="31" t="s">
        <v>451</v>
      </c>
      <c r="H1224" s="31">
        <v>4</v>
      </c>
      <c r="I1224" s="32" t="s">
        <v>488</v>
      </c>
      <c r="J1224" s="33">
        <v>1</v>
      </c>
      <c r="K1224" s="29" t="s">
        <v>347</v>
      </c>
      <c r="L1224" s="12"/>
      <c r="M1224" s="26"/>
      <c r="N1224" s="13"/>
      <c r="O1224" s="5" t="str">
        <f t="shared" si="19"/>
        <v xml:space="preserve">Социальное взаимодействие в отрасли
проф. Милорадова Н.Г.   Пр
</v>
      </c>
      <c r="P1224" s="5"/>
    </row>
    <row r="1225" spans="2:16" s="27" customFormat="1" ht="30.75" customHeight="1" x14ac:dyDescent="0.25">
      <c r="B1225" s="29" t="s">
        <v>129</v>
      </c>
      <c r="C1225" s="30" t="s">
        <v>737</v>
      </c>
      <c r="D1225" s="30" t="s">
        <v>764</v>
      </c>
      <c r="E1225" s="29" t="s">
        <v>251</v>
      </c>
      <c r="F1225" s="30" t="s">
        <v>621</v>
      </c>
      <c r="G1225" s="31" t="s">
        <v>21</v>
      </c>
      <c r="H1225" s="31" t="s">
        <v>604</v>
      </c>
      <c r="I1225" s="32" t="s">
        <v>755</v>
      </c>
      <c r="J1225" s="33">
        <v>17</v>
      </c>
      <c r="K1225" s="29" t="s">
        <v>295</v>
      </c>
      <c r="L1225" s="12"/>
      <c r="M1225" s="26"/>
      <c r="N1225" s="13"/>
      <c r="O1225" s="5" t="str">
        <f t="shared" si="19"/>
        <v xml:space="preserve">Проектирование ограждающих конструкций в цифровой среде
ст.преп. Сокорева Е.В.   Зачет
</v>
      </c>
      <c r="P1225" s="5"/>
    </row>
    <row r="1226" spans="2:16" s="27" customFormat="1" ht="30.75" customHeight="1" x14ac:dyDescent="0.25">
      <c r="B1226" s="29" t="s">
        <v>129</v>
      </c>
      <c r="C1226" s="30"/>
      <c r="D1226" s="30" t="s">
        <v>764</v>
      </c>
      <c r="E1226" s="29" t="s">
        <v>343</v>
      </c>
      <c r="F1226" s="30" t="s">
        <v>210</v>
      </c>
      <c r="G1226" s="31" t="s">
        <v>453</v>
      </c>
      <c r="H1226" s="31">
        <v>4</v>
      </c>
      <c r="I1226" s="32" t="s">
        <v>803</v>
      </c>
      <c r="J1226" s="33">
        <v>18</v>
      </c>
      <c r="K1226" s="29" t="s">
        <v>354</v>
      </c>
      <c r="L1226" s="12"/>
      <c r="M1226" s="26"/>
      <c r="N1226" s="13"/>
      <c r="O1226" s="5" t="str">
        <f t="shared" si="19"/>
        <v xml:space="preserve">Строительные материалы
доц. Пилипенко А.С.   Лаб
</v>
      </c>
      <c r="P1226" s="5"/>
    </row>
    <row r="1227" spans="2:16" s="27" customFormat="1" ht="30.75" customHeight="1" x14ac:dyDescent="0.25">
      <c r="B1227" s="29" t="s">
        <v>129</v>
      </c>
      <c r="C1227" s="30" t="s">
        <v>737</v>
      </c>
      <c r="D1227" s="30" t="s">
        <v>764</v>
      </c>
      <c r="E1227" s="29" t="s">
        <v>251</v>
      </c>
      <c r="F1227" s="30" t="s">
        <v>621</v>
      </c>
      <c r="G1227" s="31" t="s">
        <v>21</v>
      </c>
      <c r="H1227" s="31" t="s">
        <v>604</v>
      </c>
      <c r="I1227" s="32" t="s">
        <v>491</v>
      </c>
      <c r="J1227" s="33">
        <v>6</v>
      </c>
      <c r="K1227" s="29" t="s">
        <v>252</v>
      </c>
      <c r="L1227" s="12"/>
      <c r="M1227" s="26"/>
      <c r="N1227" s="13"/>
      <c r="O1227" s="5" t="str">
        <f t="shared" si="19"/>
        <v xml:space="preserve">Проектирование ограждающих конструкций в цифровой среде
ст.преп. Никонова Е.В.   Зачет
</v>
      </c>
      <c r="P1227" s="5"/>
    </row>
    <row r="1228" spans="2:16" s="27" customFormat="1" ht="30.75" customHeight="1" x14ac:dyDescent="0.25">
      <c r="B1228" s="29" t="s">
        <v>129</v>
      </c>
      <c r="C1228" s="30"/>
      <c r="D1228" s="30" t="s">
        <v>764</v>
      </c>
      <c r="E1228" s="29" t="s">
        <v>343</v>
      </c>
      <c r="F1228" s="30" t="s">
        <v>210</v>
      </c>
      <c r="G1228" s="31" t="s">
        <v>451</v>
      </c>
      <c r="H1228" s="31">
        <v>4</v>
      </c>
      <c r="I1228" s="32" t="s">
        <v>803</v>
      </c>
      <c r="J1228" s="33">
        <v>18</v>
      </c>
      <c r="K1228" s="29" t="s">
        <v>354</v>
      </c>
      <c r="L1228" s="12"/>
      <c r="M1228" s="26"/>
      <c r="N1228" s="13"/>
      <c r="O1228" s="5" t="str">
        <f t="shared" si="19"/>
        <v xml:space="preserve">Строительные материалы
доц. Пилипенко А.С.   Пр
</v>
      </c>
      <c r="P1228" s="5"/>
    </row>
    <row r="1229" spans="2:16" s="27" customFormat="1" ht="30.75" customHeight="1" x14ac:dyDescent="0.25">
      <c r="B1229" s="29" t="s">
        <v>129</v>
      </c>
      <c r="C1229" s="30" t="s">
        <v>737</v>
      </c>
      <c r="D1229" s="30" t="s">
        <v>764</v>
      </c>
      <c r="E1229" s="29" t="s">
        <v>251</v>
      </c>
      <c r="F1229" s="30" t="s">
        <v>621</v>
      </c>
      <c r="G1229" s="31" t="s">
        <v>21</v>
      </c>
      <c r="H1229" s="31" t="s">
        <v>604</v>
      </c>
      <c r="I1229" s="32" t="s">
        <v>756</v>
      </c>
      <c r="J1229" s="33">
        <v>31</v>
      </c>
      <c r="K1229" s="29" t="s">
        <v>252</v>
      </c>
      <c r="L1229" s="12"/>
      <c r="M1229" s="26"/>
      <c r="N1229" s="13"/>
      <c r="O1229" s="5" t="str">
        <f t="shared" si="19"/>
        <v xml:space="preserve">Проектирование ограждающих конструкций в цифровой среде
ст.преп. Никонова Е.В.   Зачет
</v>
      </c>
      <c r="P1229" s="5"/>
    </row>
    <row r="1230" spans="2:16" s="27" customFormat="1" ht="30.75" customHeight="1" x14ac:dyDescent="0.25">
      <c r="B1230" s="29" t="s">
        <v>584</v>
      </c>
      <c r="C1230" s="30"/>
      <c r="D1230" s="30" t="s">
        <v>764</v>
      </c>
      <c r="E1230" s="29" t="s">
        <v>67</v>
      </c>
      <c r="F1230" s="30" t="s">
        <v>189</v>
      </c>
      <c r="G1230" s="31" t="s">
        <v>451</v>
      </c>
      <c r="H1230" s="31">
        <v>2</v>
      </c>
      <c r="I1230" s="32" t="s">
        <v>537</v>
      </c>
      <c r="J1230" s="33">
        <v>25</v>
      </c>
      <c r="K1230" s="29" t="s">
        <v>332</v>
      </c>
      <c r="L1230" s="12"/>
      <c r="M1230" s="26"/>
      <c r="N1230" s="13"/>
      <c r="O1230" s="5" t="str">
        <f t="shared" si="19"/>
        <v xml:space="preserve">Проектирование систем отопления, вентиляции и кондиционирования
доц. Фролова А.А.   Пр
</v>
      </c>
      <c r="P1230" s="5"/>
    </row>
    <row r="1231" spans="2:16" s="27" customFormat="1" ht="30.75" customHeight="1" x14ac:dyDescent="0.25">
      <c r="B1231" s="29" t="s">
        <v>584</v>
      </c>
      <c r="C1231" s="30"/>
      <c r="D1231" s="30" t="s">
        <v>764</v>
      </c>
      <c r="E1231" s="29" t="s">
        <v>67</v>
      </c>
      <c r="F1231" s="30" t="s">
        <v>189</v>
      </c>
      <c r="G1231" s="31" t="s">
        <v>453</v>
      </c>
      <c r="H1231" s="31">
        <v>2</v>
      </c>
      <c r="I1231" s="32" t="s">
        <v>537</v>
      </c>
      <c r="J1231" s="33">
        <v>25</v>
      </c>
      <c r="K1231" s="29" t="s">
        <v>332</v>
      </c>
      <c r="L1231" s="12"/>
      <c r="M1231" s="26"/>
      <c r="N1231" s="13"/>
      <c r="O1231" s="5" t="str">
        <f t="shared" si="19"/>
        <v xml:space="preserve">Проектирование систем отопления, вентиляции и кондиционирования
доц. Фролова А.А.   Лаб
</v>
      </c>
      <c r="P1231" s="5"/>
    </row>
    <row r="1232" spans="2:16" s="27" customFormat="1" ht="30.75" customHeight="1" x14ac:dyDescent="0.25">
      <c r="B1232" s="29" t="s">
        <v>584</v>
      </c>
      <c r="C1232" s="30" t="s">
        <v>590</v>
      </c>
      <c r="D1232" s="30" t="s">
        <v>764</v>
      </c>
      <c r="E1232" s="29" t="s">
        <v>67</v>
      </c>
      <c r="F1232" s="30" t="s">
        <v>189</v>
      </c>
      <c r="G1232" s="31" t="s">
        <v>43</v>
      </c>
      <c r="H1232" s="31" t="s">
        <v>604</v>
      </c>
      <c r="I1232" s="32" t="s">
        <v>537</v>
      </c>
      <c r="J1232" s="33">
        <v>25</v>
      </c>
      <c r="K1232" s="29" t="s">
        <v>332</v>
      </c>
      <c r="L1232" s="12"/>
      <c r="M1232" s="26"/>
      <c r="N1232" s="13"/>
      <c r="O1232" s="5" t="str">
        <f t="shared" si="19"/>
        <v xml:space="preserve">Проектирование систем отопления, вентиляции и кондиционирования
доц. Фролова А.А.   Защита КП
</v>
      </c>
      <c r="P1232" s="5"/>
    </row>
    <row r="1233" spans="2:16" s="27" customFormat="1" ht="30.75" customHeight="1" x14ac:dyDescent="0.25">
      <c r="B1233" s="29" t="s">
        <v>584</v>
      </c>
      <c r="C1233" s="30"/>
      <c r="D1233" s="30" t="s">
        <v>764</v>
      </c>
      <c r="E1233" s="29" t="s">
        <v>67</v>
      </c>
      <c r="F1233" s="30" t="s">
        <v>189</v>
      </c>
      <c r="G1233" s="31" t="s">
        <v>445</v>
      </c>
      <c r="H1233" s="31">
        <v>2</v>
      </c>
      <c r="I1233" s="32" t="s">
        <v>537</v>
      </c>
      <c r="J1233" s="33">
        <v>25</v>
      </c>
      <c r="K1233" s="29" t="s">
        <v>332</v>
      </c>
      <c r="L1233" s="12"/>
      <c r="M1233" s="26"/>
      <c r="N1233" s="13"/>
      <c r="O1233" s="5" t="str">
        <f t="shared" si="19"/>
        <v xml:space="preserve">Проектирование систем отопления, вентиляции и кондиционирования
доц. Фролова А.А.   КРП
</v>
      </c>
      <c r="P1233" s="5"/>
    </row>
    <row r="1234" spans="2:16" s="27" customFormat="1" ht="30" customHeight="1" x14ac:dyDescent="0.25">
      <c r="B1234" s="29" t="s">
        <v>584</v>
      </c>
      <c r="C1234" s="30"/>
      <c r="D1234" s="30" t="s">
        <v>764</v>
      </c>
      <c r="E1234" s="29" t="s">
        <v>67</v>
      </c>
      <c r="F1234" s="30" t="s">
        <v>189</v>
      </c>
      <c r="G1234" s="31" t="s">
        <v>449</v>
      </c>
      <c r="H1234" s="31">
        <v>2</v>
      </c>
      <c r="I1234" s="32" t="s">
        <v>537</v>
      </c>
      <c r="J1234" s="33">
        <v>25</v>
      </c>
      <c r="K1234" s="29" t="s">
        <v>332</v>
      </c>
      <c r="L1234" s="12"/>
      <c r="M1234" s="26"/>
      <c r="N1234" s="13"/>
      <c r="O1234" s="5" t="str">
        <f t="shared" si="19"/>
        <v xml:space="preserve">Проектирование систем отопления, вентиляции и кондиционирования
доц. Фролова А.А.   Лек
</v>
      </c>
      <c r="P1234" s="5"/>
    </row>
    <row r="1235" spans="2:16" s="27" customFormat="1" ht="30.75" customHeight="1" x14ac:dyDescent="0.25">
      <c r="B1235" s="29" t="s">
        <v>584</v>
      </c>
      <c r="C1235" s="30" t="s">
        <v>590</v>
      </c>
      <c r="D1235" s="30" t="s">
        <v>764</v>
      </c>
      <c r="E1235" s="29" t="s">
        <v>67</v>
      </c>
      <c r="F1235" s="30" t="s">
        <v>189</v>
      </c>
      <c r="G1235" s="31" t="s">
        <v>18</v>
      </c>
      <c r="H1235" s="31" t="s">
        <v>604</v>
      </c>
      <c r="I1235" s="32" t="s">
        <v>537</v>
      </c>
      <c r="J1235" s="33">
        <v>25</v>
      </c>
      <c r="K1235" s="29" t="s">
        <v>332</v>
      </c>
      <c r="L1235" s="12"/>
      <c r="M1235" s="26"/>
      <c r="N1235" s="13"/>
      <c r="O1235" s="5" t="str">
        <f t="shared" si="19"/>
        <v xml:space="preserve">Проектирование систем отопления, вентиляции и кондиционирования
доц. Фролова А.А.   Экзамен
</v>
      </c>
      <c r="P1235" s="5"/>
    </row>
    <row r="1236" spans="2:16" s="27" customFormat="1" ht="30.75" customHeight="1" x14ac:dyDescent="0.25">
      <c r="B1236" s="29" t="s">
        <v>602</v>
      </c>
      <c r="C1236" s="30"/>
      <c r="D1236" s="30" t="s">
        <v>764</v>
      </c>
      <c r="E1236" s="29" t="s">
        <v>67</v>
      </c>
      <c r="F1236" s="30" t="s">
        <v>560</v>
      </c>
      <c r="G1236" s="31" t="s">
        <v>451</v>
      </c>
      <c r="H1236" s="31">
        <v>2</v>
      </c>
      <c r="I1236" s="32" t="s">
        <v>561</v>
      </c>
      <c r="J1236" s="33">
        <v>3</v>
      </c>
      <c r="K1236" s="29" t="s">
        <v>359</v>
      </c>
      <c r="L1236" s="12"/>
      <c r="M1236" s="26"/>
      <c r="N1236" s="13"/>
      <c r="O1236" s="5" t="str">
        <f t="shared" si="19"/>
        <v xml:space="preserve">Проектирование систем теплогазоснабжения
доц. Чуленев А.С.   Пр
</v>
      </c>
      <c r="P1236" s="5"/>
    </row>
    <row r="1237" spans="2:16" s="27" customFormat="1" ht="30.75" customHeight="1" x14ac:dyDescent="0.25">
      <c r="B1237" s="29" t="s">
        <v>602</v>
      </c>
      <c r="C1237" s="30" t="s">
        <v>730</v>
      </c>
      <c r="D1237" s="30" t="s">
        <v>764</v>
      </c>
      <c r="E1237" s="29" t="s">
        <v>67</v>
      </c>
      <c r="F1237" s="30" t="s">
        <v>560</v>
      </c>
      <c r="G1237" s="31" t="s">
        <v>16</v>
      </c>
      <c r="H1237" s="31" t="s">
        <v>604</v>
      </c>
      <c r="I1237" s="32" t="s">
        <v>561</v>
      </c>
      <c r="J1237" s="33">
        <v>3</v>
      </c>
      <c r="K1237" s="29" t="s">
        <v>359</v>
      </c>
      <c r="L1237" s="12"/>
      <c r="M1237" s="26"/>
      <c r="N1237" s="13"/>
      <c r="O1237" s="5" t="str">
        <f t="shared" si="19"/>
        <v xml:space="preserve">Проектирование систем теплогазоснабжения
доц. Чуленев А.С.   Защита КР
</v>
      </c>
      <c r="P1237" s="5"/>
    </row>
    <row r="1238" spans="2:16" s="27" customFormat="1" ht="30.75" customHeight="1" x14ac:dyDescent="0.25">
      <c r="B1238" s="29" t="s">
        <v>602</v>
      </c>
      <c r="C1238" s="30"/>
      <c r="D1238" s="30" t="s">
        <v>764</v>
      </c>
      <c r="E1238" s="29" t="s">
        <v>67</v>
      </c>
      <c r="F1238" s="30" t="s">
        <v>560</v>
      </c>
      <c r="G1238" s="31" t="s">
        <v>445</v>
      </c>
      <c r="H1238" s="31">
        <v>2</v>
      </c>
      <c r="I1238" s="32" t="s">
        <v>561</v>
      </c>
      <c r="J1238" s="33">
        <v>3</v>
      </c>
      <c r="K1238" s="29" t="s">
        <v>359</v>
      </c>
      <c r="L1238" s="12"/>
      <c r="M1238" s="26"/>
      <c r="N1238" s="13"/>
      <c r="O1238" s="5" t="str">
        <f t="shared" si="19"/>
        <v xml:space="preserve">Проектирование систем теплогазоснабжения
доц. Чуленев А.С.   КРП
</v>
      </c>
      <c r="P1238" s="5"/>
    </row>
    <row r="1239" spans="2:16" s="27" customFormat="1" ht="30.75" customHeight="1" x14ac:dyDescent="0.25">
      <c r="B1239" s="29" t="s">
        <v>602</v>
      </c>
      <c r="C1239" s="30"/>
      <c r="D1239" s="30" t="s">
        <v>764</v>
      </c>
      <c r="E1239" s="29" t="s">
        <v>67</v>
      </c>
      <c r="F1239" s="30" t="s">
        <v>560</v>
      </c>
      <c r="G1239" s="31" t="s">
        <v>449</v>
      </c>
      <c r="H1239" s="31">
        <v>2</v>
      </c>
      <c r="I1239" s="32" t="s">
        <v>561</v>
      </c>
      <c r="J1239" s="33">
        <v>3</v>
      </c>
      <c r="K1239" s="29" t="s">
        <v>359</v>
      </c>
      <c r="L1239" s="12"/>
      <c r="M1239" s="26"/>
      <c r="N1239" s="13"/>
      <c r="O1239" s="5" t="str">
        <f t="shared" si="19"/>
        <v xml:space="preserve">Проектирование систем теплогазоснабжения
доц. Чуленев А.С.   Лек
</v>
      </c>
      <c r="P1239" s="5"/>
    </row>
    <row r="1240" spans="2:16" s="27" customFormat="1" ht="30.75" customHeight="1" x14ac:dyDescent="0.25">
      <c r="B1240" s="29" t="s">
        <v>602</v>
      </c>
      <c r="C1240" s="30" t="s">
        <v>730</v>
      </c>
      <c r="D1240" s="30" t="s">
        <v>764</v>
      </c>
      <c r="E1240" s="29" t="s">
        <v>67</v>
      </c>
      <c r="F1240" s="30" t="s">
        <v>560</v>
      </c>
      <c r="G1240" s="31" t="s">
        <v>15</v>
      </c>
      <c r="H1240" s="31" t="s">
        <v>604</v>
      </c>
      <c r="I1240" s="32" t="s">
        <v>561</v>
      </c>
      <c r="J1240" s="33">
        <v>3</v>
      </c>
      <c r="K1240" s="29" t="s">
        <v>359</v>
      </c>
      <c r="L1240" s="12"/>
      <c r="M1240" s="26"/>
      <c r="N1240" s="13"/>
      <c r="O1240" s="5" t="str">
        <f t="shared" si="19"/>
        <v xml:space="preserve">Проектирование систем теплогазоснабжения
доц. Чуленев А.С.   Зачет с оц.
</v>
      </c>
      <c r="P1240" s="5"/>
    </row>
    <row r="1241" spans="2:16" s="27" customFormat="1" ht="30.75" customHeight="1" x14ac:dyDescent="0.25">
      <c r="B1241" s="29" t="s">
        <v>11</v>
      </c>
      <c r="C1241" s="30"/>
      <c r="D1241" s="30" t="s">
        <v>764</v>
      </c>
      <c r="E1241" s="29" t="s">
        <v>250</v>
      </c>
      <c r="F1241" s="30" t="s">
        <v>562</v>
      </c>
      <c r="G1241" s="31" t="s">
        <v>451</v>
      </c>
      <c r="H1241" s="31">
        <v>2</v>
      </c>
      <c r="I1241" s="32" t="s">
        <v>494</v>
      </c>
      <c r="J1241" s="33">
        <v>2</v>
      </c>
      <c r="K1241" s="29" t="s">
        <v>296</v>
      </c>
      <c r="L1241" s="12"/>
      <c r="M1241" s="26"/>
      <c r="N1241" s="13"/>
      <c r="O1241" s="5" t="str">
        <f t="shared" si="19"/>
        <v xml:space="preserve">Проектная и производственная подготовка
доц. Дорошин И.Н.   Пр
</v>
      </c>
      <c r="P1241" s="5"/>
    </row>
    <row r="1242" spans="2:16" s="27" customFormat="1" ht="30.75" customHeight="1" x14ac:dyDescent="0.25">
      <c r="B1242" s="29" t="s">
        <v>11</v>
      </c>
      <c r="C1242" s="30"/>
      <c r="D1242" s="30" t="s">
        <v>764</v>
      </c>
      <c r="E1242" s="29" t="s">
        <v>250</v>
      </c>
      <c r="F1242" s="30" t="s">
        <v>562</v>
      </c>
      <c r="G1242" s="31" t="s">
        <v>449</v>
      </c>
      <c r="H1242" s="31">
        <v>2</v>
      </c>
      <c r="I1242" s="32" t="s">
        <v>494</v>
      </c>
      <c r="J1242" s="33">
        <v>2</v>
      </c>
      <c r="K1242" s="29" t="s">
        <v>296</v>
      </c>
      <c r="L1242" s="12"/>
      <c r="M1242" s="26"/>
      <c r="N1242" s="13"/>
      <c r="O1242" s="5" t="str">
        <f t="shared" ref="O1242:O1305" si="20">CONCATENATE(F1242,"
",K1242,"   ",G1242,"
",M1242,"
",N1242,"")</f>
        <v xml:space="preserve">Проектная и производственная подготовка
доц. Дорошин И.Н.   Лек
</v>
      </c>
      <c r="P1242" s="5"/>
    </row>
    <row r="1243" spans="2:16" s="27" customFormat="1" ht="30.75" customHeight="1" x14ac:dyDescent="0.25">
      <c r="B1243" s="29" t="s">
        <v>11</v>
      </c>
      <c r="C1243" s="30" t="s">
        <v>745</v>
      </c>
      <c r="D1243" s="30" t="s">
        <v>764</v>
      </c>
      <c r="E1243" s="29" t="s">
        <v>250</v>
      </c>
      <c r="F1243" s="30" t="s">
        <v>562</v>
      </c>
      <c r="G1243" s="31" t="s">
        <v>18</v>
      </c>
      <c r="H1243" s="31" t="s">
        <v>604</v>
      </c>
      <c r="I1243" s="32" t="s">
        <v>494</v>
      </c>
      <c r="J1243" s="33">
        <v>2</v>
      </c>
      <c r="K1243" s="29" t="s">
        <v>296</v>
      </c>
      <c r="L1243" s="12"/>
      <c r="M1243" s="26"/>
      <c r="N1243" s="13"/>
      <c r="O1243" s="5" t="str">
        <f t="shared" si="20"/>
        <v xml:space="preserve">Проектная и производственная подготовка
доц. Дорошин И.Н.   Экзамен
</v>
      </c>
      <c r="P1243" s="5"/>
    </row>
    <row r="1244" spans="2:16" s="27" customFormat="1" ht="30.75" customHeight="1" x14ac:dyDescent="0.25">
      <c r="B1244" s="29" t="s">
        <v>11</v>
      </c>
      <c r="C1244" s="30" t="s">
        <v>747</v>
      </c>
      <c r="D1244" s="30" t="s">
        <v>764</v>
      </c>
      <c r="E1244" s="29" t="s">
        <v>250</v>
      </c>
      <c r="F1244" s="30" t="s">
        <v>748</v>
      </c>
      <c r="G1244" s="31" t="s">
        <v>21</v>
      </c>
      <c r="H1244" s="31" t="s">
        <v>604</v>
      </c>
      <c r="I1244" s="32" t="s">
        <v>494</v>
      </c>
      <c r="J1244" s="33">
        <v>2</v>
      </c>
      <c r="K1244" s="29" t="s">
        <v>307</v>
      </c>
      <c r="L1244" s="12"/>
      <c r="M1244" s="26"/>
      <c r="N1244" s="13"/>
      <c r="O1244" s="5" t="str">
        <f t="shared" si="20"/>
        <v xml:space="preserve">Производственная исполнительская практика
доц. Шестерикова Я.В.   Зачет
</v>
      </c>
      <c r="P1244" s="5"/>
    </row>
    <row r="1245" spans="2:16" s="27" customFormat="1" ht="30.75" customHeight="1" x14ac:dyDescent="0.25">
      <c r="B1245" s="29" t="s">
        <v>705</v>
      </c>
      <c r="C1245" s="30" t="s">
        <v>709</v>
      </c>
      <c r="D1245" s="30" t="s">
        <v>764</v>
      </c>
      <c r="E1245" s="29" t="s">
        <v>251</v>
      </c>
      <c r="F1245" s="30" t="s">
        <v>450</v>
      </c>
      <c r="G1245" s="31" t="s">
        <v>43</v>
      </c>
      <c r="H1245" s="31" t="s">
        <v>604</v>
      </c>
      <c r="I1245" s="32" t="s">
        <v>464</v>
      </c>
      <c r="J1245" s="33">
        <v>18</v>
      </c>
      <c r="K1245" s="29" t="s">
        <v>253</v>
      </c>
      <c r="L1245" s="12"/>
      <c r="M1245" s="26"/>
      <c r="N1245" s="13"/>
      <c r="O1245" s="5" t="str">
        <f t="shared" si="20"/>
        <v xml:space="preserve">Архитектурно-строительное проектирование зданий и сооружений
доц. Гнедина Л.Ю.   Защита КП
</v>
      </c>
      <c r="P1245" s="5"/>
    </row>
    <row r="1246" spans="2:16" s="27" customFormat="1" ht="30.75" customHeight="1" x14ac:dyDescent="0.25">
      <c r="B1246" s="29" t="s">
        <v>705</v>
      </c>
      <c r="C1246" s="30" t="s">
        <v>709</v>
      </c>
      <c r="D1246" s="30" t="s">
        <v>764</v>
      </c>
      <c r="E1246" s="29" t="s">
        <v>251</v>
      </c>
      <c r="F1246" s="30" t="s">
        <v>450</v>
      </c>
      <c r="G1246" s="31" t="s">
        <v>18</v>
      </c>
      <c r="H1246" s="31" t="s">
        <v>604</v>
      </c>
      <c r="I1246" s="32" t="s">
        <v>464</v>
      </c>
      <c r="J1246" s="33">
        <v>18</v>
      </c>
      <c r="K1246" s="29" t="s">
        <v>253</v>
      </c>
      <c r="L1246" s="12"/>
      <c r="M1246" s="26"/>
      <c r="N1246" s="13"/>
      <c r="O1246" s="5" t="str">
        <f t="shared" si="20"/>
        <v xml:space="preserve">Архитектурно-строительное проектирование зданий и сооружений
доц. Гнедина Л.Ю.   Экзамен
</v>
      </c>
      <c r="P1246" s="5"/>
    </row>
    <row r="1247" spans="2:16" s="27" customFormat="1" ht="30.75" customHeight="1" x14ac:dyDescent="0.25">
      <c r="B1247" s="29" t="s">
        <v>705</v>
      </c>
      <c r="C1247" s="30" t="s">
        <v>709</v>
      </c>
      <c r="D1247" s="30" t="s">
        <v>764</v>
      </c>
      <c r="E1247" s="29" t="s">
        <v>238</v>
      </c>
      <c r="F1247" s="30" t="s">
        <v>164</v>
      </c>
      <c r="G1247" s="31" t="s">
        <v>16</v>
      </c>
      <c r="H1247" s="31" t="s">
        <v>604</v>
      </c>
      <c r="I1247" s="32" t="s">
        <v>464</v>
      </c>
      <c r="J1247" s="33">
        <v>18</v>
      </c>
      <c r="K1247" s="29" t="s">
        <v>311</v>
      </c>
      <c r="L1247" s="12"/>
      <c r="M1247" s="26"/>
      <c r="N1247" s="13"/>
      <c r="O1247" s="5" t="str">
        <f t="shared" si="20"/>
        <v xml:space="preserve">Основания и фундаменты зданий и сооружений
доц. Алексеев А.Г.   Защита КР
</v>
      </c>
      <c r="P1247" s="5"/>
    </row>
    <row r="1248" spans="2:16" s="27" customFormat="1" ht="30.75" customHeight="1" x14ac:dyDescent="0.25">
      <c r="B1248" s="29" t="s">
        <v>705</v>
      </c>
      <c r="C1248" s="30" t="s">
        <v>709</v>
      </c>
      <c r="D1248" s="30" t="s">
        <v>764</v>
      </c>
      <c r="E1248" s="29" t="s">
        <v>238</v>
      </c>
      <c r="F1248" s="30" t="s">
        <v>164</v>
      </c>
      <c r="G1248" s="31" t="s">
        <v>21</v>
      </c>
      <c r="H1248" s="31" t="s">
        <v>604</v>
      </c>
      <c r="I1248" s="32" t="s">
        <v>464</v>
      </c>
      <c r="J1248" s="33">
        <v>18</v>
      </c>
      <c r="K1248" s="29" t="s">
        <v>310</v>
      </c>
      <c r="L1248" s="12"/>
      <c r="M1248" s="26"/>
      <c r="N1248" s="13"/>
      <c r="O1248" s="5" t="str">
        <f t="shared" si="20"/>
        <v xml:space="preserve">Основания и фундаменты зданий и сооружений
ст.преп. Чунюк М.С.   Зачет
</v>
      </c>
      <c r="P1248" s="5"/>
    </row>
    <row r="1249" spans="2:16" s="27" customFormat="1" ht="30.75" customHeight="1" x14ac:dyDescent="0.25">
      <c r="B1249" s="29" t="s">
        <v>705</v>
      </c>
      <c r="C1249" s="30" t="s">
        <v>709</v>
      </c>
      <c r="D1249" s="30" t="s">
        <v>764</v>
      </c>
      <c r="E1249" s="29" t="s">
        <v>247</v>
      </c>
      <c r="F1249" s="30" t="s">
        <v>168</v>
      </c>
      <c r="G1249" s="31" t="s">
        <v>21</v>
      </c>
      <c r="H1249" s="31" t="s">
        <v>604</v>
      </c>
      <c r="I1249" s="32" t="s">
        <v>464</v>
      </c>
      <c r="J1249" s="33">
        <v>18</v>
      </c>
      <c r="K1249" s="29" t="s">
        <v>317</v>
      </c>
      <c r="L1249" s="12"/>
      <c r="M1249" s="26"/>
      <c r="N1249" s="13"/>
      <c r="O1249" s="5" t="str">
        <f t="shared" si="20"/>
        <v xml:space="preserve">Основы искусственного интеллекта
ст.преп. Шананин В.А.   Зачет
</v>
      </c>
      <c r="P1249" s="5"/>
    </row>
    <row r="1250" spans="2:16" s="27" customFormat="1" ht="30.75" customHeight="1" x14ac:dyDescent="0.25">
      <c r="B1250" s="29" t="s">
        <v>705</v>
      </c>
      <c r="C1250" s="30" t="s">
        <v>709</v>
      </c>
      <c r="D1250" s="30" t="s">
        <v>764</v>
      </c>
      <c r="E1250" s="29" t="s">
        <v>250</v>
      </c>
      <c r="F1250" s="30" t="s">
        <v>169</v>
      </c>
      <c r="G1250" s="31" t="s">
        <v>15</v>
      </c>
      <c r="H1250" s="31" t="s">
        <v>604</v>
      </c>
      <c r="I1250" s="32" t="s">
        <v>464</v>
      </c>
      <c r="J1250" s="33">
        <v>18</v>
      </c>
      <c r="K1250" s="29" t="s">
        <v>284</v>
      </c>
      <c r="L1250" s="12"/>
      <c r="M1250" s="26"/>
      <c r="N1250" s="13"/>
      <c r="O1250" s="5" t="str">
        <f t="shared" si="20"/>
        <v xml:space="preserve">Основы организации строительного производства
ст.преп. Славина А.Ю.   Зачет с оц.
</v>
      </c>
      <c r="P1250" s="5"/>
    </row>
    <row r="1251" spans="2:16" s="27" customFormat="1" ht="30.75" customHeight="1" x14ac:dyDescent="0.25">
      <c r="B1251" s="29" t="s">
        <v>705</v>
      </c>
      <c r="C1251" s="30" t="s">
        <v>709</v>
      </c>
      <c r="D1251" s="30" t="s">
        <v>764</v>
      </c>
      <c r="E1251" s="29" t="s">
        <v>241</v>
      </c>
      <c r="F1251" s="30" t="s">
        <v>171</v>
      </c>
      <c r="G1251" s="31" t="s">
        <v>21</v>
      </c>
      <c r="H1251" s="31" t="s">
        <v>604</v>
      </c>
      <c r="I1251" s="32" t="s">
        <v>464</v>
      </c>
      <c r="J1251" s="33">
        <v>18</v>
      </c>
      <c r="K1251" s="29" t="s">
        <v>652</v>
      </c>
      <c r="L1251" s="12"/>
      <c r="M1251" s="26"/>
      <c r="N1251" s="13"/>
      <c r="O1251" s="5" t="str">
        <f t="shared" si="20"/>
        <v xml:space="preserve">Основы строительных конструкций
доц. Шапошникова Ю.А.   Зачет
</v>
      </c>
      <c r="P1251" s="5"/>
    </row>
    <row r="1252" spans="2:16" s="27" customFormat="1" ht="30.75" customHeight="1" x14ac:dyDescent="0.25">
      <c r="B1252" s="29" t="s">
        <v>705</v>
      </c>
      <c r="C1252" s="30" t="s">
        <v>604</v>
      </c>
      <c r="D1252" s="30" t="s">
        <v>764</v>
      </c>
      <c r="E1252" s="29" t="s">
        <v>250</v>
      </c>
      <c r="F1252" s="30" t="s">
        <v>698</v>
      </c>
      <c r="G1252" s="31" t="s">
        <v>21</v>
      </c>
      <c r="H1252" s="31" t="s">
        <v>604</v>
      </c>
      <c r="I1252" s="32" t="s">
        <v>464</v>
      </c>
      <c r="J1252" s="33">
        <v>0</v>
      </c>
      <c r="K1252" s="29" t="s">
        <v>699</v>
      </c>
      <c r="L1252" s="12"/>
      <c r="M1252" s="26"/>
      <c r="N1252" s="13"/>
      <c r="O1252" s="5" t="str">
        <f t="shared" si="20"/>
        <v xml:space="preserve">Производственная практика, технологическая
Ведомость п/а   Зачет
</v>
      </c>
      <c r="P1252" s="5"/>
    </row>
    <row r="1253" spans="2:16" s="27" customFormat="1" ht="30.75" customHeight="1" x14ac:dyDescent="0.25">
      <c r="B1253" s="29" t="s">
        <v>705</v>
      </c>
      <c r="C1253" s="29" t="s">
        <v>709</v>
      </c>
      <c r="D1253" s="30" t="s">
        <v>764</v>
      </c>
      <c r="E1253" s="29" t="s">
        <v>609</v>
      </c>
      <c r="F1253" s="30" t="s">
        <v>199</v>
      </c>
      <c r="G1253" s="31" t="s">
        <v>18</v>
      </c>
      <c r="H1253" s="31" t="s">
        <v>604</v>
      </c>
      <c r="I1253" s="32" t="s">
        <v>464</v>
      </c>
      <c r="J1253" s="33">
        <v>18</v>
      </c>
      <c r="K1253" s="29" t="s">
        <v>345</v>
      </c>
      <c r="L1253" s="12"/>
      <c r="M1253" s="26"/>
      <c r="N1253" s="13"/>
      <c r="O1253" s="5" t="str">
        <f t="shared" si="20"/>
        <v xml:space="preserve">Сопротивление материалов 
ст.преп. Астахова А.Я.   Экзамен
</v>
      </c>
      <c r="P1253" s="5"/>
    </row>
    <row r="1254" spans="2:16" s="27" customFormat="1" ht="30.75" customHeight="1" x14ac:dyDescent="0.25">
      <c r="B1254" s="29" t="s">
        <v>705</v>
      </c>
      <c r="C1254" s="30" t="s">
        <v>709</v>
      </c>
      <c r="D1254" s="30" t="s">
        <v>764</v>
      </c>
      <c r="E1254" s="29" t="s">
        <v>255</v>
      </c>
      <c r="F1254" s="30" t="s">
        <v>203</v>
      </c>
      <c r="G1254" s="31" t="s">
        <v>21</v>
      </c>
      <c r="H1254" s="31" t="s">
        <v>604</v>
      </c>
      <c r="I1254" s="32" t="s">
        <v>464</v>
      </c>
      <c r="J1254" s="33">
        <v>18</v>
      </c>
      <c r="K1254" s="29" t="s">
        <v>349</v>
      </c>
      <c r="L1254" s="12"/>
      <c r="M1254" s="26"/>
      <c r="N1254" s="13"/>
      <c r="O1254" s="5" t="str">
        <f t="shared" si="20"/>
        <v xml:space="preserve">Средства механизации строительства
доц. Дроздов А.Н.   Зачет
</v>
      </c>
      <c r="P1254" s="5"/>
    </row>
    <row r="1255" spans="2:16" s="27" customFormat="1" ht="30.75" customHeight="1" x14ac:dyDescent="0.25">
      <c r="B1255" s="29" t="s">
        <v>705</v>
      </c>
      <c r="C1255" s="30" t="s">
        <v>709</v>
      </c>
      <c r="D1255" s="30" t="s">
        <v>764</v>
      </c>
      <c r="E1255" s="29" t="s">
        <v>610</v>
      </c>
      <c r="F1255" s="30" t="s">
        <v>567</v>
      </c>
      <c r="G1255" s="31" t="s">
        <v>15</v>
      </c>
      <c r="H1255" s="31" t="s">
        <v>604</v>
      </c>
      <c r="I1255" s="32" t="s">
        <v>464</v>
      </c>
      <c r="J1255" s="33">
        <v>18</v>
      </c>
      <c r="K1255" s="29" t="s">
        <v>674</v>
      </c>
      <c r="L1255" s="12"/>
      <c r="M1255" s="26"/>
      <c r="N1255" s="13"/>
      <c r="O1255" s="5" t="str">
        <f t="shared" si="20"/>
        <v xml:space="preserve">Строительная механика
доц. Куликов В.Г.   Зачет с оц.
</v>
      </c>
      <c r="P1255" s="5"/>
    </row>
    <row r="1256" spans="2:16" s="27" customFormat="1" ht="30.75" customHeight="1" x14ac:dyDescent="0.25">
      <c r="B1256" s="29" t="s">
        <v>129</v>
      </c>
      <c r="C1256" s="30" t="s">
        <v>738</v>
      </c>
      <c r="D1256" s="30" t="s">
        <v>764</v>
      </c>
      <c r="E1256" s="29" t="s">
        <v>257</v>
      </c>
      <c r="F1256" s="30" t="s">
        <v>687</v>
      </c>
      <c r="G1256" s="31" t="s">
        <v>21</v>
      </c>
      <c r="H1256" s="31" t="s">
        <v>604</v>
      </c>
      <c r="I1256" s="32" t="s">
        <v>754</v>
      </c>
      <c r="J1256" s="33">
        <v>15</v>
      </c>
      <c r="K1256" s="29" t="s">
        <v>746</v>
      </c>
      <c r="L1256" s="12"/>
      <c r="M1256" s="26"/>
      <c r="N1256" s="13"/>
      <c r="O1256" s="5" t="str">
        <f t="shared" si="20"/>
        <v xml:space="preserve">Производственная практика, исполнительская
доц. Соловьев В.В.   Зачет
</v>
      </c>
      <c r="P1256" s="5"/>
    </row>
    <row r="1257" spans="2:16" s="27" customFormat="1" ht="30.75" customHeight="1" x14ac:dyDescent="0.25">
      <c r="B1257" s="29" t="s">
        <v>129</v>
      </c>
      <c r="C1257" s="30" t="s">
        <v>738</v>
      </c>
      <c r="D1257" s="30" t="s">
        <v>764</v>
      </c>
      <c r="E1257" s="29" t="s">
        <v>250</v>
      </c>
      <c r="F1257" s="30" t="s">
        <v>687</v>
      </c>
      <c r="G1257" s="31" t="s">
        <v>21</v>
      </c>
      <c r="H1257" s="31" t="s">
        <v>604</v>
      </c>
      <c r="I1257" s="32" t="s">
        <v>757</v>
      </c>
      <c r="J1257" s="33">
        <v>23</v>
      </c>
      <c r="K1257" s="29" t="s">
        <v>364</v>
      </c>
      <c r="L1257" s="12"/>
      <c r="M1257" s="26"/>
      <c r="N1257" s="13"/>
      <c r="O1257" s="5" t="str">
        <f t="shared" si="20"/>
        <v xml:space="preserve">Производственная практика, исполнительская
доц. Хаев Т.Э.   Зачет
</v>
      </c>
      <c r="P1257" s="5"/>
    </row>
    <row r="1258" spans="2:16" s="27" customFormat="1" ht="30.75" customHeight="1" x14ac:dyDescent="0.25">
      <c r="B1258" s="29" t="s">
        <v>129</v>
      </c>
      <c r="C1258" s="30" t="s">
        <v>738</v>
      </c>
      <c r="D1258" s="30" t="s">
        <v>764</v>
      </c>
      <c r="E1258" s="29" t="s">
        <v>241</v>
      </c>
      <c r="F1258" s="30" t="s">
        <v>687</v>
      </c>
      <c r="G1258" s="31" t="s">
        <v>21</v>
      </c>
      <c r="H1258" s="31" t="s">
        <v>604</v>
      </c>
      <c r="I1258" s="32" t="s">
        <v>755</v>
      </c>
      <c r="J1258" s="33">
        <v>17</v>
      </c>
      <c r="K1258" s="29" t="s">
        <v>781</v>
      </c>
      <c r="L1258" s="12"/>
      <c r="M1258" s="26"/>
      <c r="N1258" s="13"/>
      <c r="O1258" s="5" t="str">
        <f t="shared" si="20"/>
        <v xml:space="preserve">Производственная практика, исполнительская
доц. Домарова Е.В.   Зачет
</v>
      </c>
      <c r="P1258" s="5"/>
    </row>
    <row r="1259" spans="2:16" s="27" customFormat="1" ht="30.75" customHeight="1" x14ac:dyDescent="0.25">
      <c r="B1259" s="29" t="s">
        <v>129</v>
      </c>
      <c r="C1259" s="30" t="s">
        <v>738</v>
      </c>
      <c r="D1259" s="30" t="s">
        <v>764</v>
      </c>
      <c r="E1259" s="29" t="s">
        <v>254</v>
      </c>
      <c r="F1259" s="30" t="s">
        <v>687</v>
      </c>
      <c r="G1259" s="31" t="s">
        <v>21</v>
      </c>
      <c r="H1259" s="31" t="s">
        <v>604</v>
      </c>
      <c r="I1259" s="32" t="s">
        <v>491</v>
      </c>
      <c r="J1259" s="33">
        <v>6</v>
      </c>
      <c r="K1259" s="29" t="s">
        <v>603</v>
      </c>
      <c r="L1259" s="12"/>
      <c r="M1259" s="26"/>
      <c r="N1259" s="13"/>
      <c r="O1259" s="5" t="str">
        <f t="shared" si="20"/>
        <v xml:space="preserve">Производственная практика, исполнительская
ст.преп. Бажин Г.М.   Зачет
</v>
      </c>
      <c r="P1259" s="5"/>
    </row>
    <row r="1260" spans="2:16" s="27" customFormat="1" ht="30.75" customHeight="1" x14ac:dyDescent="0.25">
      <c r="B1260" s="29" t="s">
        <v>129</v>
      </c>
      <c r="C1260" s="30" t="s">
        <v>738</v>
      </c>
      <c r="D1260" s="30" t="s">
        <v>764</v>
      </c>
      <c r="E1260" s="29" t="s">
        <v>251</v>
      </c>
      <c r="F1260" s="30" t="s">
        <v>687</v>
      </c>
      <c r="G1260" s="31" t="s">
        <v>21</v>
      </c>
      <c r="H1260" s="31" t="s">
        <v>604</v>
      </c>
      <c r="I1260" s="32" t="s">
        <v>756</v>
      </c>
      <c r="J1260" s="33">
        <v>31</v>
      </c>
      <c r="K1260" s="29" t="s">
        <v>304</v>
      </c>
      <c r="L1260" s="12"/>
      <c r="M1260" s="26"/>
      <c r="N1260" s="13"/>
      <c r="O1260" s="5" t="str">
        <f t="shared" si="20"/>
        <v xml:space="preserve">Производственная практика, исполнительская
доц. Сафина Л.Х.   Зачет
</v>
      </c>
      <c r="P1260" s="5"/>
    </row>
    <row r="1261" spans="2:16" s="27" customFormat="1" ht="30.75" customHeight="1" x14ac:dyDescent="0.25">
      <c r="B1261" s="29" t="s">
        <v>11</v>
      </c>
      <c r="C1261" s="30" t="s">
        <v>747</v>
      </c>
      <c r="D1261" s="30" t="s">
        <v>764</v>
      </c>
      <c r="E1261" s="29" t="s">
        <v>257</v>
      </c>
      <c r="F1261" s="30" t="s">
        <v>687</v>
      </c>
      <c r="G1261" s="31" t="s">
        <v>21</v>
      </c>
      <c r="H1261" s="31" t="s">
        <v>604</v>
      </c>
      <c r="I1261" s="32" t="s">
        <v>522</v>
      </c>
      <c r="J1261" s="33">
        <v>12</v>
      </c>
      <c r="K1261" s="29" t="s">
        <v>746</v>
      </c>
      <c r="L1261" s="12"/>
      <c r="M1261" s="26"/>
      <c r="N1261" s="13"/>
      <c r="O1261" s="5" t="str">
        <f t="shared" si="20"/>
        <v xml:space="preserve">Производственная практика, исполнительская
доц. Соловьев В.В.   Зачет
</v>
      </c>
      <c r="P1261" s="5"/>
    </row>
    <row r="1262" spans="2:16" s="27" customFormat="1" ht="30.75" customHeight="1" x14ac:dyDescent="0.25">
      <c r="B1262" s="29" t="s">
        <v>11</v>
      </c>
      <c r="C1262" s="30" t="s">
        <v>747</v>
      </c>
      <c r="D1262" s="30" t="s">
        <v>764</v>
      </c>
      <c r="E1262" s="29" t="s">
        <v>251</v>
      </c>
      <c r="F1262" s="30" t="s">
        <v>687</v>
      </c>
      <c r="G1262" s="31" t="s">
        <v>21</v>
      </c>
      <c r="H1262" s="31" t="s">
        <v>604</v>
      </c>
      <c r="I1262" s="32" t="s">
        <v>553</v>
      </c>
      <c r="J1262" s="33">
        <v>16</v>
      </c>
      <c r="K1262" s="29" t="s">
        <v>722</v>
      </c>
      <c r="L1262" s="12"/>
      <c r="M1262" s="26"/>
      <c r="N1262" s="13"/>
      <c r="O1262" s="5" t="str">
        <f t="shared" si="20"/>
        <v xml:space="preserve">Производственная практика, исполнительская
доц. Галаева Н.Л.   Зачет
</v>
      </c>
      <c r="P1262" s="5"/>
    </row>
    <row r="1263" spans="2:16" s="27" customFormat="1" ht="30.75" customHeight="1" x14ac:dyDescent="0.25">
      <c r="B1263" s="29" t="s">
        <v>11</v>
      </c>
      <c r="C1263" s="30" t="s">
        <v>747</v>
      </c>
      <c r="D1263" s="30" t="s">
        <v>764</v>
      </c>
      <c r="E1263" s="29"/>
      <c r="F1263" s="30" t="s">
        <v>687</v>
      </c>
      <c r="G1263" s="31" t="s">
        <v>21</v>
      </c>
      <c r="H1263" s="31" t="s">
        <v>604</v>
      </c>
      <c r="I1263" s="32" t="s">
        <v>549</v>
      </c>
      <c r="J1263" s="33">
        <v>11</v>
      </c>
      <c r="K1263" s="29" t="s">
        <v>741</v>
      </c>
      <c r="L1263" s="12"/>
      <c r="M1263" s="26"/>
      <c r="N1263" s="13"/>
      <c r="O1263" s="5" t="str">
        <f t="shared" si="20"/>
        <v xml:space="preserve">Производственная практика, исполнительская
ст.преп. Домарова Е.В.   Зачет
</v>
      </c>
      <c r="P1263" s="5"/>
    </row>
    <row r="1264" spans="2:16" s="27" customFormat="1" ht="30.75" customHeight="1" x14ac:dyDescent="0.25">
      <c r="B1264" s="29" t="s">
        <v>705</v>
      </c>
      <c r="C1264" s="30" t="s">
        <v>604</v>
      </c>
      <c r="D1264" s="30" t="s">
        <v>764</v>
      </c>
      <c r="E1264" s="29" t="s">
        <v>250</v>
      </c>
      <c r="F1264" s="30" t="s">
        <v>220</v>
      </c>
      <c r="G1264" s="31" t="s">
        <v>16</v>
      </c>
      <c r="H1264" s="31" t="s">
        <v>604</v>
      </c>
      <c r="I1264" s="32" t="s">
        <v>464</v>
      </c>
      <c r="J1264" s="33">
        <v>18</v>
      </c>
      <c r="K1264" s="29" t="s">
        <v>699</v>
      </c>
      <c r="L1264" s="12"/>
      <c r="M1264" s="26"/>
      <c r="N1264" s="13"/>
      <c r="O1264" s="5" t="str">
        <f t="shared" si="20"/>
        <v xml:space="preserve">Технологии строительных процессов
Ведомость п/а   Защита КР
</v>
      </c>
      <c r="P1264" s="5"/>
    </row>
    <row r="1265" spans="2:16" s="27" customFormat="1" ht="30.75" customHeight="1" x14ac:dyDescent="0.25">
      <c r="B1265" s="29" t="s">
        <v>705</v>
      </c>
      <c r="C1265" s="30" t="s">
        <v>604</v>
      </c>
      <c r="D1265" s="30" t="s">
        <v>764</v>
      </c>
      <c r="E1265" s="29" t="s">
        <v>250</v>
      </c>
      <c r="F1265" s="30" t="s">
        <v>220</v>
      </c>
      <c r="G1265" s="31" t="s">
        <v>15</v>
      </c>
      <c r="H1265" s="31" t="s">
        <v>604</v>
      </c>
      <c r="I1265" s="32" t="s">
        <v>464</v>
      </c>
      <c r="J1265" s="33">
        <v>18</v>
      </c>
      <c r="K1265" s="29" t="s">
        <v>699</v>
      </c>
      <c r="L1265" s="12"/>
      <c r="M1265" s="26"/>
      <c r="N1265" s="13"/>
      <c r="O1265" s="5" t="str">
        <f t="shared" si="20"/>
        <v xml:space="preserve">Технологии строительных процессов
Ведомость п/а   Зачет с оц.
</v>
      </c>
      <c r="P1265" s="5"/>
    </row>
    <row r="1266" spans="2:16" s="27" customFormat="1" ht="30.75" customHeight="1" x14ac:dyDescent="0.25">
      <c r="B1266" s="29" t="s">
        <v>705</v>
      </c>
      <c r="C1266" s="30" t="s">
        <v>731</v>
      </c>
      <c r="D1266" s="30" t="s">
        <v>764</v>
      </c>
      <c r="E1266" s="29" t="s">
        <v>241</v>
      </c>
      <c r="F1266" s="30" t="s">
        <v>710</v>
      </c>
      <c r="G1266" s="31" t="s">
        <v>21</v>
      </c>
      <c r="H1266" s="31" t="s">
        <v>604</v>
      </c>
      <c r="I1266" s="32" t="s">
        <v>464</v>
      </c>
      <c r="J1266" s="33">
        <v>18</v>
      </c>
      <c r="K1266" s="34" t="s">
        <v>742</v>
      </c>
      <c r="L1266" s="12"/>
      <c r="M1266" s="26"/>
      <c r="N1266" s="13"/>
      <c r="O1266" s="5" t="str">
        <f t="shared" si="20"/>
        <v xml:space="preserve">Учебная практика, ознакомительная
Нагрузка не расчитана   Зачет
</v>
      </c>
      <c r="P1266" s="5"/>
    </row>
    <row r="1267" spans="2:16" s="27" customFormat="1" ht="30.75" customHeight="1" x14ac:dyDescent="0.25">
      <c r="B1267" s="29" t="s">
        <v>705</v>
      </c>
      <c r="C1267" s="30" t="s">
        <v>709</v>
      </c>
      <c r="D1267" s="30" t="s">
        <v>764</v>
      </c>
      <c r="E1267" s="29" t="s">
        <v>374</v>
      </c>
      <c r="F1267" s="30" t="s">
        <v>237</v>
      </c>
      <c r="G1267" s="31" t="s">
        <v>21</v>
      </c>
      <c r="H1267" s="31" t="s">
        <v>604</v>
      </c>
      <c r="I1267" s="32" t="s">
        <v>464</v>
      </c>
      <c r="J1267" s="33">
        <v>2</v>
      </c>
      <c r="K1267" s="29" t="s">
        <v>375</v>
      </c>
      <c r="L1267" s="12"/>
      <c r="M1267" s="26"/>
      <c r="N1267" s="13"/>
      <c r="O1267" s="5" t="str">
        <f t="shared" si="20"/>
        <v xml:space="preserve">Электротехника и электроснабжение
ст.преп. Абросимова И.А.   Зачет
</v>
      </c>
      <c r="P1267" s="5"/>
    </row>
    <row r="1268" spans="2:16" s="27" customFormat="1" ht="30.75" customHeight="1" x14ac:dyDescent="0.25">
      <c r="B1268" s="29" t="s">
        <v>705</v>
      </c>
      <c r="C1268" s="30" t="s">
        <v>733</v>
      </c>
      <c r="D1268" s="30" t="s">
        <v>764</v>
      </c>
      <c r="E1268" s="29" t="s">
        <v>251</v>
      </c>
      <c r="F1268" s="30" t="s">
        <v>450</v>
      </c>
      <c r="G1268" s="31" t="s">
        <v>43</v>
      </c>
      <c r="H1268" s="31" t="s">
        <v>604</v>
      </c>
      <c r="I1268" s="32" t="s">
        <v>455</v>
      </c>
      <c r="J1268" s="33">
        <v>17</v>
      </c>
      <c r="K1268" s="29" t="s">
        <v>313</v>
      </c>
      <c r="L1268" s="12"/>
      <c r="M1268" s="26"/>
      <c r="N1268" s="13"/>
      <c r="O1268" s="5" t="str">
        <f t="shared" si="20"/>
        <v xml:space="preserve">Архитектурно-строительное проектирование зданий и сооружений
доц. Коваль Ю.А.   Защита КП
</v>
      </c>
      <c r="P1268" s="5"/>
    </row>
    <row r="1269" spans="2:16" s="27" customFormat="1" ht="30.75" customHeight="1" x14ac:dyDescent="0.25">
      <c r="B1269" s="29" t="s">
        <v>705</v>
      </c>
      <c r="C1269" s="30" t="s">
        <v>733</v>
      </c>
      <c r="D1269" s="30" t="s">
        <v>764</v>
      </c>
      <c r="E1269" s="29" t="s">
        <v>251</v>
      </c>
      <c r="F1269" s="30" t="s">
        <v>450</v>
      </c>
      <c r="G1269" s="31" t="s">
        <v>15</v>
      </c>
      <c r="H1269" s="31" t="s">
        <v>604</v>
      </c>
      <c r="I1269" s="32" t="s">
        <v>455</v>
      </c>
      <c r="J1269" s="33">
        <v>17</v>
      </c>
      <c r="K1269" s="29" t="s">
        <v>295</v>
      </c>
      <c r="L1269" s="12"/>
      <c r="M1269" s="26"/>
      <c r="N1269" s="13"/>
      <c r="O1269" s="5" t="str">
        <f t="shared" si="20"/>
        <v xml:space="preserve">Архитектурно-строительное проектирование зданий и сооружений
ст.преп. Сокорева Е.В.   Зачет с оц.
</v>
      </c>
      <c r="P1269" s="5"/>
    </row>
    <row r="1270" spans="2:16" s="27" customFormat="1" ht="30.75" customHeight="1" x14ac:dyDescent="0.25">
      <c r="B1270" s="29" t="s">
        <v>705</v>
      </c>
      <c r="C1270" s="30" t="s">
        <v>733</v>
      </c>
      <c r="D1270" s="30" t="s">
        <v>764</v>
      </c>
      <c r="E1270" s="29" t="s">
        <v>261</v>
      </c>
      <c r="F1270" s="30" t="s">
        <v>63</v>
      </c>
      <c r="G1270" s="31" t="s">
        <v>15</v>
      </c>
      <c r="H1270" s="31" t="s">
        <v>604</v>
      </c>
      <c r="I1270" s="32" t="s">
        <v>455</v>
      </c>
      <c r="J1270" s="33">
        <v>19</v>
      </c>
      <c r="K1270" s="29" t="s">
        <v>262</v>
      </c>
      <c r="L1270" s="12"/>
      <c r="M1270" s="26"/>
      <c r="N1270" s="13"/>
      <c r="O1270" s="5" t="str">
        <f t="shared" si="20"/>
        <v xml:space="preserve">Безопасность жизнедеятельности
доц. Челекова Е.Ю.   Зачет с оц.
</v>
      </c>
      <c r="P1270" s="5"/>
    </row>
    <row r="1271" spans="2:16" s="27" customFormat="1" ht="30.75" customHeight="1" x14ac:dyDescent="0.25">
      <c r="B1271" s="29" t="s">
        <v>129</v>
      </c>
      <c r="C1271" s="30" t="s">
        <v>783</v>
      </c>
      <c r="D1271" s="30" t="s">
        <v>764</v>
      </c>
      <c r="E1271" s="29" t="s">
        <v>279</v>
      </c>
      <c r="F1271" s="30" t="s">
        <v>617</v>
      </c>
      <c r="G1271" s="31" t="s">
        <v>18</v>
      </c>
      <c r="H1271" s="31" t="s">
        <v>604</v>
      </c>
      <c r="I1271" s="32" t="s">
        <v>521</v>
      </c>
      <c r="J1271" s="33">
        <v>1</v>
      </c>
      <c r="K1271" s="29" t="s">
        <v>660</v>
      </c>
      <c r="L1271" s="12"/>
      <c r="M1271" s="26"/>
      <c r="N1271" s="13"/>
      <c r="O1271" s="5" t="str">
        <f t="shared" si="20"/>
        <v xml:space="preserve">Математика
доц. Толстова О.Л.   Экзамен
</v>
      </c>
      <c r="P1271" s="5"/>
    </row>
    <row r="1272" spans="2:16" s="27" customFormat="1" ht="30.75" customHeight="1" x14ac:dyDescent="0.25">
      <c r="B1272" s="29" t="s">
        <v>705</v>
      </c>
      <c r="C1272" s="30" t="s">
        <v>733</v>
      </c>
      <c r="D1272" s="30" t="s">
        <v>764</v>
      </c>
      <c r="E1272" s="29" t="s">
        <v>87</v>
      </c>
      <c r="F1272" s="30" t="s">
        <v>166</v>
      </c>
      <c r="G1272" s="31" t="s">
        <v>21</v>
      </c>
      <c r="H1272" s="31" t="s">
        <v>604</v>
      </c>
      <c r="I1272" s="32" t="s">
        <v>455</v>
      </c>
      <c r="J1272" s="33">
        <v>18</v>
      </c>
      <c r="K1272" s="29" t="s">
        <v>316</v>
      </c>
      <c r="L1272" s="12"/>
      <c r="M1272" s="26"/>
      <c r="N1272" s="13"/>
      <c r="O1272" s="5" t="str">
        <f t="shared" si="20"/>
        <v xml:space="preserve">Основы водоснабжения и водоотведения
доц. Орлов Е.В.   Зачет
</v>
      </c>
      <c r="P1272" s="5"/>
    </row>
    <row r="1273" spans="2:16" s="27" customFormat="1" ht="30.75" customHeight="1" x14ac:dyDescent="0.25">
      <c r="B1273" s="29" t="s">
        <v>705</v>
      </c>
      <c r="C1273" s="30" t="s">
        <v>733</v>
      </c>
      <c r="D1273" s="30" t="s">
        <v>764</v>
      </c>
      <c r="E1273" s="29" t="s">
        <v>238</v>
      </c>
      <c r="F1273" s="30" t="s">
        <v>167</v>
      </c>
      <c r="G1273" s="31" t="s">
        <v>21</v>
      </c>
      <c r="H1273" s="31" t="s">
        <v>604</v>
      </c>
      <c r="I1273" s="32" t="s">
        <v>455</v>
      </c>
      <c r="J1273" s="33">
        <v>15</v>
      </c>
      <c r="K1273" s="29" t="s">
        <v>310</v>
      </c>
      <c r="L1273" s="12"/>
      <c r="M1273" s="26"/>
      <c r="N1273" s="13"/>
      <c r="O1273" s="5" t="str">
        <f t="shared" si="20"/>
        <v xml:space="preserve">Основы геотехники
ст.преп. Чунюк М.С.   Зачет
</v>
      </c>
      <c r="P1273" s="5"/>
    </row>
    <row r="1274" spans="2:16" s="27" customFormat="1" ht="30.75" customHeight="1" x14ac:dyDescent="0.25">
      <c r="B1274" s="29" t="s">
        <v>705</v>
      </c>
      <c r="C1274" s="30" t="s">
        <v>733</v>
      </c>
      <c r="D1274" s="30" t="s">
        <v>764</v>
      </c>
      <c r="E1274" s="29" t="s">
        <v>247</v>
      </c>
      <c r="F1274" s="30" t="s">
        <v>168</v>
      </c>
      <c r="G1274" s="31" t="s">
        <v>21</v>
      </c>
      <c r="H1274" s="31" t="s">
        <v>604</v>
      </c>
      <c r="I1274" s="32" t="s">
        <v>455</v>
      </c>
      <c r="J1274" s="33">
        <v>20</v>
      </c>
      <c r="K1274" s="29" t="s">
        <v>661</v>
      </c>
      <c r="L1274" s="12"/>
      <c r="M1274" s="26"/>
      <c r="N1274" s="13"/>
      <c r="O1274" s="5" t="str">
        <f t="shared" si="20"/>
        <v xml:space="preserve">Основы искусственного интеллекта
преп. Сутугина И.М.   Зачет
</v>
      </c>
      <c r="P1274" s="5"/>
    </row>
    <row r="1275" spans="2:16" s="27" customFormat="1" ht="30.75" customHeight="1" x14ac:dyDescent="0.25">
      <c r="B1275" s="29" t="s">
        <v>705</v>
      </c>
      <c r="C1275" s="30" t="s">
        <v>733</v>
      </c>
      <c r="D1275" s="30" t="s">
        <v>764</v>
      </c>
      <c r="E1275" s="29" t="s">
        <v>245</v>
      </c>
      <c r="F1275" s="30" t="s">
        <v>180</v>
      </c>
      <c r="G1275" s="31" t="s">
        <v>21</v>
      </c>
      <c r="H1275" s="31" t="s">
        <v>604</v>
      </c>
      <c r="I1275" s="32" t="s">
        <v>455</v>
      </c>
      <c r="J1275" s="33">
        <v>15</v>
      </c>
      <c r="K1275" s="29" t="s">
        <v>246</v>
      </c>
      <c r="L1275" s="12"/>
      <c r="M1275" s="26"/>
      <c r="N1275" s="13"/>
      <c r="O1275" s="5" t="str">
        <f t="shared" si="20"/>
        <v xml:space="preserve">Правовое регулирование строительства. Коррупционные риски
зав.каф. Ишков А.Д.   Зачет
</v>
      </c>
      <c r="P1275" s="5"/>
    </row>
    <row r="1276" spans="2:16" s="27" customFormat="1" ht="30.75" customHeight="1" x14ac:dyDescent="0.25">
      <c r="B1276" s="29" t="s">
        <v>705</v>
      </c>
      <c r="C1276" s="30" t="s">
        <v>733</v>
      </c>
      <c r="D1276" s="30" t="s">
        <v>764</v>
      </c>
      <c r="E1276" s="29" t="s">
        <v>609</v>
      </c>
      <c r="F1276" s="30" t="s">
        <v>199</v>
      </c>
      <c r="G1276" s="31" t="s">
        <v>18</v>
      </c>
      <c r="H1276" s="31" t="s">
        <v>604</v>
      </c>
      <c r="I1276" s="32" t="s">
        <v>455</v>
      </c>
      <c r="J1276" s="33">
        <v>18</v>
      </c>
      <c r="K1276" s="29" t="s">
        <v>345</v>
      </c>
      <c r="L1276" s="12"/>
      <c r="M1276" s="26"/>
      <c r="N1276" s="13"/>
      <c r="O1276" s="5" t="str">
        <f t="shared" si="20"/>
        <v xml:space="preserve">Сопротивление материалов 
ст.преп. Астахова А.Я.   Экзамен
</v>
      </c>
      <c r="P1276" s="5"/>
    </row>
    <row r="1277" spans="2:16" s="27" customFormat="1" ht="30.75" customHeight="1" x14ac:dyDescent="0.25">
      <c r="B1277" s="29" t="s">
        <v>696</v>
      </c>
      <c r="C1277" s="30" t="s">
        <v>723</v>
      </c>
      <c r="D1277" s="30" t="s">
        <v>764</v>
      </c>
      <c r="E1277" s="29" t="s">
        <v>250</v>
      </c>
      <c r="F1277" s="30" t="s">
        <v>687</v>
      </c>
      <c r="G1277" s="31" t="s">
        <v>21</v>
      </c>
      <c r="H1277" s="31" t="s">
        <v>604</v>
      </c>
      <c r="I1277" s="32" t="s">
        <v>446</v>
      </c>
      <c r="J1277" s="33">
        <v>1</v>
      </c>
      <c r="K1277" s="29" t="s">
        <v>284</v>
      </c>
      <c r="L1277" s="12"/>
      <c r="M1277" s="26"/>
      <c r="N1277" s="13"/>
      <c r="O1277" s="5" t="str">
        <f t="shared" si="20"/>
        <v xml:space="preserve">Производственная практика, исполнительская
ст.преп. Славина А.Ю.   Зачет
</v>
      </c>
      <c r="P1277" s="5"/>
    </row>
    <row r="1278" spans="2:16" s="27" customFormat="1" ht="30.75" customHeight="1" x14ac:dyDescent="0.25">
      <c r="B1278" s="29" t="s">
        <v>696</v>
      </c>
      <c r="C1278" s="30" t="s">
        <v>723</v>
      </c>
      <c r="D1278" s="30" t="s">
        <v>764</v>
      </c>
      <c r="E1278" s="29" t="s">
        <v>250</v>
      </c>
      <c r="F1278" s="30" t="s">
        <v>687</v>
      </c>
      <c r="G1278" s="31" t="s">
        <v>21</v>
      </c>
      <c r="H1278" s="31" t="s">
        <v>604</v>
      </c>
      <c r="I1278" s="32" t="s">
        <v>506</v>
      </c>
      <c r="J1278" s="33">
        <v>2</v>
      </c>
      <c r="K1278" s="29" t="s">
        <v>364</v>
      </c>
      <c r="L1278" s="12"/>
      <c r="M1278" s="26"/>
      <c r="N1278" s="13"/>
      <c r="O1278" s="5" t="str">
        <f t="shared" si="20"/>
        <v xml:space="preserve">Производственная практика, исполнительская
доц. Хаев Т.Э.   Зачет
</v>
      </c>
      <c r="P1278" s="5"/>
    </row>
    <row r="1279" spans="2:16" s="27" customFormat="1" ht="30.75" customHeight="1" x14ac:dyDescent="0.25">
      <c r="B1279" s="29" t="s">
        <v>602</v>
      </c>
      <c r="C1279" s="30" t="s">
        <v>734</v>
      </c>
      <c r="D1279" s="30" t="s">
        <v>764</v>
      </c>
      <c r="E1279" s="29" t="s">
        <v>250</v>
      </c>
      <c r="F1279" s="30" t="s">
        <v>687</v>
      </c>
      <c r="G1279" s="31" t="s">
        <v>21</v>
      </c>
      <c r="H1279" s="31" t="s">
        <v>604</v>
      </c>
      <c r="I1279" s="32" t="s">
        <v>448</v>
      </c>
      <c r="J1279" s="33">
        <v>4</v>
      </c>
      <c r="K1279" s="29" t="s">
        <v>364</v>
      </c>
      <c r="L1279" s="12"/>
      <c r="M1279" s="26"/>
      <c r="N1279" s="13"/>
      <c r="O1279" s="5" t="str">
        <f t="shared" si="20"/>
        <v xml:space="preserve">Производственная практика, исполнительская
доц. Хаев Т.Э.   Зачет
</v>
      </c>
      <c r="P1279" s="5"/>
    </row>
    <row r="1280" spans="2:16" s="27" customFormat="1" ht="30.75" customHeight="1" x14ac:dyDescent="0.25">
      <c r="B1280" s="29" t="s">
        <v>602</v>
      </c>
      <c r="C1280" s="30" t="s">
        <v>734</v>
      </c>
      <c r="D1280" s="30" t="s">
        <v>764</v>
      </c>
      <c r="E1280" s="29" t="s">
        <v>67</v>
      </c>
      <c r="F1280" s="30" t="s">
        <v>687</v>
      </c>
      <c r="G1280" s="31" t="s">
        <v>21</v>
      </c>
      <c r="H1280" s="31" t="s">
        <v>604</v>
      </c>
      <c r="I1280" s="32" t="s">
        <v>489</v>
      </c>
      <c r="J1280" s="33">
        <v>12</v>
      </c>
      <c r="K1280" s="29" t="s">
        <v>269</v>
      </c>
      <c r="L1280" s="12"/>
      <c r="M1280" s="26"/>
      <c r="N1280" s="13"/>
      <c r="O1280" s="5" t="str">
        <f t="shared" si="20"/>
        <v xml:space="preserve">Производственная практика, исполнительская
доц. Соловьева Е.Б.   Зачет
</v>
      </c>
      <c r="P1280" s="5"/>
    </row>
    <row r="1281" spans="2:16" s="27" customFormat="1" ht="30.75" customHeight="1" x14ac:dyDescent="0.25">
      <c r="B1281" s="29" t="s">
        <v>602</v>
      </c>
      <c r="C1281" s="30" t="s">
        <v>734</v>
      </c>
      <c r="D1281" s="30" t="s">
        <v>764</v>
      </c>
      <c r="E1281" s="29" t="s">
        <v>250</v>
      </c>
      <c r="F1281" s="30" t="s">
        <v>687</v>
      </c>
      <c r="G1281" s="31" t="s">
        <v>21</v>
      </c>
      <c r="H1281" s="31" t="s">
        <v>604</v>
      </c>
      <c r="I1281" s="32" t="s">
        <v>530</v>
      </c>
      <c r="J1281" s="33">
        <v>17</v>
      </c>
      <c r="K1281" s="29" t="s">
        <v>364</v>
      </c>
      <c r="L1281" s="12"/>
      <c r="M1281" s="26"/>
      <c r="N1281" s="13"/>
      <c r="O1281" s="5" t="str">
        <f t="shared" si="20"/>
        <v xml:space="preserve">Производственная практика, исполнительская
доц. Хаев Т.Э.   Зачет
</v>
      </c>
      <c r="P1281" s="5"/>
    </row>
    <row r="1282" spans="2:16" s="27" customFormat="1" ht="30.75" customHeight="1" x14ac:dyDescent="0.25">
      <c r="B1282" s="29" t="s">
        <v>602</v>
      </c>
      <c r="C1282" s="30" t="s">
        <v>734</v>
      </c>
      <c r="D1282" s="30" t="s">
        <v>764</v>
      </c>
      <c r="E1282" s="29" t="s">
        <v>250</v>
      </c>
      <c r="F1282" s="30" t="s">
        <v>687</v>
      </c>
      <c r="G1282" s="31" t="s">
        <v>21</v>
      </c>
      <c r="H1282" s="31" t="s">
        <v>604</v>
      </c>
      <c r="I1282" s="32" t="s">
        <v>531</v>
      </c>
      <c r="J1282" s="33">
        <v>13</v>
      </c>
      <c r="K1282" s="29" t="s">
        <v>364</v>
      </c>
      <c r="L1282" s="12"/>
      <c r="M1282" s="26"/>
      <c r="N1282" s="13"/>
      <c r="O1282" s="5" t="str">
        <f t="shared" si="20"/>
        <v xml:space="preserve">Производственная практика, исполнительская
доц. Хаев Т.Э.   Зачет
</v>
      </c>
      <c r="P1282" s="5"/>
    </row>
    <row r="1283" spans="2:16" s="27" customFormat="1" ht="30.75" customHeight="1" x14ac:dyDescent="0.25">
      <c r="B1283" s="29" t="s">
        <v>696</v>
      </c>
      <c r="C1283" s="30" t="s">
        <v>723</v>
      </c>
      <c r="D1283" s="30" t="s">
        <v>764</v>
      </c>
      <c r="E1283" s="29" t="s">
        <v>250</v>
      </c>
      <c r="F1283" s="30" t="s">
        <v>700</v>
      </c>
      <c r="G1283" s="31" t="s">
        <v>21</v>
      </c>
      <c r="H1283" s="31" t="s">
        <v>604</v>
      </c>
      <c r="I1283" s="32" t="s">
        <v>508</v>
      </c>
      <c r="J1283" s="33">
        <v>5</v>
      </c>
      <c r="K1283" s="29" t="s">
        <v>364</v>
      </c>
      <c r="L1283" s="12"/>
      <c r="M1283" s="26"/>
      <c r="N1283" s="13"/>
      <c r="O1283" s="5" t="str">
        <f t="shared" si="20"/>
        <v xml:space="preserve">Производственная практика, исполнительская 
доц. Хаев Т.Э.   Зачет
</v>
      </c>
      <c r="P1283" s="5"/>
    </row>
    <row r="1284" spans="2:16" s="27" customFormat="1" ht="30.75" customHeight="1" x14ac:dyDescent="0.25">
      <c r="B1284" s="29" t="s">
        <v>696</v>
      </c>
      <c r="C1284" s="30" t="s">
        <v>723</v>
      </c>
      <c r="D1284" s="30" t="s">
        <v>764</v>
      </c>
      <c r="E1284" s="29" t="s">
        <v>67</v>
      </c>
      <c r="F1284" s="30" t="s">
        <v>700</v>
      </c>
      <c r="G1284" s="31" t="s">
        <v>21</v>
      </c>
      <c r="H1284" s="31" t="s">
        <v>604</v>
      </c>
      <c r="I1284" s="32" t="s">
        <v>490</v>
      </c>
      <c r="J1284" s="33">
        <v>2</v>
      </c>
      <c r="K1284" s="29" t="s">
        <v>269</v>
      </c>
      <c r="L1284" s="12"/>
      <c r="M1284" s="26"/>
      <c r="N1284" s="13"/>
      <c r="O1284" s="5" t="str">
        <f t="shared" si="20"/>
        <v xml:space="preserve">Производственная практика, исполнительская 
доц. Соловьева Е.Б.   Зачет
</v>
      </c>
      <c r="P1284" s="5"/>
    </row>
    <row r="1285" spans="2:16" s="27" customFormat="1" ht="30.75" customHeight="1" x14ac:dyDescent="0.25">
      <c r="B1285" s="29" t="s">
        <v>696</v>
      </c>
      <c r="C1285" s="30" t="s">
        <v>723</v>
      </c>
      <c r="D1285" s="30" t="s">
        <v>764</v>
      </c>
      <c r="E1285" s="29"/>
      <c r="F1285" s="30" t="s">
        <v>700</v>
      </c>
      <c r="G1285" s="31" t="s">
        <v>21</v>
      </c>
      <c r="H1285" s="31" t="s">
        <v>604</v>
      </c>
      <c r="I1285" s="32" t="s">
        <v>504</v>
      </c>
      <c r="J1285" s="33">
        <v>1</v>
      </c>
      <c r="K1285" s="29" t="s">
        <v>284</v>
      </c>
      <c r="L1285" s="12"/>
      <c r="M1285" s="26"/>
      <c r="N1285" s="13"/>
      <c r="O1285" s="5" t="str">
        <f t="shared" si="20"/>
        <v xml:space="preserve">Производственная практика, исполнительская 
ст.преп. Славина А.Ю.   Зачет
</v>
      </c>
      <c r="P1285" s="5"/>
    </row>
    <row r="1286" spans="2:16" s="27" customFormat="1" ht="30.75" customHeight="1" x14ac:dyDescent="0.25">
      <c r="B1286" s="29" t="s">
        <v>696</v>
      </c>
      <c r="C1286" s="30" t="s">
        <v>604</v>
      </c>
      <c r="D1286" s="30" t="s">
        <v>764</v>
      </c>
      <c r="E1286" s="29" t="s">
        <v>250</v>
      </c>
      <c r="F1286" s="30" t="s">
        <v>700</v>
      </c>
      <c r="G1286" s="31" t="s">
        <v>21</v>
      </c>
      <c r="H1286" s="31" t="s">
        <v>604</v>
      </c>
      <c r="I1286" s="32" t="s">
        <v>505</v>
      </c>
      <c r="J1286" s="33">
        <v>0</v>
      </c>
      <c r="K1286" s="29" t="s">
        <v>699</v>
      </c>
      <c r="L1286" s="12"/>
      <c r="M1286" s="26"/>
      <c r="N1286" s="13"/>
      <c r="O1286" s="5" t="str">
        <f t="shared" si="20"/>
        <v xml:space="preserve">Производственная практика, исполнительская 
Ведомость п/а   Зачет
</v>
      </c>
      <c r="P1286" s="5"/>
    </row>
    <row r="1287" spans="2:16" s="27" customFormat="1" ht="30.75" customHeight="1" x14ac:dyDescent="0.25">
      <c r="B1287" s="29" t="s">
        <v>602</v>
      </c>
      <c r="C1287" s="30" t="s">
        <v>689</v>
      </c>
      <c r="D1287" s="30" t="s">
        <v>764</v>
      </c>
      <c r="E1287" s="29" t="s">
        <v>250</v>
      </c>
      <c r="F1287" s="30" t="s">
        <v>688</v>
      </c>
      <c r="G1287" s="31" t="s">
        <v>21</v>
      </c>
      <c r="H1287" s="31" t="s">
        <v>604</v>
      </c>
      <c r="I1287" s="32" t="s">
        <v>533</v>
      </c>
      <c r="J1287" s="33">
        <v>14</v>
      </c>
      <c r="K1287" s="29" t="s">
        <v>677</v>
      </c>
      <c r="L1287" s="12"/>
      <c r="M1287" s="26"/>
      <c r="N1287" s="13"/>
      <c r="O1287" s="5" t="str">
        <f t="shared" si="20"/>
        <v xml:space="preserve">Производственная практика, преддипломная
доц. Забелина О.Б.   Зачет
</v>
      </c>
      <c r="P1287" s="5"/>
    </row>
    <row r="1288" spans="2:16" s="27" customFormat="1" ht="30.75" customHeight="1" x14ac:dyDescent="0.25">
      <c r="B1288" s="29" t="s">
        <v>602</v>
      </c>
      <c r="C1288" s="30" t="s">
        <v>689</v>
      </c>
      <c r="D1288" s="30" t="s">
        <v>764</v>
      </c>
      <c r="E1288" s="29" t="s">
        <v>250</v>
      </c>
      <c r="F1288" s="30" t="s">
        <v>688</v>
      </c>
      <c r="G1288" s="31" t="s">
        <v>21</v>
      </c>
      <c r="H1288" s="31" t="s">
        <v>604</v>
      </c>
      <c r="I1288" s="32" t="s">
        <v>534</v>
      </c>
      <c r="J1288" s="33">
        <v>9</v>
      </c>
      <c r="K1288" s="29" t="s">
        <v>333</v>
      </c>
      <c r="L1288" s="12"/>
      <c r="M1288" s="26"/>
      <c r="N1288" s="13"/>
      <c r="O1288" s="5" t="str">
        <f t="shared" si="20"/>
        <v xml:space="preserve">Производственная практика, преддипломная
ст.преп. Ефимов В.В.   Зачет
</v>
      </c>
      <c r="P1288" s="5"/>
    </row>
    <row r="1289" spans="2:16" s="27" customFormat="1" ht="30.75" customHeight="1" x14ac:dyDescent="0.25">
      <c r="B1289" s="29" t="s">
        <v>602</v>
      </c>
      <c r="C1289" s="30" t="s">
        <v>689</v>
      </c>
      <c r="D1289" s="30" t="s">
        <v>764</v>
      </c>
      <c r="E1289" s="29" t="s">
        <v>67</v>
      </c>
      <c r="F1289" s="30" t="s">
        <v>688</v>
      </c>
      <c r="G1289" s="31" t="s">
        <v>21</v>
      </c>
      <c r="H1289" s="31" t="s">
        <v>604</v>
      </c>
      <c r="I1289" s="32" t="s">
        <v>561</v>
      </c>
      <c r="J1289" s="33">
        <v>3</v>
      </c>
      <c r="K1289" s="29" t="s">
        <v>270</v>
      </c>
      <c r="L1289" s="12"/>
      <c r="M1289" s="26"/>
      <c r="N1289" s="13"/>
      <c r="O1289" s="5" t="str">
        <f t="shared" si="20"/>
        <v xml:space="preserve">Производственная практика, преддипломная
доц. Мелехин А.А.   Зачет
</v>
      </c>
      <c r="P1289" s="5"/>
    </row>
    <row r="1290" spans="2:16" s="27" customFormat="1" ht="30.75" customHeight="1" x14ac:dyDescent="0.25">
      <c r="B1290" s="29" t="s">
        <v>129</v>
      </c>
      <c r="C1290" s="30" t="s">
        <v>796</v>
      </c>
      <c r="D1290" s="30" t="s">
        <v>764</v>
      </c>
      <c r="E1290" s="29" t="s">
        <v>250</v>
      </c>
      <c r="F1290" s="30" t="s">
        <v>794</v>
      </c>
      <c r="G1290" s="31" t="s">
        <v>21</v>
      </c>
      <c r="H1290" s="31" t="s">
        <v>604</v>
      </c>
      <c r="I1290" s="32" t="s">
        <v>795</v>
      </c>
      <c r="J1290" s="33">
        <v>1</v>
      </c>
      <c r="K1290" s="29" t="s">
        <v>699</v>
      </c>
      <c r="L1290" s="12"/>
      <c r="M1290" s="26"/>
      <c r="N1290" s="13"/>
      <c r="O1290" s="5" t="str">
        <f t="shared" si="20"/>
        <v xml:space="preserve">Производственная практика, проектная
Ведомость п/а   Зачет
</v>
      </c>
      <c r="P1290" s="5"/>
    </row>
    <row r="1291" spans="2:16" s="27" customFormat="1" ht="30.75" customHeight="1" x14ac:dyDescent="0.25">
      <c r="B1291" s="29" t="s">
        <v>705</v>
      </c>
      <c r="C1291" s="30" t="s">
        <v>733</v>
      </c>
      <c r="D1291" s="30" t="s">
        <v>764</v>
      </c>
      <c r="E1291" s="29" t="s">
        <v>610</v>
      </c>
      <c r="F1291" s="30" t="s">
        <v>567</v>
      </c>
      <c r="G1291" s="31" t="s">
        <v>15</v>
      </c>
      <c r="H1291" s="31" t="s">
        <v>604</v>
      </c>
      <c r="I1291" s="32" t="s">
        <v>455</v>
      </c>
      <c r="J1291" s="33">
        <v>17</v>
      </c>
      <c r="K1291" s="29" t="s">
        <v>674</v>
      </c>
      <c r="L1291" s="12"/>
      <c r="M1291" s="26"/>
      <c r="N1291" s="13"/>
      <c r="O1291" s="5" t="str">
        <f t="shared" si="20"/>
        <v xml:space="preserve">Строительная механика
доц. Куликов В.Г.   Зачет с оц.
</v>
      </c>
      <c r="P1291" s="5"/>
    </row>
    <row r="1292" spans="2:16" s="27" customFormat="1" ht="30.75" customHeight="1" x14ac:dyDescent="0.25">
      <c r="B1292" s="29" t="s">
        <v>705</v>
      </c>
      <c r="C1292" s="30" t="s">
        <v>731</v>
      </c>
      <c r="D1292" s="30" t="s">
        <v>764</v>
      </c>
      <c r="E1292" s="29" t="s">
        <v>241</v>
      </c>
      <c r="F1292" s="30" t="s">
        <v>710</v>
      </c>
      <c r="G1292" s="31" t="s">
        <v>21</v>
      </c>
      <c r="H1292" s="31" t="s">
        <v>604</v>
      </c>
      <c r="I1292" s="32" t="s">
        <v>455</v>
      </c>
      <c r="J1292" s="33">
        <v>16</v>
      </c>
      <c r="K1292" s="29" t="s">
        <v>708</v>
      </c>
      <c r="L1292" s="12"/>
      <c r="M1292" s="26"/>
      <c r="N1292" s="13"/>
      <c r="O1292" s="5" t="str">
        <f t="shared" si="20"/>
        <v xml:space="preserve">Учебная практика, ознакомительная
ст.преп. Кужахметова Э.Р.   Зачет
</v>
      </c>
      <c r="P1292" s="5"/>
    </row>
    <row r="1293" spans="2:16" s="27" customFormat="1" ht="30.75" customHeight="1" x14ac:dyDescent="0.25">
      <c r="B1293" s="29" t="s">
        <v>705</v>
      </c>
      <c r="C1293" s="30" t="s">
        <v>737</v>
      </c>
      <c r="D1293" s="30" t="s">
        <v>764</v>
      </c>
      <c r="E1293" s="29" t="s">
        <v>250</v>
      </c>
      <c r="F1293" s="30" t="s">
        <v>493</v>
      </c>
      <c r="G1293" s="31" t="s">
        <v>43</v>
      </c>
      <c r="H1293" s="31" t="s">
        <v>604</v>
      </c>
      <c r="I1293" s="32" t="s">
        <v>495</v>
      </c>
      <c r="J1293" s="33">
        <v>11</v>
      </c>
      <c r="K1293" s="29" t="s">
        <v>272</v>
      </c>
      <c r="L1293" s="12"/>
      <c r="M1293" s="26"/>
      <c r="N1293" s="13"/>
      <c r="O1293" s="5" t="str">
        <f t="shared" si="20"/>
        <v xml:space="preserve">Деятельность технического заказчика и подрядных организаций
проф. Синенко С.А.   Защита КП
</v>
      </c>
      <c r="P1293" s="5"/>
    </row>
    <row r="1294" spans="2:16" s="27" customFormat="1" ht="30.75" customHeight="1" x14ac:dyDescent="0.25">
      <c r="B1294" s="29" t="s">
        <v>705</v>
      </c>
      <c r="C1294" s="30" t="s">
        <v>737</v>
      </c>
      <c r="D1294" s="30" t="s">
        <v>764</v>
      </c>
      <c r="E1294" s="29" t="s">
        <v>250</v>
      </c>
      <c r="F1294" s="30" t="s">
        <v>493</v>
      </c>
      <c r="G1294" s="31" t="s">
        <v>18</v>
      </c>
      <c r="H1294" s="31" t="s">
        <v>604</v>
      </c>
      <c r="I1294" s="32" t="s">
        <v>495</v>
      </c>
      <c r="J1294" s="33">
        <v>11</v>
      </c>
      <c r="K1294" s="29" t="s">
        <v>272</v>
      </c>
      <c r="L1294" s="12"/>
      <c r="M1294" s="26"/>
      <c r="N1294" s="13"/>
      <c r="O1294" s="5" t="str">
        <f t="shared" si="20"/>
        <v xml:space="preserve">Деятельность технического заказчика и подрядных организаций
проф. Синенко С.А.   Экзамен
</v>
      </c>
      <c r="P1294" s="5"/>
    </row>
    <row r="1295" spans="2:16" s="27" customFormat="1" ht="30.75" customHeight="1" x14ac:dyDescent="0.25">
      <c r="B1295" s="29" t="s">
        <v>705</v>
      </c>
      <c r="C1295" s="30" t="s">
        <v>719</v>
      </c>
      <c r="D1295" s="30" t="s">
        <v>764</v>
      </c>
      <c r="E1295" s="29" t="s">
        <v>250</v>
      </c>
      <c r="F1295" s="30" t="s">
        <v>718</v>
      </c>
      <c r="G1295" s="31" t="s">
        <v>21</v>
      </c>
      <c r="H1295" s="31" t="s">
        <v>604</v>
      </c>
      <c r="I1295" s="32" t="s">
        <v>495</v>
      </c>
      <c r="J1295" s="33">
        <v>11</v>
      </c>
      <c r="K1295" s="29" t="s">
        <v>739</v>
      </c>
      <c r="L1295" s="12"/>
      <c r="M1295" s="26"/>
      <c r="N1295" s="13"/>
      <c r="O1295" s="5" t="str">
        <f t="shared" si="20"/>
        <v xml:space="preserve">Производственная научно-исследовательская работа
доц.. Лучкина В.В.   Зачет
</v>
      </c>
      <c r="P1295" s="5"/>
    </row>
    <row r="1296" spans="2:16" s="27" customFormat="1" ht="30.75" customHeight="1" x14ac:dyDescent="0.25">
      <c r="B1296" s="29" t="s">
        <v>705</v>
      </c>
      <c r="C1296" s="30" t="s">
        <v>738</v>
      </c>
      <c r="D1296" s="30" t="s">
        <v>764</v>
      </c>
      <c r="E1296" s="29" t="s">
        <v>250</v>
      </c>
      <c r="F1296" s="30" t="s">
        <v>687</v>
      </c>
      <c r="G1296" s="31" t="s">
        <v>21</v>
      </c>
      <c r="H1296" s="31" t="s">
        <v>604</v>
      </c>
      <c r="I1296" s="32" t="s">
        <v>495</v>
      </c>
      <c r="J1296" s="33">
        <v>11</v>
      </c>
      <c r="K1296" s="29" t="s">
        <v>721</v>
      </c>
      <c r="L1296" s="12"/>
      <c r="M1296" s="26"/>
      <c r="N1296" s="13"/>
      <c r="O1296" s="5" t="str">
        <f t="shared" si="20"/>
        <v xml:space="preserve">Производственная практика, исполнительская
ст.преп. Шестерикова Я.В.   Зачет
</v>
      </c>
      <c r="P1296" s="5"/>
    </row>
    <row r="1297" spans="2:16" s="27" customFormat="1" ht="30.75" customHeight="1" x14ac:dyDescent="0.25">
      <c r="B1297" s="29" t="s">
        <v>696</v>
      </c>
      <c r="C1297" s="30" t="s">
        <v>724</v>
      </c>
      <c r="D1297" s="30" t="s">
        <v>764</v>
      </c>
      <c r="E1297" s="29" t="s">
        <v>67</v>
      </c>
      <c r="F1297" s="30" t="s">
        <v>698</v>
      </c>
      <c r="G1297" s="31" t="s">
        <v>21</v>
      </c>
      <c r="H1297" s="31" t="s">
        <v>604</v>
      </c>
      <c r="I1297" s="32" t="s">
        <v>483</v>
      </c>
      <c r="J1297" s="33">
        <v>12</v>
      </c>
      <c r="K1297" s="29" t="s">
        <v>703</v>
      </c>
      <c r="L1297" s="12"/>
      <c r="M1297" s="26"/>
      <c r="N1297" s="13"/>
      <c r="O1297" s="5" t="str">
        <f t="shared" si="20"/>
        <v xml:space="preserve">Производственная практика, технологическая
преп. Латушкин А.П.   Зачет
</v>
      </c>
      <c r="P1297" s="5"/>
    </row>
    <row r="1298" spans="2:16" s="27" customFormat="1" ht="30.75" customHeight="1" x14ac:dyDescent="0.25">
      <c r="B1298" s="29" t="s">
        <v>696</v>
      </c>
      <c r="C1298" s="30" t="s">
        <v>604</v>
      </c>
      <c r="D1298" s="30" t="s">
        <v>764</v>
      </c>
      <c r="E1298" s="29" t="s">
        <v>87</v>
      </c>
      <c r="F1298" s="30" t="s">
        <v>698</v>
      </c>
      <c r="G1298" s="31" t="s">
        <v>21</v>
      </c>
      <c r="H1298" s="31" t="s">
        <v>604</v>
      </c>
      <c r="I1298" s="32" t="s">
        <v>475</v>
      </c>
      <c r="J1298" s="33">
        <v>1</v>
      </c>
      <c r="K1298" s="29" t="s">
        <v>699</v>
      </c>
      <c r="L1298" s="12"/>
      <c r="M1298" s="26"/>
      <c r="N1298" s="13"/>
      <c r="O1298" s="5" t="str">
        <f t="shared" si="20"/>
        <v xml:space="preserve">Производственная практика, технологическая
Ведомость п/а   Зачет
</v>
      </c>
      <c r="P1298" s="5"/>
    </row>
    <row r="1299" spans="2:16" s="27" customFormat="1" ht="30.75" customHeight="1" x14ac:dyDescent="0.25">
      <c r="B1299" s="29" t="s">
        <v>696</v>
      </c>
      <c r="C1299" s="30" t="s">
        <v>724</v>
      </c>
      <c r="D1299" s="30" t="s">
        <v>764</v>
      </c>
      <c r="E1299" s="29"/>
      <c r="F1299" s="30" t="s">
        <v>698</v>
      </c>
      <c r="G1299" s="31" t="s">
        <v>21</v>
      </c>
      <c r="H1299" s="31" t="s">
        <v>604</v>
      </c>
      <c r="I1299" s="32" t="s">
        <v>482</v>
      </c>
      <c r="J1299" s="33">
        <v>1</v>
      </c>
      <c r="K1299" s="29" t="s">
        <v>266</v>
      </c>
      <c r="L1299" s="12"/>
      <c r="M1299" s="26"/>
      <c r="N1299" s="13"/>
      <c r="O1299" s="5" t="str">
        <f t="shared" si="20"/>
        <v xml:space="preserve">Производственная практика, технологическая
доц. Хургин Р.Е.   Зачет
</v>
      </c>
      <c r="P1299" s="5"/>
    </row>
    <row r="1300" spans="2:16" s="27" customFormat="1" ht="30.75" customHeight="1" x14ac:dyDescent="0.25">
      <c r="B1300" s="29" t="s">
        <v>696</v>
      </c>
      <c r="C1300" s="30" t="s">
        <v>604</v>
      </c>
      <c r="D1300" s="30" t="s">
        <v>764</v>
      </c>
      <c r="E1300" s="29" t="s">
        <v>250</v>
      </c>
      <c r="F1300" s="30" t="s">
        <v>698</v>
      </c>
      <c r="G1300" s="31" t="s">
        <v>21</v>
      </c>
      <c r="H1300" s="31" t="s">
        <v>604</v>
      </c>
      <c r="I1300" s="32" t="s">
        <v>504</v>
      </c>
      <c r="J1300" s="33">
        <v>1</v>
      </c>
      <c r="K1300" s="29" t="s">
        <v>699</v>
      </c>
      <c r="L1300" s="12"/>
      <c r="M1300" s="26"/>
      <c r="N1300" s="13"/>
      <c r="O1300" s="5" t="str">
        <f t="shared" si="20"/>
        <v xml:space="preserve">Производственная практика, технологическая
Ведомость п/а   Зачет
</v>
      </c>
      <c r="P1300" s="5"/>
    </row>
    <row r="1301" spans="2:16" s="27" customFormat="1" ht="30.75" customHeight="1" x14ac:dyDescent="0.25">
      <c r="B1301" s="29" t="s">
        <v>696</v>
      </c>
      <c r="C1301" s="30" t="s">
        <v>724</v>
      </c>
      <c r="D1301" s="30" t="s">
        <v>764</v>
      </c>
      <c r="E1301" s="29"/>
      <c r="F1301" s="30" t="s">
        <v>698</v>
      </c>
      <c r="G1301" s="31" t="s">
        <v>21</v>
      </c>
      <c r="H1301" s="31" t="s">
        <v>604</v>
      </c>
      <c r="I1301" s="32" t="s">
        <v>507</v>
      </c>
      <c r="J1301" s="33">
        <v>3</v>
      </c>
      <c r="K1301" s="29" t="s">
        <v>364</v>
      </c>
      <c r="L1301" s="12"/>
      <c r="M1301" s="26"/>
      <c r="N1301" s="13"/>
      <c r="O1301" s="5" t="str">
        <f t="shared" si="20"/>
        <v xml:space="preserve">Производственная практика, технологическая
доц. Хаев Т.Э.   Зачет
</v>
      </c>
      <c r="P1301" s="5"/>
    </row>
    <row r="1302" spans="2:16" s="27" customFormat="1" ht="30.75" customHeight="1" x14ac:dyDescent="0.25">
      <c r="B1302" s="29" t="s">
        <v>705</v>
      </c>
      <c r="C1302" s="30" t="s">
        <v>737</v>
      </c>
      <c r="D1302" s="30" t="s">
        <v>764</v>
      </c>
      <c r="E1302" s="29" t="s">
        <v>250</v>
      </c>
      <c r="F1302" s="30" t="s">
        <v>23</v>
      </c>
      <c r="G1302" s="31" t="s">
        <v>16</v>
      </c>
      <c r="H1302" s="31" t="s">
        <v>604</v>
      </c>
      <c r="I1302" s="32" t="s">
        <v>495</v>
      </c>
      <c r="J1302" s="33">
        <v>11</v>
      </c>
      <c r="K1302" s="29" t="s">
        <v>342</v>
      </c>
      <c r="L1302" s="12"/>
      <c r="M1302" s="26"/>
      <c r="N1302" s="13"/>
      <c r="O1302" s="5" t="str">
        <f t="shared" si="20"/>
        <v xml:space="preserve">Снос и демонтаж в системе реновации районов
проф. Казарян Р.Р.   Защита КР
</v>
      </c>
      <c r="P1302" s="5"/>
    </row>
    <row r="1303" spans="2:16" s="27" customFormat="1" ht="30.75" customHeight="1" x14ac:dyDescent="0.25">
      <c r="B1303" s="29" t="s">
        <v>696</v>
      </c>
      <c r="C1303" s="30" t="s">
        <v>724</v>
      </c>
      <c r="D1303" s="30" t="s">
        <v>764</v>
      </c>
      <c r="E1303" s="29" t="s">
        <v>250</v>
      </c>
      <c r="F1303" s="30" t="s">
        <v>701</v>
      </c>
      <c r="G1303" s="31" t="s">
        <v>21</v>
      </c>
      <c r="H1303" s="31" t="s">
        <v>604</v>
      </c>
      <c r="I1303" s="32" t="s">
        <v>510</v>
      </c>
      <c r="J1303" s="33">
        <v>20</v>
      </c>
      <c r="K1303" s="29" t="s">
        <v>702</v>
      </c>
      <c r="L1303" s="12"/>
      <c r="M1303" s="26"/>
      <c r="N1303" s="13"/>
      <c r="O1303" s="5" t="str">
        <f t="shared" si="20"/>
        <v xml:space="preserve">Производственная практика, технологическая 
ст.преп. Познахирко Т.Ю.   Зачет
</v>
      </c>
      <c r="P1303" s="5"/>
    </row>
    <row r="1304" spans="2:16" s="27" customFormat="1" ht="30.75" customHeight="1" x14ac:dyDescent="0.25">
      <c r="B1304" s="29" t="s">
        <v>696</v>
      </c>
      <c r="C1304" s="30" t="s">
        <v>724</v>
      </c>
      <c r="D1304" s="30" t="s">
        <v>764</v>
      </c>
      <c r="E1304" s="29" t="s">
        <v>250</v>
      </c>
      <c r="F1304" s="30" t="s">
        <v>701</v>
      </c>
      <c r="G1304" s="31" t="s">
        <v>21</v>
      </c>
      <c r="H1304" s="31" t="s">
        <v>604</v>
      </c>
      <c r="I1304" s="32" t="s">
        <v>509</v>
      </c>
      <c r="J1304" s="33">
        <v>4</v>
      </c>
      <c r="K1304" s="29" t="s">
        <v>362</v>
      </c>
      <c r="L1304" s="12"/>
      <c r="M1304" s="26"/>
      <c r="N1304" s="13"/>
      <c r="O1304" s="5" t="str">
        <f t="shared" si="20"/>
        <v xml:space="preserve">Производственная практика, технологическая 
ст.преп. Степанов А.Е.   Зачет
</v>
      </c>
      <c r="P1304" s="5"/>
    </row>
    <row r="1305" spans="2:16" s="27" customFormat="1" ht="30.75" customHeight="1" x14ac:dyDescent="0.25">
      <c r="B1305" s="29" t="s">
        <v>696</v>
      </c>
      <c r="C1305" s="30" t="s">
        <v>724</v>
      </c>
      <c r="D1305" s="30" t="s">
        <v>764</v>
      </c>
      <c r="E1305" s="29" t="s">
        <v>250</v>
      </c>
      <c r="F1305" s="30" t="s">
        <v>701</v>
      </c>
      <c r="G1305" s="31" t="s">
        <v>21</v>
      </c>
      <c r="H1305" s="31" t="s">
        <v>604</v>
      </c>
      <c r="I1305" s="32" t="s">
        <v>512</v>
      </c>
      <c r="J1305" s="33">
        <v>12</v>
      </c>
      <c r="K1305" s="29" t="s">
        <v>702</v>
      </c>
      <c r="L1305" s="12"/>
      <c r="M1305" s="26"/>
      <c r="N1305" s="13"/>
      <c r="O1305" s="5" t="str">
        <f t="shared" si="20"/>
        <v xml:space="preserve">Производственная практика, технологическая 
ст.преп. Познахирко Т.Ю.   Зачет
</v>
      </c>
      <c r="P1305" s="5"/>
    </row>
    <row r="1306" spans="2:16" s="27" customFormat="1" ht="30.75" customHeight="1" x14ac:dyDescent="0.25">
      <c r="B1306" s="29" t="s">
        <v>696</v>
      </c>
      <c r="C1306" s="30" t="s">
        <v>724</v>
      </c>
      <c r="D1306" s="30" t="s">
        <v>764</v>
      </c>
      <c r="E1306" s="29"/>
      <c r="F1306" s="30" t="s">
        <v>701</v>
      </c>
      <c r="G1306" s="31" t="s">
        <v>21</v>
      </c>
      <c r="H1306" s="31" t="s">
        <v>604</v>
      </c>
      <c r="I1306" s="32" t="s">
        <v>543</v>
      </c>
      <c r="J1306" s="33">
        <v>3</v>
      </c>
      <c r="K1306" s="29" t="s">
        <v>327</v>
      </c>
      <c r="L1306" s="12"/>
      <c r="M1306" s="26"/>
      <c r="N1306" s="13"/>
      <c r="O1306" s="5" t="str">
        <f t="shared" ref="O1306:O1369" si="21">CONCATENATE(F1306,"
",K1306,"   ",G1306,"
",M1306,"
",N1306,"")</f>
        <v xml:space="preserve">Производственная практика, технологическая 
ст.преп. Доможилов В.Ю.   Зачет
</v>
      </c>
      <c r="P1306" s="5"/>
    </row>
    <row r="1307" spans="2:16" s="27" customFormat="1" ht="30.75" customHeight="1" x14ac:dyDescent="0.25">
      <c r="B1307" s="29" t="s">
        <v>696</v>
      </c>
      <c r="C1307" s="30" t="s">
        <v>724</v>
      </c>
      <c r="D1307" s="30" t="s">
        <v>764</v>
      </c>
      <c r="E1307" s="29" t="s">
        <v>305</v>
      </c>
      <c r="F1307" s="30" t="s">
        <v>701</v>
      </c>
      <c r="G1307" s="31" t="s">
        <v>21</v>
      </c>
      <c r="H1307" s="31" t="s">
        <v>604</v>
      </c>
      <c r="I1307" s="32" t="s">
        <v>536</v>
      </c>
      <c r="J1307" s="33">
        <v>1</v>
      </c>
      <c r="K1307" s="29" t="s">
        <v>338</v>
      </c>
      <c r="L1307" s="12"/>
      <c r="M1307" s="26"/>
      <c r="N1307" s="13"/>
      <c r="O1307" s="5" t="str">
        <f t="shared" si="21"/>
        <v xml:space="preserve">Производственная практика, технологическая 
ст.преп. Яжлев И.К.   Зачет
</v>
      </c>
      <c r="P1307" s="5"/>
    </row>
    <row r="1308" spans="2:16" s="27" customFormat="1" ht="30.75" customHeight="1" x14ac:dyDescent="0.25">
      <c r="B1308" s="29" t="s">
        <v>696</v>
      </c>
      <c r="C1308" s="30" t="s">
        <v>724</v>
      </c>
      <c r="D1308" s="30" t="s">
        <v>764</v>
      </c>
      <c r="E1308" s="29" t="s">
        <v>250</v>
      </c>
      <c r="F1308" s="30" t="s">
        <v>701</v>
      </c>
      <c r="G1308" s="31" t="s">
        <v>21</v>
      </c>
      <c r="H1308" s="31" t="s">
        <v>604</v>
      </c>
      <c r="I1308" s="32" t="s">
        <v>513</v>
      </c>
      <c r="J1308" s="33">
        <v>7</v>
      </c>
      <c r="K1308" s="29" t="s">
        <v>702</v>
      </c>
      <c r="L1308" s="12"/>
      <c r="M1308" s="26"/>
      <c r="N1308" s="13"/>
      <c r="O1308" s="5" t="str">
        <f t="shared" si="21"/>
        <v xml:space="preserve">Производственная практика, технологическая 
ст.преп. Познахирко Т.Ю.   Зачет
</v>
      </c>
      <c r="P1308" s="5"/>
    </row>
    <row r="1309" spans="2:16" s="27" customFormat="1" ht="30.75" customHeight="1" x14ac:dyDescent="0.25">
      <c r="B1309" s="29" t="s">
        <v>696</v>
      </c>
      <c r="C1309" s="30" t="s">
        <v>604</v>
      </c>
      <c r="D1309" s="30" t="s">
        <v>764</v>
      </c>
      <c r="E1309" s="29" t="s">
        <v>250</v>
      </c>
      <c r="F1309" s="30" t="s">
        <v>701</v>
      </c>
      <c r="G1309" s="31" t="s">
        <v>21</v>
      </c>
      <c r="H1309" s="31" t="s">
        <v>604</v>
      </c>
      <c r="I1309" s="32" t="s">
        <v>505</v>
      </c>
      <c r="J1309" s="33">
        <v>0</v>
      </c>
      <c r="K1309" s="29" t="s">
        <v>699</v>
      </c>
      <c r="L1309" s="12"/>
      <c r="M1309" s="26"/>
      <c r="N1309" s="13"/>
      <c r="O1309" s="5" t="str">
        <f t="shared" si="21"/>
        <v xml:space="preserve">Производственная практика, технологическая 
Ведомость п/а   Зачет
</v>
      </c>
      <c r="P1309" s="5"/>
    </row>
    <row r="1310" spans="2:16" s="27" customFormat="1" ht="30.75" customHeight="1" x14ac:dyDescent="0.25">
      <c r="B1310" s="29" t="s">
        <v>129</v>
      </c>
      <c r="C1310" s="30"/>
      <c r="D1310" s="30" t="s">
        <v>765</v>
      </c>
      <c r="E1310" s="29" t="s">
        <v>608</v>
      </c>
      <c r="F1310" s="30" t="s">
        <v>544</v>
      </c>
      <c r="G1310" s="31" t="s">
        <v>451</v>
      </c>
      <c r="H1310" s="31">
        <v>2</v>
      </c>
      <c r="I1310" s="32" t="s">
        <v>766</v>
      </c>
      <c r="J1310" s="33">
        <v>30</v>
      </c>
      <c r="K1310" s="29" t="s">
        <v>629</v>
      </c>
      <c r="L1310" s="12"/>
      <c r="M1310" s="26"/>
      <c r="N1310" s="13"/>
      <c r="O1310" s="5" t="str">
        <f t="shared" si="21"/>
        <v xml:space="preserve">Основы технологий информационного моделирования
зав.каф. Федоров С.С.   Пр
</v>
      </c>
      <c r="P1310" s="5"/>
    </row>
    <row r="1311" spans="2:16" s="27" customFormat="1" ht="30.75" customHeight="1" x14ac:dyDescent="0.25">
      <c r="B1311" s="29" t="s">
        <v>129</v>
      </c>
      <c r="C1311" s="30" t="s">
        <v>737</v>
      </c>
      <c r="D1311" s="30" t="s">
        <v>764</v>
      </c>
      <c r="E1311" s="29" t="s">
        <v>257</v>
      </c>
      <c r="F1311" s="30" t="s">
        <v>622</v>
      </c>
      <c r="G1311" s="31" t="s">
        <v>21</v>
      </c>
      <c r="H1311" s="31" t="s">
        <v>604</v>
      </c>
      <c r="I1311" s="32" t="s">
        <v>754</v>
      </c>
      <c r="J1311" s="33">
        <v>15</v>
      </c>
      <c r="K1311" s="29" t="s">
        <v>685</v>
      </c>
      <c r="L1311" s="12"/>
      <c r="M1311" s="26"/>
      <c r="N1311" s="13"/>
      <c r="O1311" s="5" t="str">
        <f t="shared" si="21"/>
        <v xml:space="preserve">Профессиональное обеспечение технологий информационного моделирования в строительстве
доц. Мишланова М.Ю.   Зачет
</v>
      </c>
      <c r="P1311" s="5"/>
    </row>
    <row r="1312" spans="2:16" s="27" customFormat="1" ht="30.75" customHeight="1" x14ac:dyDescent="0.25">
      <c r="B1312" s="29" t="s">
        <v>696</v>
      </c>
      <c r="C1312" s="30"/>
      <c r="D1312" s="30" t="s">
        <v>764</v>
      </c>
      <c r="E1312" s="29" t="s">
        <v>87</v>
      </c>
      <c r="F1312" s="30" t="s">
        <v>195</v>
      </c>
      <c r="G1312" s="31" t="s">
        <v>451</v>
      </c>
      <c r="H1312" s="31">
        <v>2</v>
      </c>
      <c r="I1312" s="32" t="s">
        <v>543</v>
      </c>
      <c r="J1312" s="33">
        <v>4</v>
      </c>
      <c r="K1312" s="29" t="s">
        <v>337</v>
      </c>
      <c r="L1312" s="12"/>
      <c r="M1312" s="26"/>
      <c r="N1312" s="13"/>
      <c r="O1312" s="5" t="str">
        <f t="shared" si="21"/>
        <v xml:space="preserve">Реконструкция систем и сетей водоснабжения и водоотведения
доц. Макиша Н.А.   Пр
</v>
      </c>
      <c r="P1312" s="5"/>
    </row>
    <row r="1313" spans="2:16" s="27" customFormat="1" ht="30.75" customHeight="1" x14ac:dyDescent="0.25">
      <c r="B1313" s="29" t="s">
        <v>696</v>
      </c>
      <c r="C1313" s="30"/>
      <c r="D1313" s="30" t="s">
        <v>764</v>
      </c>
      <c r="E1313" s="29" t="s">
        <v>87</v>
      </c>
      <c r="F1313" s="30" t="s">
        <v>195</v>
      </c>
      <c r="G1313" s="31" t="s">
        <v>453</v>
      </c>
      <c r="H1313" s="31">
        <v>2</v>
      </c>
      <c r="I1313" s="32" t="s">
        <v>543</v>
      </c>
      <c r="J1313" s="33">
        <v>4</v>
      </c>
      <c r="K1313" s="29" t="s">
        <v>337</v>
      </c>
      <c r="L1313" s="12"/>
      <c r="M1313" s="26"/>
      <c r="N1313" s="13"/>
      <c r="O1313" s="5" t="str">
        <f t="shared" si="21"/>
        <v xml:space="preserve">Реконструкция систем и сетей водоснабжения и водоотведения
доц. Макиша Н.А.   Лаб
</v>
      </c>
      <c r="P1313" s="5"/>
    </row>
    <row r="1314" spans="2:16" s="27" customFormat="1" ht="30.75" customHeight="1" x14ac:dyDescent="0.25">
      <c r="B1314" s="29" t="s">
        <v>696</v>
      </c>
      <c r="C1314" s="30" t="s">
        <v>697</v>
      </c>
      <c r="D1314" s="30" t="s">
        <v>764</v>
      </c>
      <c r="E1314" s="29" t="s">
        <v>87</v>
      </c>
      <c r="F1314" s="30" t="s">
        <v>195</v>
      </c>
      <c r="G1314" s="31" t="s">
        <v>16</v>
      </c>
      <c r="H1314" s="31" t="s">
        <v>604</v>
      </c>
      <c r="I1314" s="32" t="s">
        <v>543</v>
      </c>
      <c r="J1314" s="33">
        <v>4</v>
      </c>
      <c r="K1314" s="29" t="s">
        <v>337</v>
      </c>
      <c r="L1314" s="12"/>
      <c r="M1314" s="26"/>
      <c r="N1314" s="13"/>
      <c r="O1314" s="5" t="str">
        <f t="shared" si="21"/>
        <v xml:space="preserve">Реконструкция систем и сетей водоснабжения и водоотведения
доц. Макиша Н.А.   Защита КР
</v>
      </c>
      <c r="P1314" s="5"/>
    </row>
    <row r="1315" spans="2:16" s="27" customFormat="1" ht="30.75" customHeight="1" x14ac:dyDescent="0.25">
      <c r="B1315" s="29" t="s">
        <v>696</v>
      </c>
      <c r="C1315" s="30"/>
      <c r="D1315" s="30" t="s">
        <v>764</v>
      </c>
      <c r="E1315" s="29" t="s">
        <v>87</v>
      </c>
      <c r="F1315" s="30" t="s">
        <v>195</v>
      </c>
      <c r="G1315" s="31" t="s">
        <v>445</v>
      </c>
      <c r="H1315" s="31">
        <v>2</v>
      </c>
      <c r="I1315" s="32" t="s">
        <v>543</v>
      </c>
      <c r="J1315" s="33">
        <v>4</v>
      </c>
      <c r="K1315" s="29" t="s">
        <v>337</v>
      </c>
      <c r="L1315" s="12"/>
      <c r="M1315" s="26"/>
      <c r="N1315" s="13"/>
      <c r="O1315" s="5" t="str">
        <f t="shared" si="21"/>
        <v xml:space="preserve">Реконструкция систем и сетей водоснабжения и водоотведения
доц. Макиша Н.А.   КРП
</v>
      </c>
      <c r="P1315" s="5"/>
    </row>
    <row r="1316" spans="2:16" s="27" customFormat="1" ht="30.75" customHeight="1" x14ac:dyDescent="0.25">
      <c r="B1316" s="29" t="s">
        <v>696</v>
      </c>
      <c r="C1316" s="30"/>
      <c r="D1316" s="30" t="s">
        <v>764</v>
      </c>
      <c r="E1316" s="29" t="s">
        <v>87</v>
      </c>
      <c r="F1316" s="30" t="s">
        <v>195</v>
      </c>
      <c r="G1316" s="31" t="s">
        <v>449</v>
      </c>
      <c r="H1316" s="31">
        <v>2</v>
      </c>
      <c r="I1316" s="32" t="s">
        <v>543</v>
      </c>
      <c r="J1316" s="33">
        <v>4</v>
      </c>
      <c r="K1316" s="29" t="s">
        <v>337</v>
      </c>
      <c r="L1316" s="12"/>
      <c r="M1316" s="26"/>
      <c r="N1316" s="13"/>
      <c r="O1316" s="5" t="str">
        <f t="shared" si="21"/>
        <v xml:space="preserve">Реконструкция систем и сетей водоснабжения и водоотведения
доц. Макиша Н.А.   Лек
</v>
      </c>
      <c r="P1316" s="5"/>
    </row>
    <row r="1317" spans="2:16" s="27" customFormat="1" ht="30.75" customHeight="1" x14ac:dyDescent="0.25">
      <c r="B1317" s="29" t="s">
        <v>696</v>
      </c>
      <c r="C1317" s="30" t="s">
        <v>697</v>
      </c>
      <c r="D1317" s="30" t="s">
        <v>764</v>
      </c>
      <c r="E1317" s="29" t="s">
        <v>87</v>
      </c>
      <c r="F1317" s="30" t="s">
        <v>195</v>
      </c>
      <c r="G1317" s="31" t="s">
        <v>21</v>
      </c>
      <c r="H1317" s="31" t="s">
        <v>604</v>
      </c>
      <c r="I1317" s="32" t="s">
        <v>543</v>
      </c>
      <c r="J1317" s="33">
        <v>4</v>
      </c>
      <c r="K1317" s="29" t="s">
        <v>337</v>
      </c>
      <c r="L1317" s="12"/>
      <c r="M1317" s="26"/>
      <c r="N1317" s="13"/>
      <c r="O1317" s="5" t="str">
        <f t="shared" si="21"/>
        <v xml:space="preserve">Реконструкция систем и сетей водоснабжения и водоотведения
доц. Макиша Н.А.   Зачет
</v>
      </c>
      <c r="P1317" s="5"/>
    </row>
    <row r="1318" spans="2:16" s="27" customFormat="1" ht="30.75" customHeight="1" x14ac:dyDescent="0.25">
      <c r="B1318" s="29" t="s">
        <v>696</v>
      </c>
      <c r="C1318" s="30"/>
      <c r="D1318" s="30" t="s">
        <v>764</v>
      </c>
      <c r="E1318" s="29" t="s">
        <v>67</v>
      </c>
      <c r="F1318" s="30" t="s">
        <v>563</v>
      </c>
      <c r="G1318" s="31" t="s">
        <v>451</v>
      </c>
      <c r="H1318" s="31">
        <v>2</v>
      </c>
      <c r="I1318" s="32" t="s">
        <v>536</v>
      </c>
      <c r="J1318" s="33">
        <v>1</v>
      </c>
      <c r="K1318" s="29" t="s">
        <v>676</v>
      </c>
      <c r="L1318" s="12"/>
      <c r="M1318" s="26"/>
      <c r="N1318" s="13"/>
      <c r="O1318" s="5" t="str">
        <f t="shared" si="21"/>
        <v xml:space="preserve">Реконструкция систем теплогазоснабжения и вентиляции
доц. Белова Е.М.   Пр
</v>
      </c>
      <c r="P1318" s="5"/>
    </row>
    <row r="1319" spans="2:16" s="27" customFormat="1" ht="30.75" customHeight="1" x14ac:dyDescent="0.25">
      <c r="B1319" s="29" t="s">
        <v>696</v>
      </c>
      <c r="C1319" s="30"/>
      <c r="D1319" s="30" t="s">
        <v>764</v>
      </c>
      <c r="E1319" s="29" t="s">
        <v>67</v>
      </c>
      <c r="F1319" s="30" t="s">
        <v>563</v>
      </c>
      <c r="G1319" s="31" t="s">
        <v>453</v>
      </c>
      <c r="H1319" s="31">
        <v>2</v>
      </c>
      <c r="I1319" s="32" t="s">
        <v>536</v>
      </c>
      <c r="J1319" s="33">
        <v>1</v>
      </c>
      <c r="K1319" s="29" t="s">
        <v>676</v>
      </c>
      <c r="L1319" s="12"/>
      <c r="M1319" s="26"/>
      <c r="N1319" s="13"/>
      <c r="O1319" s="5" t="str">
        <f t="shared" si="21"/>
        <v xml:space="preserve">Реконструкция систем теплогазоснабжения и вентиляции
доц. Белова Е.М.   Лаб
</v>
      </c>
      <c r="P1319" s="5"/>
    </row>
    <row r="1320" spans="2:16" s="27" customFormat="1" ht="30.75" customHeight="1" x14ac:dyDescent="0.25">
      <c r="B1320" s="29" t="s">
        <v>696</v>
      </c>
      <c r="C1320" s="30" t="s">
        <v>697</v>
      </c>
      <c r="D1320" s="30" t="s">
        <v>764</v>
      </c>
      <c r="E1320" s="29" t="s">
        <v>67</v>
      </c>
      <c r="F1320" s="30" t="s">
        <v>563</v>
      </c>
      <c r="G1320" s="31" t="s">
        <v>16</v>
      </c>
      <c r="H1320" s="31" t="s">
        <v>604</v>
      </c>
      <c r="I1320" s="32" t="s">
        <v>536</v>
      </c>
      <c r="J1320" s="33">
        <v>1</v>
      </c>
      <c r="K1320" s="29" t="s">
        <v>676</v>
      </c>
      <c r="L1320" s="12"/>
      <c r="M1320" s="26"/>
      <c r="N1320" s="13"/>
      <c r="O1320" s="5" t="str">
        <f t="shared" si="21"/>
        <v xml:space="preserve">Реконструкция систем теплогазоснабжения и вентиляции
доц. Белова Е.М.   Защита КР
</v>
      </c>
      <c r="P1320" s="5"/>
    </row>
    <row r="1321" spans="2:16" s="27" customFormat="1" ht="30.75" customHeight="1" x14ac:dyDescent="0.25">
      <c r="B1321" s="29" t="s">
        <v>696</v>
      </c>
      <c r="C1321" s="30"/>
      <c r="D1321" s="30" t="s">
        <v>764</v>
      </c>
      <c r="E1321" s="29" t="s">
        <v>67</v>
      </c>
      <c r="F1321" s="30" t="s">
        <v>563</v>
      </c>
      <c r="G1321" s="31" t="s">
        <v>445</v>
      </c>
      <c r="H1321" s="31">
        <v>2</v>
      </c>
      <c r="I1321" s="32" t="s">
        <v>536</v>
      </c>
      <c r="J1321" s="33">
        <v>1</v>
      </c>
      <c r="K1321" s="29" t="s">
        <v>676</v>
      </c>
      <c r="L1321" s="12"/>
      <c r="M1321" s="26"/>
      <c r="N1321" s="13"/>
      <c r="O1321" s="5" t="str">
        <f t="shared" si="21"/>
        <v xml:space="preserve">Реконструкция систем теплогазоснабжения и вентиляции
доц. Белова Е.М.   КРП
</v>
      </c>
      <c r="P1321" s="5"/>
    </row>
    <row r="1322" spans="2:16" s="27" customFormat="1" ht="30.75" customHeight="1" x14ac:dyDescent="0.25">
      <c r="B1322" s="29" t="s">
        <v>696</v>
      </c>
      <c r="C1322" s="30"/>
      <c r="D1322" s="30" t="s">
        <v>764</v>
      </c>
      <c r="E1322" s="29" t="s">
        <v>67</v>
      </c>
      <c r="F1322" s="30" t="s">
        <v>563</v>
      </c>
      <c r="G1322" s="31" t="s">
        <v>449</v>
      </c>
      <c r="H1322" s="31">
        <v>2</v>
      </c>
      <c r="I1322" s="32" t="s">
        <v>536</v>
      </c>
      <c r="J1322" s="33">
        <v>1</v>
      </c>
      <c r="K1322" s="29" t="s">
        <v>676</v>
      </c>
      <c r="L1322" s="12"/>
      <c r="M1322" s="26"/>
      <c r="N1322" s="13"/>
      <c r="O1322" s="5" t="str">
        <f t="shared" si="21"/>
        <v xml:space="preserve">Реконструкция систем теплогазоснабжения и вентиляции
доц. Белова Е.М.   Лек
</v>
      </c>
      <c r="P1322" s="5"/>
    </row>
    <row r="1323" spans="2:16" s="27" customFormat="1" ht="30.75" customHeight="1" x14ac:dyDescent="0.25">
      <c r="B1323" s="29" t="s">
        <v>696</v>
      </c>
      <c r="C1323" s="30" t="s">
        <v>697</v>
      </c>
      <c r="D1323" s="30" t="s">
        <v>764</v>
      </c>
      <c r="E1323" s="29" t="s">
        <v>67</v>
      </c>
      <c r="F1323" s="30" t="s">
        <v>563</v>
      </c>
      <c r="G1323" s="31" t="s">
        <v>18</v>
      </c>
      <c r="H1323" s="31" t="s">
        <v>604</v>
      </c>
      <c r="I1323" s="32" t="s">
        <v>536</v>
      </c>
      <c r="J1323" s="33">
        <v>1</v>
      </c>
      <c r="K1323" s="29" t="s">
        <v>676</v>
      </c>
      <c r="L1323" s="12"/>
      <c r="M1323" s="26"/>
      <c r="N1323" s="13"/>
      <c r="O1323" s="5" t="str">
        <f t="shared" si="21"/>
        <v xml:space="preserve">Реконструкция систем теплогазоснабжения и вентиляции
доц. Белова Е.М.   Экзамен
</v>
      </c>
      <c r="P1323" s="5"/>
    </row>
    <row r="1324" spans="2:16" s="27" customFormat="1" ht="30.75" customHeight="1" x14ac:dyDescent="0.25">
      <c r="B1324" s="29" t="s">
        <v>696</v>
      </c>
      <c r="C1324" s="30"/>
      <c r="D1324" s="30" t="s">
        <v>764</v>
      </c>
      <c r="E1324" s="29" t="s">
        <v>305</v>
      </c>
      <c r="F1324" s="30" t="s">
        <v>196</v>
      </c>
      <c r="G1324" s="31" t="s">
        <v>451</v>
      </c>
      <c r="H1324" s="31">
        <v>2</v>
      </c>
      <c r="I1324" s="32" t="s">
        <v>543</v>
      </c>
      <c r="J1324" s="33">
        <v>4</v>
      </c>
      <c r="K1324" s="29" t="s">
        <v>338</v>
      </c>
      <c r="L1324" s="12"/>
      <c r="M1324" s="26"/>
      <c r="N1324" s="13"/>
      <c r="O1324" s="5" t="str">
        <f t="shared" si="21"/>
        <v xml:space="preserve">Реновация застроенных территорий
ст.преп. Яжлев И.К.   Пр
</v>
      </c>
      <c r="P1324" s="5"/>
    </row>
    <row r="1325" spans="2:16" s="27" customFormat="1" ht="30.75" customHeight="1" x14ac:dyDescent="0.25">
      <c r="B1325" s="29" t="s">
        <v>696</v>
      </c>
      <c r="C1325" s="30"/>
      <c r="D1325" s="30" t="s">
        <v>764</v>
      </c>
      <c r="E1325" s="29" t="s">
        <v>305</v>
      </c>
      <c r="F1325" s="30" t="s">
        <v>196</v>
      </c>
      <c r="G1325" s="31" t="s">
        <v>444</v>
      </c>
      <c r="H1325" s="31">
        <v>2</v>
      </c>
      <c r="I1325" s="32" t="s">
        <v>543</v>
      </c>
      <c r="J1325" s="33">
        <v>4</v>
      </c>
      <c r="K1325" s="29" t="s">
        <v>338</v>
      </c>
      <c r="L1325" s="12"/>
      <c r="M1325" s="26"/>
      <c r="N1325" s="13"/>
      <c r="O1325" s="5" t="str">
        <f t="shared" si="21"/>
        <v xml:space="preserve">Реновация застроенных территорий
ст.преп. Яжлев И.К.   КОП
</v>
      </c>
      <c r="P1325" s="5"/>
    </row>
    <row r="1326" spans="2:16" s="27" customFormat="1" ht="30.75" customHeight="1" x14ac:dyDescent="0.25">
      <c r="B1326" s="29" t="s">
        <v>696</v>
      </c>
      <c r="C1326" s="30"/>
      <c r="D1326" s="30" t="s">
        <v>764</v>
      </c>
      <c r="E1326" s="29" t="s">
        <v>305</v>
      </c>
      <c r="F1326" s="30" t="s">
        <v>196</v>
      </c>
      <c r="G1326" s="31" t="s">
        <v>449</v>
      </c>
      <c r="H1326" s="31">
        <v>2</v>
      </c>
      <c r="I1326" s="32" t="s">
        <v>543</v>
      </c>
      <c r="J1326" s="33">
        <v>4</v>
      </c>
      <c r="K1326" s="29" t="s">
        <v>338</v>
      </c>
      <c r="L1326" s="12"/>
      <c r="M1326" s="26"/>
      <c r="N1326" s="13"/>
      <c r="O1326" s="5" t="str">
        <f t="shared" si="21"/>
        <v xml:space="preserve">Реновация застроенных территорий
ст.преп. Яжлев И.К.   Лек
</v>
      </c>
      <c r="P1326" s="5"/>
    </row>
    <row r="1327" spans="2:16" s="27" customFormat="1" ht="30.75" customHeight="1" x14ac:dyDescent="0.25">
      <c r="B1327" s="29" t="s">
        <v>696</v>
      </c>
      <c r="C1327" s="30" t="s">
        <v>697</v>
      </c>
      <c r="D1327" s="30" t="s">
        <v>764</v>
      </c>
      <c r="E1327" s="29" t="s">
        <v>305</v>
      </c>
      <c r="F1327" s="30" t="s">
        <v>196</v>
      </c>
      <c r="G1327" s="31" t="s">
        <v>18</v>
      </c>
      <c r="H1327" s="31" t="s">
        <v>604</v>
      </c>
      <c r="I1327" s="32" t="s">
        <v>543</v>
      </c>
      <c r="J1327" s="33">
        <v>4</v>
      </c>
      <c r="K1327" s="29" t="s">
        <v>338</v>
      </c>
      <c r="L1327" s="12"/>
      <c r="M1327" s="26"/>
      <c r="N1327" s="13"/>
      <c r="O1327" s="5" t="str">
        <f t="shared" si="21"/>
        <v xml:space="preserve">Реновация застроенных территорий
ст.преп. Яжлев И.К.   Экзамен
</v>
      </c>
      <c r="P1327" s="5"/>
    </row>
    <row r="1328" spans="2:16" s="27" customFormat="1" ht="30.75" customHeight="1" x14ac:dyDescent="0.25">
      <c r="B1328" s="29" t="s">
        <v>11</v>
      </c>
      <c r="C1328" s="30"/>
      <c r="D1328" s="30" t="s">
        <v>764</v>
      </c>
      <c r="E1328" s="29" t="s">
        <v>247</v>
      </c>
      <c r="F1328" s="30" t="s">
        <v>22</v>
      </c>
      <c r="G1328" s="31" t="s">
        <v>451</v>
      </c>
      <c r="H1328" s="31">
        <v>2</v>
      </c>
      <c r="I1328" s="32" t="s">
        <v>553</v>
      </c>
      <c r="J1328" s="33">
        <v>16</v>
      </c>
      <c r="K1328" s="29" t="s">
        <v>339</v>
      </c>
      <c r="L1328" s="12"/>
      <c r="M1328" s="26"/>
      <c r="N1328" s="13"/>
      <c r="O1328" s="5" t="str">
        <f t="shared" si="21"/>
        <v xml:space="preserve">Сквозные цифровые технологии в строительной отрасли
преп. Стифеева О.А.   Пр
</v>
      </c>
      <c r="P1328" s="5"/>
    </row>
    <row r="1329" spans="2:16" s="27" customFormat="1" ht="30.75" customHeight="1" x14ac:dyDescent="0.25">
      <c r="B1329" s="29" t="s">
        <v>11</v>
      </c>
      <c r="C1329" s="30" t="s">
        <v>745</v>
      </c>
      <c r="D1329" s="30" t="s">
        <v>764</v>
      </c>
      <c r="E1329" s="29" t="s">
        <v>247</v>
      </c>
      <c r="F1329" s="30" t="s">
        <v>22</v>
      </c>
      <c r="G1329" s="31" t="s">
        <v>16</v>
      </c>
      <c r="H1329" s="31" t="s">
        <v>604</v>
      </c>
      <c r="I1329" s="32" t="s">
        <v>553</v>
      </c>
      <c r="J1329" s="33">
        <v>16</v>
      </c>
      <c r="K1329" s="29" t="s">
        <v>339</v>
      </c>
      <c r="L1329" s="12"/>
      <c r="M1329" s="26"/>
      <c r="N1329" s="13"/>
      <c r="O1329" s="5" t="str">
        <f t="shared" si="21"/>
        <v xml:space="preserve">Сквозные цифровые технологии в строительной отрасли
преп. Стифеева О.А.   Защита КР
</v>
      </c>
      <c r="P1329" s="5"/>
    </row>
    <row r="1330" spans="2:16" s="27" customFormat="1" ht="30.75" customHeight="1" x14ac:dyDescent="0.25">
      <c r="B1330" s="29" t="s">
        <v>11</v>
      </c>
      <c r="C1330" s="30"/>
      <c r="D1330" s="30" t="s">
        <v>764</v>
      </c>
      <c r="E1330" s="29" t="s">
        <v>247</v>
      </c>
      <c r="F1330" s="30" t="s">
        <v>22</v>
      </c>
      <c r="G1330" s="31" t="s">
        <v>444</v>
      </c>
      <c r="H1330" s="31">
        <v>2</v>
      </c>
      <c r="I1330" s="32" t="s">
        <v>553</v>
      </c>
      <c r="J1330" s="33">
        <v>16</v>
      </c>
      <c r="K1330" s="29" t="s">
        <v>339</v>
      </c>
      <c r="L1330" s="12"/>
      <c r="M1330" s="26"/>
      <c r="N1330" s="13"/>
      <c r="O1330" s="5" t="str">
        <f t="shared" si="21"/>
        <v xml:space="preserve">Сквозные цифровые технологии в строительной отрасли
преп. Стифеева О.А.   КОП
</v>
      </c>
      <c r="P1330" s="5"/>
    </row>
    <row r="1331" spans="2:16" s="27" customFormat="1" ht="30.75" customHeight="1" x14ac:dyDescent="0.25">
      <c r="B1331" s="29" t="s">
        <v>11</v>
      </c>
      <c r="C1331" s="30"/>
      <c r="D1331" s="30" t="s">
        <v>764</v>
      </c>
      <c r="E1331" s="29" t="s">
        <v>247</v>
      </c>
      <c r="F1331" s="30" t="s">
        <v>22</v>
      </c>
      <c r="G1331" s="31" t="s">
        <v>445</v>
      </c>
      <c r="H1331" s="31">
        <v>2</v>
      </c>
      <c r="I1331" s="32" t="s">
        <v>553</v>
      </c>
      <c r="J1331" s="33">
        <v>16</v>
      </c>
      <c r="K1331" s="29" t="s">
        <v>339</v>
      </c>
      <c r="L1331" s="12"/>
      <c r="M1331" s="26"/>
      <c r="N1331" s="13"/>
      <c r="O1331" s="5" t="str">
        <f t="shared" si="21"/>
        <v xml:space="preserve">Сквозные цифровые технологии в строительной отрасли
преп. Стифеева О.А.   КРП
</v>
      </c>
      <c r="P1331" s="5"/>
    </row>
    <row r="1332" spans="2:16" s="27" customFormat="1" ht="30.75" customHeight="1" x14ac:dyDescent="0.25">
      <c r="B1332" s="29" t="s">
        <v>11</v>
      </c>
      <c r="C1332" s="30"/>
      <c r="D1332" s="30" t="s">
        <v>764</v>
      </c>
      <c r="E1332" s="29" t="s">
        <v>247</v>
      </c>
      <c r="F1332" s="30" t="s">
        <v>22</v>
      </c>
      <c r="G1332" s="31" t="s">
        <v>449</v>
      </c>
      <c r="H1332" s="31">
        <v>2</v>
      </c>
      <c r="I1332" s="32" t="s">
        <v>553</v>
      </c>
      <c r="J1332" s="33">
        <v>16</v>
      </c>
      <c r="K1332" s="29" t="s">
        <v>248</v>
      </c>
      <c r="L1332" s="12"/>
      <c r="M1332" s="26"/>
      <c r="N1332" s="13"/>
      <c r="O1332" s="5" t="str">
        <f t="shared" si="21"/>
        <v xml:space="preserve">Сквозные цифровые технологии в строительной отрасли
доц. Суркова Л.Е.   Лек
</v>
      </c>
      <c r="P1332" s="5"/>
    </row>
    <row r="1333" spans="2:16" s="27" customFormat="1" ht="30.75" customHeight="1" x14ac:dyDescent="0.25">
      <c r="B1333" s="29" t="s">
        <v>11</v>
      </c>
      <c r="C1333" s="30" t="s">
        <v>745</v>
      </c>
      <c r="D1333" s="30" t="s">
        <v>764</v>
      </c>
      <c r="E1333" s="29" t="s">
        <v>247</v>
      </c>
      <c r="F1333" s="30" t="s">
        <v>22</v>
      </c>
      <c r="G1333" s="31" t="s">
        <v>15</v>
      </c>
      <c r="H1333" s="31" t="s">
        <v>604</v>
      </c>
      <c r="I1333" s="32" t="s">
        <v>553</v>
      </c>
      <c r="J1333" s="33">
        <v>16</v>
      </c>
      <c r="K1333" s="29" t="s">
        <v>248</v>
      </c>
      <c r="L1333" s="12"/>
      <c r="M1333" s="26"/>
      <c r="N1333" s="13"/>
      <c r="O1333" s="5" t="str">
        <f t="shared" si="21"/>
        <v xml:space="preserve">Сквозные цифровые технологии в строительной отрасли
доц. Суркова Л.Е.   Зачет с оц.
</v>
      </c>
      <c r="P1333" s="5"/>
    </row>
    <row r="1334" spans="2:16" s="27" customFormat="1" ht="30.75" customHeight="1" x14ac:dyDescent="0.25">
      <c r="B1334" s="29" t="s">
        <v>602</v>
      </c>
      <c r="C1334" s="30"/>
      <c r="D1334" s="30" t="s">
        <v>764</v>
      </c>
      <c r="E1334" s="29" t="s">
        <v>257</v>
      </c>
      <c r="F1334" s="30" t="s">
        <v>197</v>
      </c>
      <c r="G1334" s="31" t="s">
        <v>444</v>
      </c>
      <c r="H1334" s="31">
        <v>2</v>
      </c>
      <c r="I1334" s="32" t="s">
        <v>533</v>
      </c>
      <c r="J1334" s="33">
        <v>14</v>
      </c>
      <c r="K1334" s="29" t="s">
        <v>340</v>
      </c>
      <c r="L1334" s="12"/>
      <c r="M1334" s="26"/>
      <c r="N1334" s="13"/>
      <c r="O1334" s="5" t="str">
        <f t="shared" si="21"/>
        <v xml:space="preserve">Сметное дело в строительстве
доц. Полити В.В.   КОП
</v>
      </c>
      <c r="P1334" s="5"/>
    </row>
    <row r="1335" spans="2:16" s="27" customFormat="1" ht="30.75" customHeight="1" x14ac:dyDescent="0.25">
      <c r="B1335" s="29" t="s">
        <v>602</v>
      </c>
      <c r="C1335" s="30"/>
      <c r="D1335" s="30" t="s">
        <v>764</v>
      </c>
      <c r="E1335" s="29" t="s">
        <v>257</v>
      </c>
      <c r="F1335" s="30" t="s">
        <v>197</v>
      </c>
      <c r="G1335" s="31" t="s">
        <v>449</v>
      </c>
      <c r="H1335" s="31">
        <v>2</v>
      </c>
      <c r="I1335" s="32" t="s">
        <v>533</v>
      </c>
      <c r="J1335" s="33">
        <v>14</v>
      </c>
      <c r="K1335" s="29" t="s">
        <v>340</v>
      </c>
      <c r="L1335" s="12"/>
      <c r="M1335" s="26"/>
      <c r="N1335" s="13"/>
      <c r="O1335" s="5" t="str">
        <f t="shared" si="21"/>
        <v xml:space="preserve">Сметное дело в строительстве
доц. Полити В.В.   Лек
</v>
      </c>
      <c r="P1335" s="5"/>
    </row>
    <row r="1336" spans="2:16" s="27" customFormat="1" ht="30.75" customHeight="1" x14ac:dyDescent="0.25">
      <c r="B1336" s="29" t="s">
        <v>602</v>
      </c>
      <c r="C1336" s="30" t="s">
        <v>730</v>
      </c>
      <c r="D1336" s="30" t="s">
        <v>764</v>
      </c>
      <c r="E1336" s="29" t="s">
        <v>257</v>
      </c>
      <c r="F1336" s="30" t="s">
        <v>197</v>
      </c>
      <c r="G1336" s="31" t="s">
        <v>21</v>
      </c>
      <c r="H1336" s="31" t="s">
        <v>604</v>
      </c>
      <c r="I1336" s="32" t="s">
        <v>533</v>
      </c>
      <c r="J1336" s="33">
        <v>14</v>
      </c>
      <c r="K1336" s="29" t="s">
        <v>340</v>
      </c>
      <c r="L1336" s="12"/>
      <c r="M1336" s="26"/>
      <c r="N1336" s="13"/>
      <c r="O1336" s="5" t="str">
        <f t="shared" si="21"/>
        <v xml:space="preserve">Сметное дело в строительстве
доц. Полити В.В.   Зачет
</v>
      </c>
      <c r="P1336" s="5"/>
    </row>
    <row r="1337" spans="2:16" s="27" customFormat="1" ht="30.75" customHeight="1" x14ac:dyDescent="0.25">
      <c r="B1337" s="29" t="s">
        <v>696</v>
      </c>
      <c r="C1337" s="30"/>
      <c r="D1337" s="30" t="s">
        <v>764</v>
      </c>
      <c r="E1337" s="29" t="s">
        <v>257</v>
      </c>
      <c r="F1337" s="30" t="s">
        <v>564</v>
      </c>
      <c r="G1337" s="31" t="s">
        <v>451</v>
      </c>
      <c r="H1337" s="31">
        <v>2</v>
      </c>
      <c r="I1337" s="32" t="s">
        <v>474</v>
      </c>
      <c r="J1337" s="33">
        <v>2</v>
      </c>
      <c r="K1337" s="29" t="s">
        <v>680</v>
      </c>
      <c r="L1337" s="12"/>
      <c r="M1337" s="26"/>
      <c r="N1337" s="13"/>
      <c r="O1337" s="5" t="str">
        <f t="shared" si="21"/>
        <v xml:space="preserve">Сметное дело и ценообразование
доц. Бовсуновская М.П.   Пр
</v>
      </c>
      <c r="P1337" s="5"/>
    </row>
    <row r="1338" spans="2:16" s="27" customFormat="1" ht="30.75" customHeight="1" x14ac:dyDescent="0.25">
      <c r="B1338" s="29" t="s">
        <v>696</v>
      </c>
      <c r="C1338" s="30" t="s">
        <v>732</v>
      </c>
      <c r="D1338" s="30" t="s">
        <v>764</v>
      </c>
      <c r="E1338" s="29" t="s">
        <v>257</v>
      </c>
      <c r="F1338" s="30" t="s">
        <v>564</v>
      </c>
      <c r="G1338" s="31" t="s">
        <v>16</v>
      </c>
      <c r="H1338" s="31" t="s">
        <v>604</v>
      </c>
      <c r="I1338" s="32" t="s">
        <v>474</v>
      </c>
      <c r="J1338" s="33">
        <v>2</v>
      </c>
      <c r="K1338" s="29" t="s">
        <v>680</v>
      </c>
      <c r="L1338" s="12"/>
      <c r="M1338" s="26"/>
      <c r="N1338" s="13"/>
      <c r="O1338" s="5" t="str">
        <f t="shared" si="21"/>
        <v xml:space="preserve">Сметное дело и ценообразование
доц. Бовсуновская М.П.   Защита КР
</v>
      </c>
      <c r="P1338" s="5"/>
    </row>
    <row r="1339" spans="2:16" s="27" customFormat="1" ht="30.75" customHeight="1" x14ac:dyDescent="0.25">
      <c r="B1339" s="29" t="s">
        <v>696</v>
      </c>
      <c r="C1339" s="30"/>
      <c r="D1339" s="30" t="s">
        <v>764</v>
      </c>
      <c r="E1339" s="29" t="s">
        <v>257</v>
      </c>
      <c r="F1339" s="30" t="s">
        <v>564</v>
      </c>
      <c r="G1339" s="31" t="s">
        <v>444</v>
      </c>
      <c r="H1339" s="31">
        <v>2</v>
      </c>
      <c r="I1339" s="32" t="s">
        <v>474</v>
      </c>
      <c r="J1339" s="33">
        <v>2</v>
      </c>
      <c r="K1339" s="29" t="s">
        <v>680</v>
      </c>
      <c r="L1339" s="12"/>
      <c r="M1339" s="26"/>
      <c r="N1339" s="13"/>
      <c r="O1339" s="5" t="str">
        <f t="shared" si="21"/>
        <v xml:space="preserve">Сметное дело и ценообразование
доц. Бовсуновская М.П.   КОП
</v>
      </c>
      <c r="P1339" s="5"/>
    </row>
    <row r="1340" spans="2:16" s="27" customFormat="1" ht="30.75" customHeight="1" x14ac:dyDescent="0.25">
      <c r="B1340" s="29" t="s">
        <v>696</v>
      </c>
      <c r="C1340" s="30"/>
      <c r="D1340" s="30" t="s">
        <v>764</v>
      </c>
      <c r="E1340" s="29" t="s">
        <v>257</v>
      </c>
      <c r="F1340" s="30" t="s">
        <v>564</v>
      </c>
      <c r="G1340" s="31" t="s">
        <v>445</v>
      </c>
      <c r="H1340" s="31">
        <v>2</v>
      </c>
      <c r="I1340" s="32" t="s">
        <v>474</v>
      </c>
      <c r="J1340" s="33">
        <v>2</v>
      </c>
      <c r="K1340" s="29" t="s">
        <v>680</v>
      </c>
      <c r="L1340" s="12"/>
      <c r="M1340" s="26"/>
      <c r="N1340" s="13"/>
      <c r="O1340" s="5" t="str">
        <f t="shared" si="21"/>
        <v xml:space="preserve">Сметное дело и ценообразование
доц. Бовсуновская М.П.   КРП
</v>
      </c>
      <c r="P1340" s="5"/>
    </row>
    <row r="1341" spans="2:16" s="27" customFormat="1" ht="30.75" customHeight="1" x14ac:dyDescent="0.25">
      <c r="B1341" s="29" t="s">
        <v>696</v>
      </c>
      <c r="C1341" s="30"/>
      <c r="D1341" s="30" t="s">
        <v>764</v>
      </c>
      <c r="E1341" s="29" t="s">
        <v>257</v>
      </c>
      <c r="F1341" s="30" t="s">
        <v>564</v>
      </c>
      <c r="G1341" s="31" t="s">
        <v>449</v>
      </c>
      <c r="H1341" s="31">
        <v>2</v>
      </c>
      <c r="I1341" s="32" t="s">
        <v>474</v>
      </c>
      <c r="J1341" s="33">
        <v>2</v>
      </c>
      <c r="K1341" s="29" t="s">
        <v>680</v>
      </c>
      <c r="L1341" s="12"/>
      <c r="M1341" s="26"/>
      <c r="N1341" s="13"/>
      <c r="O1341" s="5" t="str">
        <f t="shared" si="21"/>
        <v xml:space="preserve">Сметное дело и ценообразование
доц. Бовсуновская М.П.   Лек
</v>
      </c>
      <c r="P1341" s="5"/>
    </row>
    <row r="1342" spans="2:16" s="27" customFormat="1" ht="30.75" customHeight="1" x14ac:dyDescent="0.25">
      <c r="B1342" s="29" t="s">
        <v>696</v>
      </c>
      <c r="C1342" s="30" t="s">
        <v>732</v>
      </c>
      <c r="D1342" s="30" t="s">
        <v>764</v>
      </c>
      <c r="E1342" s="29" t="s">
        <v>257</v>
      </c>
      <c r="F1342" s="30" t="s">
        <v>564</v>
      </c>
      <c r="G1342" s="31" t="s">
        <v>18</v>
      </c>
      <c r="H1342" s="31" t="s">
        <v>604</v>
      </c>
      <c r="I1342" s="32" t="s">
        <v>474</v>
      </c>
      <c r="J1342" s="33">
        <v>2</v>
      </c>
      <c r="K1342" s="29" t="s">
        <v>680</v>
      </c>
      <c r="L1342" s="12"/>
      <c r="M1342" s="26"/>
      <c r="N1342" s="13"/>
      <c r="O1342" s="5" t="str">
        <f t="shared" si="21"/>
        <v xml:space="preserve">Сметное дело и ценообразование
доц. Бовсуновская М.П.   Экзамен
</v>
      </c>
      <c r="P1342" s="5"/>
    </row>
    <row r="1343" spans="2:16" s="27" customFormat="1" ht="30.75" customHeight="1" x14ac:dyDescent="0.25">
      <c r="B1343" s="29" t="s">
        <v>602</v>
      </c>
      <c r="C1343" s="30"/>
      <c r="D1343" s="30" t="s">
        <v>764</v>
      </c>
      <c r="E1343" s="29" t="s">
        <v>257</v>
      </c>
      <c r="F1343" s="30" t="s">
        <v>564</v>
      </c>
      <c r="G1343" s="31" t="s">
        <v>451</v>
      </c>
      <c r="H1343" s="31">
        <v>2</v>
      </c>
      <c r="I1343" s="32" t="s">
        <v>473</v>
      </c>
      <c r="J1343" s="33">
        <v>11</v>
      </c>
      <c r="K1343" s="29" t="s">
        <v>680</v>
      </c>
      <c r="L1343" s="12"/>
      <c r="M1343" s="26"/>
      <c r="N1343" s="13"/>
      <c r="O1343" s="5" t="str">
        <f t="shared" si="21"/>
        <v xml:space="preserve">Сметное дело и ценообразование
доц. Бовсуновская М.П.   Пр
</v>
      </c>
      <c r="P1343" s="5"/>
    </row>
    <row r="1344" spans="2:16" s="27" customFormat="1" ht="30.75" customHeight="1" x14ac:dyDescent="0.25">
      <c r="B1344" s="29" t="s">
        <v>602</v>
      </c>
      <c r="C1344" s="30" t="s">
        <v>732</v>
      </c>
      <c r="D1344" s="30" t="s">
        <v>764</v>
      </c>
      <c r="E1344" s="29" t="s">
        <v>257</v>
      </c>
      <c r="F1344" s="30" t="s">
        <v>564</v>
      </c>
      <c r="G1344" s="31" t="s">
        <v>16</v>
      </c>
      <c r="H1344" s="31" t="s">
        <v>604</v>
      </c>
      <c r="I1344" s="32" t="s">
        <v>473</v>
      </c>
      <c r="J1344" s="33">
        <v>11</v>
      </c>
      <c r="K1344" s="29" t="s">
        <v>680</v>
      </c>
      <c r="L1344" s="12"/>
      <c r="M1344" s="26"/>
      <c r="N1344" s="13"/>
      <c r="O1344" s="5" t="str">
        <f t="shared" si="21"/>
        <v xml:space="preserve">Сметное дело и ценообразование
доц. Бовсуновская М.П.   Защита КР
</v>
      </c>
      <c r="P1344" s="5"/>
    </row>
    <row r="1345" spans="2:16" s="27" customFormat="1" ht="30.75" customHeight="1" x14ac:dyDescent="0.25">
      <c r="B1345" s="29" t="s">
        <v>602</v>
      </c>
      <c r="C1345" s="30"/>
      <c r="D1345" s="30" t="s">
        <v>764</v>
      </c>
      <c r="E1345" s="29" t="s">
        <v>257</v>
      </c>
      <c r="F1345" s="30" t="s">
        <v>564</v>
      </c>
      <c r="G1345" s="31" t="s">
        <v>444</v>
      </c>
      <c r="H1345" s="31">
        <v>2</v>
      </c>
      <c r="I1345" s="32" t="s">
        <v>473</v>
      </c>
      <c r="J1345" s="33">
        <v>11</v>
      </c>
      <c r="K1345" s="29" t="s">
        <v>680</v>
      </c>
      <c r="L1345" s="12"/>
      <c r="M1345" s="26"/>
      <c r="N1345" s="13"/>
      <c r="O1345" s="5" t="str">
        <f t="shared" si="21"/>
        <v xml:space="preserve">Сметное дело и ценообразование
доц. Бовсуновская М.П.   КОП
</v>
      </c>
      <c r="P1345" s="5"/>
    </row>
    <row r="1346" spans="2:16" s="27" customFormat="1" ht="30.75" customHeight="1" x14ac:dyDescent="0.25">
      <c r="B1346" s="29" t="s">
        <v>602</v>
      </c>
      <c r="C1346" s="30"/>
      <c r="D1346" s="30" t="s">
        <v>764</v>
      </c>
      <c r="E1346" s="29" t="s">
        <v>257</v>
      </c>
      <c r="F1346" s="30" t="s">
        <v>564</v>
      </c>
      <c r="G1346" s="31" t="s">
        <v>445</v>
      </c>
      <c r="H1346" s="31">
        <v>2</v>
      </c>
      <c r="I1346" s="32" t="s">
        <v>473</v>
      </c>
      <c r="J1346" s="33">
        <v>11</v>
      </c>
      <c r="K1346" s="29" t="s">
        <v>680</v>
      </c>
      <c r="L1346" s="12"/>
      <c r="M1346" s="26"/>
      <c r="N1346" s="13"/>
      <c r="O1346" s="5" t="str">
        <f t="shared" si="21"/>
        <v xml:space="preserve">Сметное дело и ценообразование
доц. Бовсуновская М.П.   КРП
</v>
      </c>
      <c r="P1346" s="5"/>
    </row>
    <row r="1347" spans="2:16" s="27" customFormat="1" ht="30.75" customHeight="1" x14ac:dyDescent="0.25">
      <c r="B1347" s="29" t="s">
        <v>602</v>
      </c>
      <c r="C1347" s="30"/>
      <c r="D1347" s="30" t="s">
        <v>764</v>
      </c>
      <c r="E1347" s="29" t="s">
        <v>257</v>
      </c>
      <c r="F1347" s="30" t="s">
        <v>564</v>
      </c>
      <c r="G1347" s="31" t="s">
        <v>449</v>
      </c>
      <c r="H1347" s="31">
        <v>2</v>
      </c>
      <c r="I1347" s="32" t="s">
        <v>473</v>
      </c>
      <c r="J1347" s="33">
        <v>11</v>
      </c>
      <c r="K1347" s="29" t="s">
        <v>680</v>
      </c>
      <c r="L1347" s="12"/>
      <c r="M1347" s="26"/>
      <c r="N1347" s="13"/>
      <c r="O1347" s="5" t="str">
        <f t="shared" si="21"/>
        <v xml:space="preserve">Сметное дело и ценообразование
доц. Бовсуновская М.П.   Лек
</v>
      </c>
      <c r="P1347" s="5"/>
    </row>
    <row r="1348" spans="2:16" s="27" customFormat="1" ht="30.75" customHeight="1" x14ac:dyDescent="0.25">
      <c r="B1348" s="29" t="s">
        <v>602</v>
      </c>
      <c r="C1348" s="30" t="s">
        <v>732</v>
      </c>
      <c r="D1348" s="30" t="s">
        <v>764</v>
      </c>
      <c r="E1348" s="29" t="s">
        <v>257</v>
      </c>
      <c r="F1348" s="30" t="s">
        <v>564</v>
      </c>
      <c r="G1348" s="31" t="s">
        <v>18</v>
      </c>
      <c r="H1348" s="31" t="s">
        <v>604</v>
      </c>
      <c r="I1348" s="32" t="s">
        <v>473</v>
      </c>
      <c r="J1348" s="33">
        <v>11</v>
      </c>
      <c r="K1348" s="29" t="s">
        <v>680</v>
      </c>
      <c r="L1348" s="12"/>
      <c r="M1348" s="26"/>
      <c r="N1348" s="13"/>
      <c r="O1348" s="5" t="str">
        <f t="shared" si="21"/>
        <v xml:space="preserve">Сметное дело и ценообразование
доц. Бовсуновская М.П.   Экзамен
</v>
      </c>
      <c r="P1348" s="5"/>
    </row>
    <row r="1349" spans="2:16" s="27" customFormat="1" ht="30.75" customHeight="1" x14ac:dyDescent="0.25">
      <c r="B1349" s="29" t="s">
        <v>11</v>
      </c>
      <c r="C1349" s="30" t="s">
        <v>745</v>
      </c>
      <c r="D1349" s="30" t="s">
        <v>764</v>
      </c>
      <c r="E1349" s="29" t="s">
        <v>250</v>
      </c>
      <c r="F1349" s="30" t="s">
        <v>23</v>
      </c>
      <c r="G1349" s="31" t="s">
        <v>16</v>
      </c>
      <c r="H1349" s="31" t="s">
        <v>604</v>
      </c>
      <c r="I1349" s="32" t="s">
        <v>549</v>
      </c>
      <c r="J1349" s="33">
        <v>11</v>
      </c>
      <c r="K1349" s="29" t="s">
        <v>342</v>
      </c>
      <c r="L1349" s="12"/>
      <c r="M1349" s="26"/>
      <c r="N1349" s="13"/>
      <c r="O1349" s="5" t="str">
        <f t="shared" si="21"/>
        <v xml:space="preserve">Снос и демонтаж в системе реновации районов
проф. Казарян Р.Р.   Защита КР
</v>
      </c>
      <c r="P1349" s="5"/>
    </row>
    <row r="1350" spans="2:16" s="27" customFormat="1" ht="30.75" customHeight="1" x14ac:dyDescent="0.25">
      <c r="B1350" s="29" t="s">
        <v>11</v>
      </c>
      <c r="C1350" s="30"/>
      <c r="D1350" s="30" t="s">
        <v>764</v>
      </c>
      <c r="E1350" s="29" t="s">
        <v>250</v>
      </c>
      <c r="F1350" s="30" t="s">
        <v>23</v>
      </c>
      <c r="G1350" s="31" t="s">
        <v>449</v>
      </c>
      <c r="H1350" s="31">
        <v>2</v>
      </c>
      <c r="I1350" s="32" t="s">
        <v>549</v>
      </c>
      <c r="J1350" s="33">
        <v>11</v>
      </c>
      <c r="K1350" s="29" t="s">
        <v>342</v>
      </c>
      <c r="L1350" s="12"/>
      <c r="M1350" s="26"/>
      <c r="N1350" s="13"/>
      <c r="O1350" s="5" t="str">
        <f t="shared" si="21"/>
        <v xml:space="preserve">Снос и демонтаж в системе реновации районов
проф. Казарян Р.Р.   Лек
</v>
      </c>
      <c r="P1350" s="5"/>
    </row>
    <row r="1351" spans="2:16" s="27" customFormat="1" ht="30.75" customHeight="1" x14ac:dyDescent="0.25">
      <c r="B1351" s="29" t="s">
        <v>11</v>
      </c>
      <c r="C1351" s="30"/>
      <c r="D1351" s="30" t="s">
        <v>764</v>
      </c>
      <c r="E1351" s="29" t="s">
        <v>250</v>
      </c>
      <c r="F1351" s="30" t="s">
        <v>23</v>
      </c>
      <c r="G1351" s="31" t="s">
        <v>451</v>
      </c>
      <c r="H1351" s="31">
        <v>2</v>
      </c>
      <c r="I1351" s="32" t="s">
        <v>549</v>
      </c>
      <c r="J1351" s="33">
        <v>11</v>
      </c>
      <c r="K1351" s="29" t="s">
        <v>341</v>
      </c>
      <c r="L1351" s="12"/>
      <c r="M1351" s="26"/>
      <c r="N1351" s="13"/>
      <c r="O1351" s="5" t="str">
        <f t="shared" si="21"/>
        <v xml:space="preserve">Снос и демонтаж в системе реновации районов
доц. Макаров А.Н.   Пр
</v>
      </c>
      <c r="P1351" s="5"/>
    </row>
    <row r="1352" spans="2:16" s="27" customFormat="1" ht="30.75" customHeight="1" x14ac:dyDescent="0.25">
      <c r="B1352" s="29" t="s">
        <v>11</v>
      </c>
      <c r="C1352" s="30"/>
      <c r="D1352" s="30" t="s">
        <v>764</v>
      </c>
      <c r="E1352" s="29" t="s">
        <v>250</v>
      </c>
      <c r="F1352" s="30" t="s">
        <v>23</v>
      </c>
      <c r="G1352" s="31" t="s">
        <v>444</v>
      </c>
      <c r="H1352" s="31">
        <v>2</v>
      </c>
      <c r="I1352" s="32" t="s">
        <v>549</v>
      </c>
      <c r="J1352" s="33">
        <v>11</v>
      </c>
      <c r="K1352" s="29" t="s">
        <v>341</v>
      </c>
      <c r="L1352" s="12"/>
      <c r="M1352" s="26"/>
      <c r="N1352" s="13"/>
      <c r="O1352" s="5" t="str">
        <f t="shared" si="21"/>
        <v xml:space="preserve">Снос и демонтаж в системе реновации районов
доц. Макаров А.Н.   КОП
</v>
      </c>
      <c r="P1352" s="5"/>
    </row>
    <row r="1353" spans="2:16" s="27" customFormat="1" ht="30.75" customHeight="1" x14ac:dyDescent="0.25">
      <c r="B1353" s="29" t="s">
        <v>11</v>
      </c>
      <c r="C1353" s="30"/>
      <c r="D1353" s="30" t="s">
        <v>764</v>
      </c>
      <c r="E1353" s="29" t="s">
        <v>250</v>
      </c>
      <c r="F1353" s="30" t="s">
        <v>23</v>
      </c>
      <c r="G1353" s="31" t="s">
        <v>445</v>
      </c>
      <c r="H1353" s="31">
        <v>2</v>
      </c>
      <c r="I1353" s="32" t="s">
        <v>549</v>
      </c>
      <c r="J1353" s="33">
        <v>11</v>
      </c>
      <c r="K1353" s="29" t="s">
        <v>341</v>
      </c>
      <c r="L1353" s="12"/>
      <c r="M1353" s="26"/>
      <c r="N1353" s="13"/>
      <c r="O1353" s="5" t="str">
        <f t="shared" si="21"/>
        <v xml:space="preserve">Снос и демонтаж в системе реновации районов
доц. Макаров А.Н.   КРП
</v>
      </c>
      <c r="P1353" s="5"/>
    </row>
    <row r="1354" spans="2:16" s="27" customFormat="1" ht="30.75" customHeight="1" x14ac:dyDescent="0.25">
      <c r="B1354" s="29" t="s">
        <v>11</v>
      </c>
      <c r="C1354" s="30" t="s">
        <v>745</v>
      </c>
      <c r="D1354" s="30" t="s">
        <v>764</v>
      </c>
      <c r="E1354" s="29" t="s">
        <v>250</v>
      </c>
      <c r="F1354" s="30" t="s">
        <v>23</v>
      </c>
      <c r="G1354" s="31" t="s">
        <v>15</v>
      </c>
      <c r="H1354" s="31" t="s">
        <v>604</v>
      </c>
      <c r="I1354" s="32" t="s">
        <v>549</v>
      </c>
      <c r="J1354" s="33">
        <v>11</v>
      </c>
      <c r="K1354" s="29" t="s">
        <v>341</v>
      </c>
      <c r="L1354" s="12"/>
      <c r="M1354" s="26"/>
      <c r="N1354" s="13"/>
      <c r="O1354" s="5" t="str">
        <f t="shared" si="21"/>
        <v xml:space="preserve">Снос и демонтаж в системе реновации районов
доц. Макаров А.Н.   Зачет с оц.
</v>
      </c>
      <c r="P1354" s="5"/>
    </row>
    <row r="1355" spans="2:16" s="27" customFormat="1" ht="30.75" customHeight="1" x14ac:dyDescent="0.25">
      <c r="B1355" s="29" t="s">
        <v>705</v>
      </c>
      <c r="C1355" s="30" t="s">
        <v>737</v>
      </c>
      <c r="D1355" s="30" t="s">
        <v>764</v>
      </c>
      <c r="E1355" s="29" t="s">
        <v>250</v>
      </c>
      <c r="F1355" s="30" t="s">
        <v>23</v>
      </c>
      <c r="G1355" s="31" t="s">
        <v>15</v>
      </c>
      <c r="H1355" s="31" t="s">
        <v>604</v>
      </c>
      <c r="I1355" s="32" t="s">
        <v>495</v>
      </c>
      <c r="J1355" s="33">
        <v>11</v>
      </c>
      <c r="K1355" s="29" t="s">
        <v>341</v>
      </c>
      <c r="L1355" s="12"/>
      <c r="M1355" s="26"/>
      <c r="N1355" s="13"/>
      <c r="O1355" s="5" t="str">
        <f t="shared" si="21"/>
        <v xml:space="preserve">Снос и демонтаж в системе реновации районов
доц. Макаров А.Н.   Зачет с оц.
</v>
      </c>
      <c r="P1355" s="5"/>
    </row>
    <row r="1356" spans="2:16" s="27" customFormat="1" ht="30.75" customHeight="1" x14ac:dyDescent="0.25">
      <c r="B1356" s="29" t="s">
        <v>705</v>
      </c>
      <c r="C1356" s="30"/>
      <c r="D1356" s="30" t="s">
        <v>764</v>
      </c>
      <c r="E1356" s="29" t="s">
        <v>250</v>
      </c>
      <c r="F1356" s="30" t="s">
        <v>23</v>
      </c>
      <c r="G1356" s="31" t="s">
        <v>449</v>
      </c>
      <c r="H1356" s="31">
        <v>2</v>
      </c>
      <c r="I1356" s="32" t="s">
        <v>495</v>
      </c>
      <c r="J1356" s="33">
        <v>11</v>
      </c>
      <c r="K1356" s="29" t="s">
        <v>342</v>
      </c>
      <c r="L1356" s="12"/>
      <c r="M1356" s="26"/>
      <c r="N1356" s="13"/>
      <c r="O1356" s="5" t="str">
        <f t="shared" si="21"/>
        <v xml:space="preserve">Снос и демонтаж в системе реновации районов
проф. Казарян Р.Р.   Лек
</v>
      </c>
      <c r="P1356" s="5"/>
    </row>
    <row r="1357" spans="2:16" s="27" customFormat="1" ht="30.75" customHeight="1" x14ac:dyDescent="0.25">
      <c r="B1357" s="29" t="s">
        <v>705</v>
      </c>
      <c r="C1357" s="30"/>
      <c r="D1357" s="30" t="s">
        <v>764</v>
      </c>
      <c r="E1357" s="29" t="s">
        <v>250</v>
      </c>
      <c r="F1357" s="30" t="s">
        <v>23</v>
      </c>
      <c r="G1357" s="31" t="s">
        <v>451</v>
      </c>
      <c r="H1357" s="31">
        <v>2</v>
      </c>
      <c r="I1357" s="32" t="s">
        <v>495</v>
      </c>
      <c r="J1357" s="33">
        <v>11</v>
      </c>
      <c r="K1357" s="29" t="s">
        <v>341</v>
      </c>
      <c r="L1357" s="12"/>
      <c r="M1357" s="26"/>
      <c r="N1357" s="13"/>
      <c r="O1357" s="5" t="str">
        <f t="shared" si="21"/>
        <v xml:space="preserve">Снос и демонтаж в системе реновации районов
доц. Макаров А.Н.   Пр
</v>
      </c>
      <c r="P1357" s="5"/>
    </row>
    <row r="1358" spans="2:16" s="27" customFormat="1" ht="30.75" customHeight="1" x14ac:dyDescent="0.25">
      <c r="B1358" s="29" t="s">
        <v>705</v>
      </c>
      <c r="C1358" s="30"/>
      <c r="D1358" s="30" t="s">
        <v>764</v>
      </c>
      <c r="E1358" s="29" t="s">
        <v>250</v>
      </c>
      <c r="F1358" s="30" t="s">
        <v>23</v>
      </c>
      <c r="G1358" s="31" t="s">
        <v>444</v>
      </c>
      <c r="H1358" s="31">
        <v>2</v>
      </c>
      <c r="I1358" s="32" t="s">
        <v>495</v>
      </c>
      <c r="J1358" s="33">
        <v>11</v>
      </c>
      <c r="K1358" s="29" t="s">
        <v>341</v>
      </c>
      <c r="L1358" s="12"/>
      <c r="M1358" s="26"/>
      <c r="N1358" s="13"/>
      <c r="O1358" s="5" t="str">
        <f t="shared" si="21"/>
        <v xml:space="preserve">Снос и демонтаж в системе реновации районов
доц. Макаров А.Н.   КОП
</v>
      </c>
      <c r="P1358" s="5"/>
    </row>
    <row r="1359" spans="2:16" s="27" customFormat="1" ht="30.75" customHeight="1" x14ac:dyDescent="0.25">
      <c r="B1359" s="29" t="s">
        <v>705</v>
      </c>
      <c r="C1359" s="30"/>
      <c r="D1359" s="30" t="s">
        <v>764</v>
      </c>
      <c r="E1359" s="29" t="s">
        <v>250</v>
      </c>
      <c r="F1359" s="30" t="s">
        <v>23</v>
      </c>
      <c r="G1359" s="31" t="s">
        <v>445</v>
      </c>
      <c r="H1359" s="31">
        <v>2</v>
      </c>
      <c r="I1359" s="32" t="s">
        <v>495</v>
      </c>
      <c r="J1359" s="33">
        <v>11</v>
      </c>
      <c r="K1359" s="29" t="s">
        <v>341</v>
      </c>
      <c r="L1359" s="12"/>
      <c r="M1359" s="26"/>
      <c r="N1359" s="13"/>
      <c r="O1359" s="5" t="str">
        <f t="shared" si="21"/>
        <v xml:space="preserve">Снос и демонтаж в системе реновации районов
доц. Макаров А.Н.   КРП
</v>
      </c>
      <c r="P1359" s="5"/>
    </row>
    <row r="1360" spans="2:16" s="27" customFormat="1" ht="30.75" customHeight="1" x14ac:dyDescent="0.25">
      <c r="B1360" s="29" t="s">
        <v>705</v>
      </c>
      <c r="C1360" s="30" t="s">
        <v>709</v>
      </c>
      <c r="D1360" s="30" t="s">
        <v>764</v>
      </c>
      <c r="E1360" s="29" t="s">
        <v>261</v>
      </c>
      <c r="F1360" s="30" t="s">
        <v>63</v>
      </c>
      <c r="G1360" s="31" t="s">
        <v>15</v>
      </c>
      <c r="H1360" s="31" t="s">
        <v>604</v>
      </c>
      <c r="I1360" s="32" t="s">
        <v>469</v>
      </c>
      <c r="J1360" s="33">
        <v>4</v>
      </c>
      <c r="K1360" s="29" t="s">
        <v>262</v>
      </c>
      <c r="L1360" s="12"/>
      <c r="M1360" s="26"/>
      <c r="N1360" s="13"/>
      <c r="O1360" s="5" t="str">
        <f t="shared" si="21"/>
        <v xml:space="preserve">Безопасность жизнедеятельности
доц. Челекова Е.Ю.   Зачет с оц.
</v>
      </c>
      <c r="P1360" s="5"/>
    </row>
    <row r="1361" spans="2:16" s="27" customFormat="1" ht="30.75" customHeight="1" x14ac:dyDescent="0.25">
      <c r="B1361" s="29" t="s">
        <v>705</v>
      </c>
      <c r="C1361" s="30" t="s">
        <v>709</v>
      </c>
      <c r="D1361" s="30" t="s">
        <v>764</v>
      </c>
      <c r="E1361" s="29" t="s">
        <v>305</v>
      </c>
      <c r="F1361" s="30" t="s">
        <v>515</v>
      </c>
      <c r="G1361" s="31" t="s">
        <v>16</v>
      </c>
      <c r="H1361" s="31" t="s">
        <v>604</v>
      </c>
      <c r="I1361" s="32" t="s">
        <v>469</v>
      </c>
      <c r="J1361" s="33">
        <v>8</v>
      </c>
      <c r="K1361" s="29" t="s">
        <v>654</v>
      </c>
      <c r="L1361" s="12"/>
      <c r="M1361" s="26"/>
      <c r="N1361" s="13"/>
      <c r="O1361" s="5" t="str">
        <f t="shared" si="21"/>
        <v xml:space="preserve">Инженерное благоустройство и содержание территорий
доц. Барабанова Т.А.   Защита КР
</v>
      </c>
      <c r="P1361" s="5"/>
    </row>
    <row r="1362" spans="2:16" s="27" customFormat="1" ht="30.75" customHeight="1" x14ac:dyDescent="0.25">
      <c r="B1362" s="29" t="s">
        <v>705</v>
      </c>
      <c r="C1362" s="30"/>
      <c r="D1362" s="30" t="s">
        <v>764</v>
      </c>
      <c r="E1362" s="29" t="s">
        <v>250</v>
      </c>
      <c r="F1362" s="30" t="s">
        <v>23</v>
      </c>
      <c r="G1362" s="31" t="s">
        <v>449</v>
      </c>
      <c r="H1362" s="31">
        <v>2</v>
      </c>
      <c r="I1362" s="32" t="s">
        <v>496</v>
      </c>
      <c r="J1362" s="33">
        <v>6</v>
      </c>
      <c r="K1362" s="29" t="s">
        <v>342</v>
      </c>
      <c r="L1362" s="12"/>
      <c r="M1362" s="26"/>
      <c r="N1362" s="13"/>
      <c r="O1362" s="5" t="str">
        <f t="shared" si="21"/>
        <v xml:space="preserve">Снос и демонтаж в системе реновации районов
проф. Казарян Р.Р.   Лек
</v>
      </c>
      <c r="P1362" s="5"/>
    </row>
    <row r="1363" spans="2:16" s="27" customFormat="1" ht="30.75" customHeight="1" x14ac:dyDescent="0.25">
      <c r="B1363" s="29" t="s">
        <v>705</v>
      </c>
      <c r="C1363" s="30"/>
      <c r="D1363" s="30" t="s">
        <v>764</v>
      </c>
      <c r="E1363" s="29" t="s">
        <v>250</v>
      </c>
      <c r="F1363" s="30" t="s">
        <v>23</v>
      </c>
      <c r="G1363" s="31" t="s">
        <v>451</v>
      </c>
      <c r="H1363" s="31">
        <v>2</v>
      </c>
      <c r="I1363" s="32" t="s">
        <v>496</v>
      </c>
      <c r="J1363" s="33">
        <v>6</v>
      </c>
      <c r="K1363" s="29" t="s">
        <v>341</v>
      </c>
      <c r="L1363" s="12"/>
      <c r="M1363" s="26"/>
      <c r="N1363" s="13"/>
      <c r="O1363" s="5" t="str">
        <f t="shared" si="21"/>
        <v xml:space="preserve">Снос и демонтаж в системе реновации районов
доц. Макаров А.Н.   Пр
</v>
      </c>
      <c r="P1363" s="5"/>
    </row>
    <row r="1364" spans="2:16" s="27" customFormat="1" ht="30.75" customHeight="1" x14ac:dyDescent="0.25">
      <c r="B1364" s="29" t="s">
        <v>705</v>
      </c>
      <c r="C1364" s="30"/>
      <c r="D1364" s="30" t="s">
        <v>764</v>
      </c>
      <c r="E1364" s="29" t="s">
        <v>250</v>
      </c>
      <c r="F1364" s="30" t="s">
        <v>23</v>
      </c>
      <c r="G1364" s="31" t="s">
        <v>444</v>
      </c>
      <c r="H1364" s="31">
        <v>2</v>
      </c>
      <c r="I1364" s="32" t="s">
        <v>496</v>
      </c>
      <c r="J1364" s="33">
        <v>6</v>
      </c>
      <c r="K1364" s="29" t="s">
        <v>341</v>
      </c>
      <c r="L1364" s="12"/>
      <c r="M1364" s="26"/>
      <c r="N1364" s="13"/>
      <c r="O1364" s="5" t="str">
        <f t="shared" si="21"/>
        <v xml:space="preserve">Снос и демонтаж в системе реновации районов
доц. Макаров А.Н.   КОП
</v>
      </c>
      <c r="P1364" s="5"/>
    </row>
    <row r="1365" spans="2:16" s="27" customFormat="1" ht="30.75" customHeight="1" x14ac:dyDescent="0.25">
      <c r="B1365" s="29" t="s">
        <v>705</v>
      </c>
      <c r="C1365" s="30"/>
      <c r="D1365" s="30" t="s">
        <v>764</v>
      </c>
      <c r="E1365" s="29" t="s">
        <v>250</v>
      </c>
      <c r="F1365" s="30" t="s">
        <v>23</v>
      </c>
      <c r="G1365" s="31" t="s">
        <v>445</v>
      </c>
      <c r="H1365" s="31">
        <v>2</v>
      </c>
      <c r="I1365" s="32" t="s">
        <v>496</v>
      </c>
      <c r="J1365" s="33">
        <v>6</v>
      </c>
      <c r="K1365" s="29" t="s">
        <v>341</v>
      </c>
      <c r="L1365" s="12"/>
      <c r="M1365" s="26"/>
      <c r="N1365" s="13"/>
      <c r="O1365" s="5" t="str">
        <f t="shared" si="21"/>
        <v xml:space="preserve">Снос и демонтаж в системе реновации районов
доц. Макаров А.Н.   КРП
</v>
      </c>
      <c r="P1365" s="5"/>
    </row>
    <row r="1366" spans="2:16" s="27" customFormat="1" ht="30.75" customHeight="1" x14ac:dyDescent="0.25">
      <c r="B1366" s="29" t="s">
        <v>705</v>
      </c>
      <c r="C1366" s="30" t="s">
        <v>709</v>
      </c>
      <c r="D1366" s="30" t="s">
        <v>764</v>
      </c>
      <c r="E1366" s="29" t="s">
        <v>305</v>
      </c>
      <c r="F1366" s="30" t="s">
        <v>515</v>
      </c>
      <c r="G1366" s="31" t="s">
        <v>21</v>
      </c>
      <c r="H1366" s="31" t="s">
        <v>604</v>
      </c>
      <c r="I1366" s="32" t="s">
        <v>469</v>
      </c>
      <c r="J1366" s="33">
        <v>8</v>
      </c>
      <c r="K1366" s="29" t="s">
        <v>654</v>
      </c>
      <c r="L1366" s="12"/>
      <c r="M1366" s="26"/>
      <c r="N1366" s="13"/>
      <c r="O1366" s="5" t="str">
        <f t="shared" si="21"/>
        <v xml:space="preserve">Инженерное благоустройство и содержание территорий
доц. Барабанова Т.А.   Зачет
</v>
      </c>
      <c r="P1366" s="5"/>
    </row>
    <row r="1367" spans="2:16" s="27" customFormat="1" ht="30.75" customHeight="1" x14ac:dyDescent="0.25">
      <c r="B1367" s="29" t="s">
        <v>705</v>
      </c>
      <c r="C1367" s="30"/>
      <c r="D1367" s="30" t="s">
        <v>764</v>
      </c>
      <c r="E1367" s="29" t="s">
        <v>343</v>
      </c>
      <c r="F1367" s="30" t="s">
        <v>198</v>
      </c>
      <c r="G1367" s="31" t="s">
        <v>453</v>
      </c>
      <c r="H1367" s="31">
        <v>2</v>
      </c>
      <c r="I1367" s="32" t="s">
        <v>503</v>
      </c>
      <c r="J1367" s="33">
        <v>1</v>
      </c>
      <c r="K1367" s="29" t="s">
        <v>344</v>
      </c>
      <c r="L1367" s="12"/>
      <c r="M1367" s="26"/>
      <c r="N1367" s="13"/>
      <c r="O1367" s="5" t="str">
        <f t="shared" si="21"/>
        <v xml:space="preserve">Современные строительные системы
доц. Жуков А.Д.   Лаб
</v>
      </c>
      <c r="P1367" s="5"/>
    </row>
    <row r="1368" spans="2:16" s="27" customFormat="1" ht="30.75" customHeight="1" x14ac:dyDescent="0.25">
      <c r="B1368" s="29" t="s">
        <v>705</v>
      </c>
      <c r="C1368" s="30"/>
      <c r="D1368" s="30" t="s">
        <v>764</v>
      </c>
      <c r="E1368" s="29" t="s">
        <v>343</v>
      </c>
      <c r="F1368" s="30" t="s">
        <v>198</v>
      </c>
      <c r="G1368" s="31" t="s">
        <v>449</v>
      </c>
      <c r="H1368" s="31">
        <v>2</v>
      </c>
      <c r="I1368" s="32" t="s">
        <v>503</v>
      </c>
      <c r="J1368" s="33">
        <v>1</v>
      </c>
      <c r="K1368" s="29" t="s">
        <v>344</v>
      </c>
      <c r="L1368" s="12"/>
      <c r="M1368" s="26"/>
      <c r="N1368" s="13"/>
      <c r="O1368" s="5" t="str">
        <f t="shared" si="21"/>
        <v xml:space="preserve">Современные строительные системы
доц. Жуков А.Д.   Лек
</v>
      </c>
      <c r="P1368" s="5"/>
    </row>
    <row r="1369" spans="2:16" s="27" customFormat="1" ht="30.75" customHeight="1" x14ac:dyDescent="0.25">
      <c r="B1369" s="29" t="s">
        <v>129</v>
      </c>
      <c r="C1369" s="30"/>
      <c r="D1369" s="30" t="s">
        <v>764</v>
      </c>
      <c r="E1369" s="29" t="s">
        <v>279</v>
      </c>
      <c r="F1369" s="30" t="s">
        <v>793</v>
      </c>
      <c r="G1369" s="31" t="s">
        <v>791</v>
      </c>
      <c r="H1369" s="31">
        <v>6</v>
      </c>
      <c r="I1369" s="32" t="s">
        <v>795</v>
      </c>
      <c r="J1369" s="33">
        <v>1</v>
      </c>
      <c r="K1369" s="29" t="s">
        <v>660</v>
      </c>
      <c r="L1369" s="12"/>
      <c r="M1369" s="26"/>
      <c r="N1369" s="13"/>
      <c r="O1369" s="5" t="str">
        <f t="shared" si="21"/>
        <v xml:space="preserve">Методы оптимизации
доц. Толстова О.Л.   КоП
</v>
      </c>
      <c r="P1369" s="5"/>
    </row>
    <row r="1370" spans="2:16" s="27" customFormat="1" ht="30.75" customHeight="1" x14ac:dyDescent="0.25">
      <c r="B1370" s="29" t="s">
        <v>696</v>
      </c>
      <c r="C1370" s="30"/>
      <c r="D1370" s="30" t="s">
        <v>764</v>
      </c>
      <c r="E1370" s="29" t="s">
        <v>343</v>
      </c>
      <c r="F1370" s="30" t="s">
        <v>198</v>
      </c>
      <c r="G1370" s="31" t="s">
        <v>453</v>
      </c>
      <c r="H1370" s="31">
        <v>2</v>
      </c>
      <c r="I1370" s="32" t="s">
        <v>508</v>
      </c>
      <c r="J1370" s="33">
        <v>5</v>
      </c>
      <c r="K1370" s="29" t="s">
        <v>344</v>
      </c>
      <c r="L1370" s="12"/>
      <c r="M1370" s="26"/>
      <c r="N1370" s="13"/>
      <c r="O1370" s="5" t="str">
        <f t="shared" ref="O1370:O1433" si="22">CONCATENATE(F1370,"
",K1370,"   ",G1370,"
",M1370,"
",N1370,"")</f>
        <v xml:space="preserve">Современные строительные системы
доц. Жуков А.Д.   Лаб
</v>
      </c>
      <c r="P1370" s="5"/>
    </row>
    <row r="1371" spans="2:16" s="27" customFormat="1" ht="30.75" customHeight="1" x14ac:dyDescent="0.25">
      <c r="B1371" s="29" t="s">
        <v>696</v>
      </c>
      <c r="C1371" s="30"/>
      <c r="D1371" s="30" t="s">
        <v>764</v>
      </c>
      <c r="E1371" s="29" t="s">
        <v>343</v>
      </c>
      <c r="F1371" s="30" t="s">
        <v>198</v>
      </c>
      <c r="G1371" s="31" t="s">
        <v>449</v>
      </c>
      <c r="H1371" s="31">
        <v>2</v>
      </c>
      <c r="I1371" s="32" t="s">
        <v>508</v>
      </c>
      <c r="J1371" s="33">
        <v>5</v>
      </c>
      <c r="K1371" s="29" t="s">
        <v>344</v>
      </c>
      <c r="L1371" s="12"/>
      <c r="M1371" s="26"/>
      <c r="N1371" s="13"/>
      <c r="O1371" s="5" t="str">
        <f t="shared" si="22"/>
        <v xml:space="preserve">Современные строительные системы
доц. Жуков А.Д.   Лек
</v>
      </c>
      <c r="P1371" s="5"/>
    </row>
    <row r="1372" spans="2:16" s="27" customFormat="1" ht="30.75" customHeight="1" x14ac:dyDescent="0.25">
      <c r="B1372" s="29" t="s">
        <v>696</v>
      </c>
      <c r="C1372" s="30" t="s">
        <v>697</v>
      </c>
      <c r="D1372" s="30" t="s">
        <v>764</v>
      </c>
      <c r="E1372" s="29" t="s">
        <v>343</v>
      </c>
      <c r="F1372" s="30" t="s">
        <v>198</v>
      </c>
      <c r="G1372" s="31" t="s">
        <v>21</v>
      </c>
      <c r="H1372" s="31" t="s">
        <v>604</v>
      </c>
      <c r="I1372" s="32" t="s">
        <v>508</v>
      </c>
      <c r="J1372" s="33">
        <v>5</v>
      </c>
      <c r="K1372" s="29" t="s">
        <v>344</v>
      </c>
      <c r="L1372" s="12"/>
      <c r="M1372" s="26"/>
      <c r="N1372" s="13"/>
      <c r="O1372" s="5" t="str">
        <f t="shared" si="22"/>
        <v xml:space="preserve">Современные строительные системы
доц. Жуков А.Д.   Зачет
</v>
      </c>
      <c r="P1372" s="5"/>
    </row>
    <row r="1373" spans="2:16" s="27" customFormat="1" ht="30.75" customHeight="1" x14ac:dyDescent="0.25">
      <c r="B1373" s="29" t="s">
        <v>696</v>
      </c>
      <c r="C1373" s="30"/>
      <c r="D1373" s="30" t="s">
        <v>764</v>
      </c>
      <c r="E1373" s="29" t="s">
        <v>343</v>
      </c>
      <c r="F1373" s="30" t="s">
        <v>198</v>
      </c>
      <c r="G1373" s="31" t="s">
        <v>453</v>
      </c>
      <c r="H1373" s="31">
        <v>2</v>
      </c>
      <c r="I1373" s="32" t="s">
        <v>509</v>
      </c>
      <c r="J1373" s="33">
        <v>4</v>
      </c>
      <c r="K1373" s="29" t="s">
        <v>344</v>
      </c>
      <c r="L1373" s="12"/>
      <c r="M1373" s="26"/>
      <c r="N1373" s="13"/>
      <c r="O1373" s="5" t="str">
        <f t="shared" si="22"/>
        <v xml:space="preserve">Современные строительные системы
доц. Жуков А.Д.   Лаб
</v>
      </c>
      <c r="P1373" s="5"/>
    </row>
    <row r="1374" spans="2:16" s="27" customFormat="1" ht="30.75" customHeight="1" x14ac:dyDescent="0.25">
      <c r="B1374" s="29" t="s">
        <v>696</v>
      </c>
      <c r="C1374" s="30"/>
      <c r="D1374" s="30" t="s">
        <v>764</v>
      </c>
      <c r="E1374" s="29" t="s">
        <v>343</v>
      </c>
      <c r="F1374" s="30" t="s">
        <v>198</v>
      </c>
      <c r="G1374" s="31" t="s">
        <v>449</v>
      </c>
      <c r="H1374" s="31">
        <v>2</v>
      </c>
      <c r="I1374" s="32" t="s">
        <v>509</v>
      </c>
      <c r="J1374" s="33">
        <v>4</v>
      </c>
      <c r="K1374" s="29" t="s">
        <v>344</v>
      </c>
      <c r="L1374" s="12"/>
      <c r="M1374" s="26"/>
      <c r="N1374" s="13"/>
      <c r="O1374" s="5" t="str">
        <f t="shared" si="22"/>
        <v xml:space="preserve">Современные строительные системы
доц. Жуков А.Д.   Лек
</v>
      </c>
      <c r="P1374" s="5"/>
    </row>
    <row r="1375" spans="2:16" s="27" customFormat="1" ht="30.75" customHeight="1" x14ac:dyDescent="0.25">
      <c r="B1375" s="29" t="s">
        <v>696</v>
      </c>
      <c r="C1375" s="30" t="s">
        <v>697</v>
      </c>
      <c r="D1375" s="30" t="s">
        <v>764</v>
      </c>
      <c r="E1375" s="29" t="s">
        <v>343</v>
      </c>
      <c r="F1375" s="30" t="s">
        <v>198</v>
      </c>
      <c r="G1375" s="31" t="s">
        <v>21</v>
      </c>
      <c r="H1375" s="31" t="s">
        <v>604</v>
      </c>
      <c r="I1375" s="32" t="s">
        <v>509</v>
      </c>
      <c r="J1375" s="33">
        <v>4</v>
      </c>
      <c r="K1375" s="29" t="s">
        <v>344</v>
      </c>
      <c r="L1375" s="12"/>
      <c r="M1375" s="26"/>
      <c r="N1375" s="13"/>
      <c r="O1375" s="5" t="str">
        <f t="shared" si="22"/>
        <v xml:space="preserve">Современные строительные системы
доц. Жуков А.Д.   Зачет
</v>
      </c>
      <c r="P1375" s="5"/>
    </row>
    <row r="1376" spans="2:16" s="27" customFormat="1" ht="30.75" customHeight="1" x14ac:dyDescent="0.25">
      <c r="B1376" s="29" t="s">
        <v>696</v>
      </c>
      <c r="C1376" s="30"/>
      <c r="D1376" s="30" t="s">
        <v>764</v>
      </c>
      <c r="E1376" s="29" t="s">
        <v>343</v>
      </c>
      <c r="F1376" s="30" t="s">
        <v>198</v>
      </c>
      <c r="G1376" s="31" t="s">
        <v>453</v>
      </c>
      <c r="H1376" s="31">
        <v>2</v>
      </c>
      <c r="I1376" s="32" t="s">
        <v>506</v>
      </c>
      <c r="J1376" s="33">
        <v>2</v>
      </c>
      <c r="K1376" s="29" t="s">
        <v>344</v>
      </c>
      <c r="L1376" s="12"/>
      <c r="M1376" s="26"/>
      <c r="N1376" s="13"/>
      <c r="O1376" s="5" t="str">
        <f t="shared" si="22"/>
        <v xml:space="preserve">Современные строительные системы
доц. Жуков А.Д.   Лаб
</v>
      </c>
      <c r="P1376" s="5"/>
    </row>
    <row r="1377" spans="2:16" s="27" customFormat="1" ht="30.75" customHeight="1" x14ac:dyDescent="0.25">
      <c r="B1377" s="29" t="s">
        <v>696</v>
      </c>
      <c r="C1377" s="30"/>
      <c r="D1377" s="30" t="s">
        <v>764</v>
      </c>
      <c r="E1377" s="29" t="s">
        <v>343</v>
      </c>
      <c r="F1377" s="30" t="s">
        <v>198</v>
      </c>
      <c r="G1377" s="31" t="s">
        <v>449</v>
      </c>
      <c r="H1377" s="31">
        <v>2</v>
      </c>
      <c r="I1377" s="32" t="s">
        <v>506</v>
      </c>
      <c r="J1377" s="33">
        <v>2</v>
      </c>
      <c r="K1377" s="29" t="s">
        <v>344</v>
      </c>
      <c r="L1377" s="12"/>
      <c r="M1377" s="26"/>
      <c r="N1377" s="13"/>
      <c r="O1377" s="5" t="str">
        <f t="shared" si="22"/>
        <v xml:space="preserve">Современные строительные системы
доц. Жуков А.Д.   Лек
</v>
      </c>
      <c r="P1377" s="5"/>
    </row>
    <row r="1378" spans="2:16" s="27" customFormat="1" ht="30.75" customHeight="1" x14ac:dyDescent="0.25">
      <c r="B1378" s="29" t="s">
        <v>696</v>
      </c>
      <c r="C1378" s="30" t="s">
        <v>697</v>
      </c>
      <c r="D1378" s="30" t="s">
        <v>764</v>
      </c>
      <c r="E1378" s="29" t="s">
        <v>343</v>
      </c>
      <c r="F1378" s="30" t="s">
        <v>198</v>
      </c>
      <c r="G1378" s="31" t="s">
        <v>21</v>
      </c>
      <c r="H1378" s="31" t="s">
        <v>604</v>
      </c>
      <c r="I1378" s="32" t="s">
        <v>506</v>
      </c>
      <c r="J1378" s="33">
        <v>2</v>
      </c>
      <c r="K1378" s="29" t="s">
        <v>344</v>
      </c>
      <c r="L1378" s="12"/>
      <c r="M1378" s="26"/>
      <c r="N1378" s="13"/>
      <c r="O1378" s="5" t="str">
        <f t="shared" si="22"/>
        <v xml:space="preserve">Современные строительные системы
доц. Жуков А.Д.   Зачет
</v>
      </c>
      <c r="P1378" s="5"/>
    </row>
    <row r="1379" spans="2:16" s="27" customFormat="1" ht="30.75" customHeight="1" x14ac:dyDescent="0.25">
      <c r="B1379" s="29" t="s">
        <v>696</v>
      </c>
      <c r="C1379" s="30"/>
      <c r="D1379" s="30" t="s">
        <v>764</v>
      </c>
      <c r="E1379" s="29" t="s">
        <v>343</v>
      </c>
      <c r="F1379" s="30" t="s">
        <v>198</v>
      </c>
      <c r="G1379" s="31" t="s">
        <v>453</v>
      </c>
      <c r="H1379" s="31">
        <v>2</v>
      </c>
      <c r="I1379" s="32" t="s">
        <v>507</v>
      </c>
      <c r="J1379" s="33">
        <v>3</v>
      </c>
      <c r="K1379" s="29" t="s">
        <v>344</v>
      </c>
      <c r="L1379" s="12"/>
      <c r="M1379" s="26"/>
      <c r="N1379" s="13"/>
      <c r="O1379" s="5" t="str">
        <f t="shared" si="22"/>
        <v xml:space="preserve">Современные строительные системы
доц. Жуков А.Д.   Лаб
</v>
      </c>
      <c r="P1379" s="5"/>
    </row>
    <row r="1380" spans="2:16" s="27" customFormat="1" ht="30.75" customHeight="1" x14ac:dyDescent="0.25">
      <c r="B1380" s="29" t="s">
        <v>696</v>
      </c>
      <c r="C1380" s="30"/>
      <c r="D1380" s="30" t="s">
        <v>764</v>
      </c>
      <c r="E1380" s="29" t="s">
        <v>343</v>
      </c>
      <c r="F1380" s="30" t="s">
        <v>198</v>
      </c>
      <c r="G1380" s="31" t="s">
        <v>449</v>
      </c>
      <c r="H1380" s="31">
        <v>2</v>
      </c>
      <c r="I1380" s="32" t="s">
        <v>507</v>
      </c>
      <c r="J1380" s="33">
        <v>3</v>
      </c>
      <c r="K1380" s="29" t="s">
        <v>344</v>
      </c>
      <c r="L1380" s="12"/>
      <c r="M1380" s="26"/>
      <c r="N1380" s="13"/>
      <c r="O1380" s="5" t="str">
        <f t="shared" si="22"/>
        <v xml:space="preserve">Современные строительные системы
доц. Жуков А.Д.   Лек
</v>
      </c>
      <c r="P1380" s="5"/>
    </row>
    <row r="1381" spans="2:16" s="27" customFormat="1" ht="30.75" customHeight="1" x14ac:dyDescent="0.25">
      <c r="B1381" s="29" t="s">
        <v>696</v>
      </c>
      <c r="C1381" s="30" t="s">
        <v>697</v>
      </c>
      <c r="D1381" s="30" t="s">
        <v>764</v>
      </c>
      <c r="E1381" s="29" t="s">
        <v>343</v>
      </c>
      <c r="F1381" s="30" t="s">
        <v>198</v>
      </c>
      <c r="G1381" s="31" t="s">
        <v>21</v>
      </c>
      <c r="H1381" s="31" t="s">
        <v>604</v>
      </c>
      <c r="I1381" s="32" t="s">
        <v>507</v>
      </c>
      <c r="J1381" s="33">
        <v>3</v>
      </c>
      <c r="K1381" s="29" t="s">
        <v>344</v>
      </c>
      <c r="L1381" s="12"/>
      <c r="M1381" s="26"/>
      <c r="N1381" s="13"/>
      <c r="O1381" s="5" t="str">
        <f t="shared" si="22"/>
        <v xml:space="preserve">Современные строительные системы
доц. Жуков А.Д.   Зачет
</v>
      </c>
      <c r="P1381" s="5"/>
    </row>
    <row r="1382" spans="2:16" s="27" customFormat="1" ht="30.75" customHeight="1" x14ac:dyDescent="0.25">
      <c r="B1382" s="29" t="s">
        <v>705</v>
      </c>
      <c r="C1382" s="30"/>
      <c r="D1382" s="30" t="s">
        <v>764</v>
      </c>
      <c r="E1382" s="29" t="s">
        <v>609</v>
      </c>
      <c r="F1382" s="30" t="s">
        <v>199</v>
      </c>
      <c r="G1382" s="31" t="s">
        <v>453</v>
      </c>
      <c r="H1382" s="31">
        <v>2</v>
      </c>
      <c r="I1382" s="32" t="s">
        <v>452</v>
      </c>
      <c r="J1382" s="33">
        <v>13</v>
      </c>
      <c r="K1382" s="29" t="s">
        <v>345</v>
      </c>
      <c r="L1382" s="12"/>
      <c r="M1382" s="26"/>
      <c r="N1382" s="13"/>
      <c r="O1382" s="5" t="str">
        <f t="shared" si="22"/>
        <v xml:space="preserve">Сопротивление материалов 
ст.преп. Астахова А.Я.   Лаб
</v>
      </c>
      <c r="P1382" s="5"/>
    </row>
    <row r="1383" spans="2:16" s="27" customFormat="1" ht="30.75" customHeight="1" x14ac:dyDescent="0.25">
      <c r="B1383" s="29" t="s">
        <v>705</v>
      </c>
      <c r="C1383" s="30"/>
      <c r="D1383" s="30" t="s">
        <v>764</v>
      </c>
      <c r="E1383" s="29" t="s">
        <v>609</v>
      </c>
      <c r="F1383" s="30" t="s">
        <v>199</v>
      </c>
      <c r="G1383" s="31" t="s">
        <v>449</v>
      </c>
      <c r="H1383" s="31">
        <v>2</v>
      </c>
      <c r="I1383" s="32" t="s">
        <v>452</v>
      </c>
      <c r="J1383" s="33">
        <v>13</v>
      </c>
      <c r="K1383" s="29" t="s">
        <v>345</v>
      </c>
      <c r="L1383" s="12"/>
      <c r="M1383" s="26"/>
      <c r="N1383" s="13"/>
      <c r="O1383" s="5" t="str">
        <f t="shared" si="22"/>
        <v xml:space="preserve">Сопротивление материалов 
ст.преп. Астахова А.Я.   Лек
</v>
      </c>
      <c r="P1383" s="5"/>
    </row>
    <row r="1384" spans="2:16" s="27" customFormat="1" ht="30.75" customHeight="1" x14ac:dyDescent="0.25">
      <c r="B1384" s="29" t="s">
        <v>705</v>
      </c>
      <c r="C1384" s="30"/>
      <c r="D1384" s="30" t="s">
        <v>764</v>
      </c>
      <c r="E1384" s="29" t="s">
        <v>609</v>
      </c>
      <c r="F1384" s="30" t="s">
        <v>199</v>
      </c>
      <c r="G1384" s="31" t="s">
        <v>451</v>
      </c>
      <c r="H1384" s="31">
        <v>2</v>
      </c>
      <c r="I1384" s="32" t="s">
        <v>452</v>
      </c>
      <c r="J1384" s="33">
        <v>13</v>
      </c>
      <c r="K1384" s="29" t="s">
        <v>345</v>
      </c>
      <c r="L1384" s="12"/>
      <c r="M1384" s="26"/>
      <c r="N1384" s="13"/>
      <c r="O1384" s="5" t="str">
        <f t="shared" si="22"/>
        <v xml:space="preserve">Сопротивление материалов 
ст.преп. Астахова А.Я.   Пр
</v>
      </c>
      <c r="P1384" s="5"/>
    </row>
    <row r="1385" spans="2:16" s="27" customFormat="1" ht="30.75" customHeight="1" x14ac:dyDescent="0.25">
      <c r="B1385" s="29" t="s">
        <v>705</v>
      </c>
      <c r="C1385" s="30" t="s">
        <v>709</v>
      </c>
      <c r="D1385" s="30" t="s">
        <v>764</v>
      </c>
      <c r="E1385" s="29" t="s">
        <v>87</v>
      </c>
      <c r="F1385" s="30" t="s">
        <v>166</v>
      </c>
      <c r="G1385" s="31" t="s">
        <v>21</v>
      </c>
      <c r="H1385" s="31" t="s">
        <v>604</v>
      </c>
      <c r="I1385" s="32" t="s">
        <v>469</v>
      </c>
      <c r="J1385" s="33">
        <v>8</v>
      </c>
      <c r="K1385" s="29" t="s">
        <v>316</v>
      </c>
      <c r="L1385" s="12"/>
      <c r="M1385" s="26"/>
      <c r="N1385" s="13"/>
      <c r="O1385" s="5" t="str">
        <f t="shared" si="22"/>
        <v xml:space="preserve">Основы водоснабжения и водоотведения
доц. Орлов Е.В.   Зачет
</v>
      </c>
      <c r="P1385" s="5"/>
    </row>
    <row r="1386" spans="2:16" s="27" customFormat="1" ht="30.75" customHeight="1" x14ac:dyDescent="0.25">
      <c r="B1386" s="29" t="s">
        <v>705</v>
      </c>
      <c r="C1386" s="30"/>
      <c r="D1386" s="30" t="s">
        <v>764</v>
      </c>
      <c r="E1386" s="29" t="s">
        <v>609</v>
      </c>
      <c r="F1386" s="30" t="s">
        <v>199</v>
      </c>
      <c r="G1386" s="31" t="s">
        <v>451</v>
      </c>
      <c r="H1386" s="31">
        <v>2</v>
      </c>
      <c r="I1386" s="32" t="s">
        <v>460</v>
      </c>
      <c r="J1386" s="33">
        <v>6</v>
      </c>
      <c r="K1386" s="29" t="s">
        <v>345</v>
      </c>
      <c r="L1386" s="12"/>
      <c r="M1386" s="26"/>
      <c r="N1386" s="13"/>
      <c r="O1386" s="5" t="str">
        <f t="shared" si="22"/>
        <v xml:space="preserve">Сопротивление материалов 
ст.преп. Астахова А.Я.   Пр
</v>
      </c>
      <c r="P1386" s="5"/>
    </row>
    <row r="1387" spans="2:16" s="27" customFormat="1" ht="30.75" customHeight="1" x14ac:dyDescent="0.25">
      <c r="B1387" s="29" t="s">
        <v>705</v>
      </c>
      <c r="C1387" s="30"/>
      <c r="D1387" s="30" t="s">
        <v>764</v>
      </c>
      <c r="E1387" s="29" t="s">
        <v>609</v>
      </c>
      <c r="F1387" s="30" t="s">
        <v>199</v>
      </c>
      <c r="G1387" s="31" t="s">
        <v>453</v>
      </c>
      <c r="H1387" s="31">
        <v>2</v>
      </c>
      <c r="I1387" s="32" t="s">
        <v>460</v>
      </c>
      <c r="J1387" s="33">
        <v>6</v>
      </c>
      <c r="K1387" s="29" t="s">
        <v>345</v>
      </c>
      <c r="L1387" s="12"/>
      <c r="M1387" s="26"/>
      <c r="N1387" s="13"/>
      <c r="O1387" s="5" t="str">
        <f t="shared" si="22"/>
        <v xml:space="preserve">Сопротивление материалов 
ст.преп. Астахова А.Я.   Лаб
</v>
      </c>
      <c r="P1387" s="5"/>
    </row>
    <row r="1388" spans="2:16" s="27" customFormat="1" ht="30.75" customHeight="1" x14ac:dyDescent="0.25">
      <c r="B1388" s="29" t="s">
        <v>705</v>
      </c>
      <c r="C1388" s="30"/>
      <c r="D1388" s="30" t="s">
        <v>764</v>
      </c>
      <c r="E1388" s="29" t="s">
        <v>609</v>
      </c>
      <c r="F1388" s="30" t="s">
        <v>199</v>
      </c>
      <c r="G1388" s="31" t="s">
        <v>449</v>
      </c>
      <c r="H1388" s="31">
        <v>2</v>
      </c>
      <c r="I1388" s="32" t="s">
        <v>460</v>
      </c>
      <c r="J1388" s="33">
        <v>6</v>
      </c>
      <c r="K1388" s="29" t="s">
        <v>345</v>
      </c>
      <c r="L1388" s="12"/>
      <c r="M1388" s="26"/>
      <c r="N1388" s="13"/>
      <c r="O1388" s="5" t="str">
        <f t="shared" si="22"/>
        <v xml:space="preserve">Сопротивление материалов 
ст.преп. Астахова А.Я.   Лек
</v>
      </c>
      <c r="P1388" s="5"/>
    </row>
    <row r="1389" spans="2:16" s="27" customFormat="1" ht="30.75" customHeight="1" x14ac:dyDescent="0.25">
      <c r="B1389" s="29" t="s">
        <v>705</v>
      </c>
      <c r="C1389" s="30" t="s">
        <v>709</v>
      </c>
      <c r="D1389" s="30" t="s">
        <v>764</v>
      </c>
      <c r="E1389" s="29" t="s">
        <v>238</v>
      </c>
      <c r="F1389" s="30" t="s">
        <v>167</v>
      </c>
      <c r="G1389" s="31" t="s">
        <v>21</v>
      </c>
      <c r="H1389" s="31" t="s">
        <v>604</v>
      </c>
      <c r="I1389" s="32" t="s">
        <v>469</v>
      </c>
      <c r="J1389" s="33">
        <v>8</v>
      </c>
      <c r="K1389" s="29" t="s">
        <v>310</v>
      </c>
      <c r="L1389" s="12"/>
      <c r="M1389" s="26"/>
      <c r="N1389" s="13"/>
      <c r="O1389" s="5" t="str">
        <f t="shared" si="22"/>
        <v xml:space="preserve">Основы геотехники
ст.преп. Чунюк М.С.   Зачет
</v>
      </c>
      <c r="P1389" s="5"/>
    </row>
    <row r="1390" spans="2:16" s="27" customFormat="1" ht="30.75" customHeight="1" x14ac:dyDescent="0.25">
      <c r="B1390" s="29" t="s">
        <v>705</v>
      </c>
      <c r="C1390" s="30"/>
      <c r="D1390" s="30" t="s">
        <v>764</v>
      </c>
      <c r="E1390" s="29" t="s">
        <v>609</v>
      </c>
      <c r="F1390" s="30" t="s">
        <v>199</v>
      </c>
      <c r="G1390" s="31" t="s">
        <v>451</v>
      </c>
      <c r="H1390" s="31">
        <v>2</v>
      </c>
      <c r="I1390" s="32" t="s">
        <v>461</v>
      </c>
      <c r="J1390" s="33">
        <v>2</v>
      </c>
      <c r="K1390" s="29" t="s">
        <v>345</v>
      </c>
      <c r="L1390" s="12"/>
      <c r="M1390" s="26"/>
      <c r="N1390" s="13"/>
      <c r="O1390" s="5" t="str">
        <f t="shared" si="22"/>
        <v xml:space="preserve">Сопротивление материалов 
ст.преп. Астахова А.Я.   Пр
</v>
      </c>
      <c r="P1390" s="5"/>
    </row>
    <row r="1391" spans="2:16" s="27" customFormat="1" ht="30.75" customHeight="1" x14ac:dyDescent="0.25">
      <c r="B1391" s="29" t="s">
        <v>705</v>
      </c>
      <c r="C1391" s="30"/>
      <c r="D1391" s="30" t="s">
        <v>764</v>
      </c>
      <c r="E1391" s="29" t="s">
        <v>609</v>
      </c>
      <c r="F1391" s="30" t="s">
        <v>199</v>
      </c>
      <c r="G1391" s="31" t="s">
        <v>453</v>
      </c>
      <c r="H1391" s="31">
        <v>2</v>
      </c>
      <c r="I1391" s="32" t="s">
        <v>461</v>
      </c>
      <c r="J1391" s="33">
        <v>2</v>
      </c>
      <c r="K1391" s="29" t="s">
        <v>345</v>
      </c>
      <c r="L1391" s="12"/>
      <c r="M1391" s="26"/>
      <c r="N1391" s="13"/>
      <c r="O1391" s="5" t="str">
        <f t="shared" si="22"/>
        <v xml:space="preserve">Сопротивление материалов 
ст.преп. Астахова А.Я.   Лаб
</v>
      </c>
      <c r="P1391" s="5"/>
    </row>
    <row r="1392" spans="2:16" s="27" customFormat="1" ht="30.75" customHeight="1" x14ac:dyDescent="0.25">
      <c r="B1392" s="29" t="s">
        <v>705</v>
      </c>
      <c r="C1392" s="30"/>
      <c r="D1392" s="30" t="s">
        <v>764</v>
      </c>
      <c r="E1392" s="29" t="s">
        <v>609</v>
      </c>
      <c r="F1392" s="30" t="s">
        <v>199</v>
      </c>
      <c r="G1392" s="31" t="s">
        <v>449</v>
      </c>
      <c r="H1392" s="31">
        <v>2</v>
      </c>
      <c r="I1392" s="32" t="s">
        <v>461</v>
      </c>
      <c r="J1392" s="33">
        <v>2</v>
      </c>
      <c r="K1392" s="29" t="s">
        <v>345</v>
      </c>
      <c r="L1392" s="12"/>
      <c r="M1392" s="26"/>
      <c r="N1392" s="13"/>
      <c r="O1392" s="5" t="str">
        <f t="shared" si="22"/>
        <v xml:space="preserve">Сопротивление материалов 
ст.преп. Астахова А.Я.   Лек
</v>
      </c>
      <c r="P1392" s="5"/>
    </row>
    <row r="1393" spans="2:16" s="27" customFormat="1" ht="30.75" customHeight="1" x14ac:dyDescent="0.25">
      <c r="B1393" s="29" t="s">
        <v>705</v>
      </c>
      <c r="C1393" s="30" t="s">
        <v>709</v>
      </c>
      <c r="D1393" s="30" t="s">
        <v>764</v>
      </c>
      <c r="E1393" s="29" t="s">
        <v>245</v>
      </c>
      <c r="F1393" s="30" t="s">
        <v>180</v>
      </c>
      <c r="G1393" s="31" t="s">
        <v>21</v>
      </c>
      <c r="H1393" s="31" t="s">
        <v>604</v>
      </c>
      <c r="I1393" s="32" t="s">
        <v>469</v>
      </c>
      <c r="J1393" s="33">
        <v>7</v>
      </c>
      <c r="K1393" s="29" t="s">
        <v>246</v>
      </c>
      <c r="L1393" s="12"/>
      <c r="M1393" s="26"/>
      <c r="N1393" s="13"/>
      <c r="O1393" s="5" t="str">
        <f t="shared" si="22"/>
        <v xml:space="preserve">Правовое регулирование строительства. Коррупционные риски
зав.каф. Ишков А.Д.   Зачет
</v>
      </c>
      <c r="P1393" s="5"/>
    </row>
    <row r="1394" spans="2:16" s="27" customFormat="1" ht="30.75" customHeight="1" x14ac:dyDescent="0.25">
      <c r="B1394" s="29" t="s">
        <v>705</v>
      </c>
      <c r="C1394" s="30"/>
      <c r="D1394" s="30" t="s">
        <v>764</v>
      </c>
      <c r="E1394" s="29" t="s">
        <v>609</v>
      </c>
      <c r="F1394" s="30" t="s">
        <v>199</v>
      </c>
      <c r="G1394" s="31" t="s">
        <v>451</v>
      </c>
      <c r="H1394" s="31">
        <v>2</v>
      </c>
      <c r="I1394" s="32" t="s">
        <v>462</v>
      </c>
      <c r="J1394" s="33">
        <v>5</v>
      </c>
      <c r="K1394" s="29" t="s">
        <v>345</v>
      </c>
      <c r="L1394" s="12"/>
      <c r="M1394" s="26"/>
      <c r="N1394" s="13"/>
      <c r="O1394" s="5" t="str">
        <f t="shared" si="22"/>
        <v xml:space="preserve">Сопротивление материалов 
ст.преп. Астахова А.Я.   Пр
</v>
      </c>
      <c r="P1394" s="5"/>
    </row>
    <row r="1395" spans="2:16" s="27" customFormat="1" ht="30.75" customHeight="1" x14ac:dyDescent="0.25">
      <c r="B1395" s="29" t="s">
        <v>705</v>
      </c>
      <c r="C1395" s="30"/>
      <c r="D1395" s="30" t="s">
        <v>764</v>
      </c>
      <c r="E1395" s="29" t="s">
        <v>609</v>
      </c>
      <c r="F1395" s="30" t="s">
        <v>199</v>
      </c>
      <c r="G1395" s="31" t="s">
        <v>453</v>
      </c>
      <c r="H1395" s="31">
        <v>2</v>
      </c>
      <c r="I1395" s="32" t="s">
        <v>462</v>
      </c>
      <c r="J1395" s="33">
        <v>5</v>
      </c>
      <c r="K1395" s="29" t="s">
        <v>345</v>
      </c>
      <c r="L1395" s="12"/>
      <c r="M1395" s="26"/>
      <c r="N1395" s="13"/>
      <c r="O1395" s="5" t="str">
        <f t="shared" si="22"/>
        <v xml:space="preserve">Сопротивление материалов 
ст.преп. Астахова А.Я.   Лаб
</v>
      </c>
      <c r="P1395" s="5"/>
    </row>
    <row r="1396" spans="2:16" s="27" customFormat="1" ht="30.75" customHeight="1" x14ac:dyDescent="0.25">
      <c r="B1396" s="29" t="s">
        <v>705</v>
      </c>
      <c r="C1396" s="30"/>
      <c r="D1396" s="30" t="s">
        <v>764</v>
      </c>
      <c r="E1396" s="29" t="s">
        <v>609</v>
      </c>
      <c r="F1396" s="30" t="s">
        <v>199</v>
      </c>
      <c r="G1396" s="31" t="s">
        <v>449</v>
      </c>
      <c r="H1396" s="31">
        <v>2</v>
      </c>
      <c r="I1396" s="32" t="s">
        <v>462</v>
      </c>
      <c r="J1396" s="33">
        <v>5</v>
      </c>
      <c r="K1396" s="29" t="s">
        <v>345</v>
      </c>
      <c r="L1396" s="12"/>
      <c r="M1396" s="26"/>
      <c r="N1396" s="13"/>
      <c r="O1396" s="5" t="str">
        <f t="shared" si="22"/>
        <v xml:space="preserve">Сопротивление материалов 
ст.преп. Астахова А.Я.   Лек
</v>
      </c>
      <c r="P1396" s="5"/>
    </row>
    <row r="1397" spans="2:16" s="27" customFormat="1" ht="30.75" customHeight="1" x14ac:dyDescent="0.25">
      <c r="B1397" s="29" t="s">
        <v>705</v>
      </c>
      <c r="C1397" s="30" t="s">
        <v>731</v>
      </c>
      <c r="D1397" s="30" t="s">
        <v>764</v>
      </c>
      <c r="E1397" s="29" t="s">
        <v>305</v>
      </c>
      <c r="F1397" s="30" t="s">
        <v>710</v>
      </c>
      <c r="G1397" s="31" t="s">
        <v>21</v>
      </c>
      <c r="H1397" s="31" t="s">
        <v>604</v>
      </c>
      <c r="I1397" s="32" t="s">
        <v>469</v>
      </c>
      <c r="J1397" s="33">
        <v>5</v>
      </c>
      <c r="K1397" s="29" t="s">
        <v>338</v>
      </c>
      <c r="L1397" s="12"/>
      <c r="M1397" s="26"/>
      <c r="N1397" s="13"/>
      <c r="O1397" s="5" t="str">
        <f t="shared" si="22"/>
        <v xml:space="preserve">Учебная практика, ознакомительная
ст.преп. Яжлев И.К.   Зачет
</v>
      </c>
      <c r="P1397" s="5"/>
    </row>
    <row r="1398" spans="2:16" s="27" customFormat="1" ht="30.75" customHeight="1" x14ac:dyDescent="0.25">
      <c r="B1398" s="29" t="s">
        <v>705</v>
      </c>
      <c r="C1398" s="30"/>
      <c r="D1398" s="30" t="s">
        <v>764</v>
      </c>
      <c r="E1398" s="29" t="s">
        <v>609</v>
      </c>
      <c r="F1398" s="30" t="s">
        <v>199</v>
      </c>
      <c r="G1398" s="31" t="s">
        <v>453</v>
      </c>
      <c r="H1398" s="31">
        <v>2</v>
      </c>
      <c r="I1398" s="32" t="s">
        <v>454</v>
      </c>
      <c r="J1398" s="33">
        <v>20</v>
      </c>
      <c r="K1398" s="29" t="s">
        <v>345</v>
      </c>
      <c r="L1398" s="12"/>
      <c r="M1398" s="26"/>
      <c r="N1398" s="13"/>
      <c r="O1398" s="5" t="str">
        <f t="shared" si="22"/>
        <v xml:space="preserve">Сопротивление материалов 
ст.преп. Астахова А.Я.   Лаб
</v>
      </c>
      <c r="P1398" s="5"/>
    </row>
    <row r="1399" spans="2:16" s="27" customFormat="1" ht="30.75" customHeight="1" x14ac:dyDescent="0.25">
      <c r="B1399" s="29" t="s">
        <v>705</v>
      </c>
      <c r="C1399" s="30"/>
      <c r="D1399" s="30" t="s">
        <v>764</v>
      </c>
      <c r="E1399" s="29" t="s">
        <v>609</v>
      </c>
      <c r="F1399" s="30" t="s">
        <v>199</v>
      </c>
      <c r="G1399" s="31" t="s">
        <v>449</v>
      </c>
      <c r="H1399" s="31">
        <v>2</v>
      </c>
      <c r="I1399" s="32" t="s">
        <v>454</v>
      </c>
      <c r="J1399" s="33">
        <v>20</v>
      </c>
      <c r="K1399" s="29" t="s">
        <v>345</v>
      </c>
      <c r="L1399" s="12"/>
      <c r="M1399" s="26"/>
      <c r="N1399" s="13"/>
      <c r="O1399" s="5" t="str">
        <f t="shared" si="22"/>
        <v xml:space="preserve">Сопротивление материалов 
ст.преп. Астахова А.Я.   Лек
</v>
      </c>
      <c r="P1399" s="5"/>
    </row>
    <row r="1400" spans="2:16" s="27" customFormat="1" ht="30.75" customHeight="1" x14ac:dyDescent="0.25">
      <c r="B1400" s="29" t="s">
        <v>705</v>
      </c>
      <c r="C1400" s="30"/>
      <c r="D1400" s="30" t="s">
        <v>764</v>
      </c>
      <c r="E1400" s="29" t="s">
        <v>609</v>
      </c>
      <c r="F1400" s="30" t="s">
        <v>199</v>
      </c>
      <c r="G1400" s="31" t="s">
        <v>451</v>
      </c>
      <c r="H1400" s="31">
        <v>2</v>
      </c>
      <c r="I1400" s="32" t="s">
        <v>454</v>
      </c>
      <c r="J1400" s="33">
        <v>20</v>
      </c>
      <c r="K1400" s="29" t="s">
        <v>345</v>
      </c>
      <c r="L1400" s="12"/>
      <c r="M1400" s="26"/>
      <c r="N1400" s="13"/>
      <c r="O1400" s="5" t="str">
        <f t="shared" si="22"/>
        <v xml:space="preserve">Сопротивление материалов 
ст.преп. Астахова А.Я.   Пр
</v>
      </c>
      <c r="P1400" s="5"/>
    </row>
    <row r="1401" spans="2:16" s="27" customFormat="1" ht="30.75" customHeight="1" x14ac:dyDescent="0.25">
      <c r="B1401" s="29" t="s">
        <v>705</v>
      </c>
      <c r="C1401" s="30" t="s">
        <v>733</v>
      </c>
      <c r="D1401" s="30" t="s">
        <v>764</v>
      </c>
      <c r="E1401" s="29" t="s">
        <v>251</v>
      </c>
      <c r="F1401" s="30" t="s">
        <v>450</v>
      </c>
      <c r="G1401" s="31" t="s">
        <v>15</v>
      </c>
      <c r="H1401" s="31" t="s">
        <v>604</v>
      </c>
      <c r="I1401" s="32" t="s">
        <v>456</v>
      </c>
      <c r="J1401" s="33">
        <v>25</v>
      </c>
      <c r="K1401" s="29" t="s">
        <v>295</v>
      </c>
      <c r="L1401" s="12"/>
      <c r="M1401" s="26"/>
      <c r="N1401" s="13"/>
      <c r="O1401" s="5" t="str">
        <f t="shared" si="22"/>
        <v xml:space="preserve">Архитектурно-строительное проектирование зданий и сооружений
ст.преп. Сокорева Е.В.   Зачет с оц.
</v>
      </c>
      <c r="P1401" s="5"/>
    </row>
    <row r="1402" spans="2:16" s="27" customFormat="1" ht="30.75" customHeight="1" x14ac:dyDescent="0.25">
      <c r="B1402" s="29" t="s">
        <v>705</v>
      </c>
      <c r="C1402" s="30"/>
      <c r="D1402" s="30" t="s">
        <v>764</v>
      </c>
      <c r="E1402" s="29" t="s">
        <v>609</v>
      </c>
      <c r="F1402" s="30" t="s">
        <v>199</v>
      </c>
      <c r="G1402" s="31" t="s">
        <v>451</v>
      </c>
      <c r="H1402" s="31">
        <v>2</v>
      </c>
      <c r="I1402" s="32" t="s">
        <v>463</v>
      </c>
      <c r="J1402" s="33">
        <v>16</v>
      </c>
      <c r="K1402" s="29" t="s">
        <v>345</v>
      </c>
      <c r="L1402" s="12"/>
      <c r="M1402" s="26"/>
      <c r="N1402" s="13"/>
      <c r="O1402" s="5" t="str">
        <f t="shared" si="22"/>
        <v xml:space="preserve">Сопротивление материалов 
ст.преп. Астахова А.Я.   Пр
</v>
      </c>
      <c r="P1402" s="5"/>
    </row>
    <row r="1403" spans="2:16" s="27" customFormat="1" ht="30.75" customHeight="1" x14ac:dyDescent="0.25">
      <c r="B1403" s="29" t="s">
        <v>705</v>
      </c>
      <c r="C1403" s="30"/>
      <c r="D1403" s="30" t="s">
        <v>764</v>
      </c>
      <c r="E1403" s="29" t="s">
        <v>609</v>
      </c>
      <c r="F1403" s="30" t="s">
        <v>199</v>
      </c>
      <c r="G1403" s="31" t="s">
        <v>453</v>
      </c>
      <c r="H1403" s="31">
        <v>2</v>
      </c>
      <c r="I1403" s="32" t="s">
        <v>463</v>
      </c>
      <c r="J1403" s="33">
        <v>16</v>
      </c>
      <c r="K1403" s="29" t="s">
        <v>345</v>
      </c>
      <c r="L1403" s="12"/>
      <c r="M1403" s="26"/>
      <c r="N1403" s="13"/>
      <c r="O1403" s="5" t="str">
        <f t="shared" si="22"/>
        <v xml:space="preserve">Сопротивление материалов 
ст.преп. Астахова А.Я.   Лаб
</v>
      </c>
      <c r="P1403" s="5"/>
    </row>
    <row r="1404" spans="2:16" s="27" customFormat="1" ht="30.75" customHeight="1" x14ac:dyDescent="0.25">
      <c r="B1404" s="29" t="s">
        <v>705</v>
      </c>
      <c r="C1404" s="30"/>
      <c r="D1404" s="30" t="s">
        <v>764</v>
      </c>
      <c r="E1404" s="29" t="s">
        <v>609</v>
      </c>
      <c r="F1404" s="30" t="s">
        <v>199</v>
      </c>
      <c r="G1404" s="31" t="s">
        <v>449</v>
      </c>
      <c r="H1404" s="31">
        <v>2</v>
      </c>
      <c r="I1404" s="32" t="s">
        <v>463</v>
      </c>
      <c r="J1404" s="33">
        <v>16</v>
      </c>
      <c r="K1404" s="29" t="s">
        <v>345</v>
      </c>
      <c r="L1404" s="12"/>
      <c r="M1404" s="26"/>
      <c r="N1404" s="13"/>
      <c r="O1404" s="5" t="str">
        <f t="shared" si="22"/>
        <v xml:space="preserve">Сопротивление материалов 
ст.преп. Астахова А.Я.   Лек
</v>
      </c>
      <c r="P1404" s="5"/>
    </row>
    <row r="1405" spans="2:16" s="27" customFormat="1" ht="30.75" customHeight="1" x14ac:dyDescent="0.25">
      <c r="B1405" s="29" t="s">
        <v>705</v>
      </c>
      <c r="C1405" s="30" t="s">
        <v>733</v>
      </c>
      <c r="D1405" s="30" t="s">
        <v>764</v>
      </c>
      <c r="E1405" s="29" t="s">
        <v>261</v>
      </c>
      <c r="F1405" s="30" t="s">
        <v>63</v>
      </c>
      <c r="G1405" s="31" t="s">
        <v>15</v>
      </c>
      <c r="H1405" s="31" t="s">
        <v>604</v>
      </c>
      <c r="I1405" s="32" t="s">
        <v>456</v>
      </c>
      <c r="J1405" s="33">
        <v>15</v>
      </c>
      <c r="K1405" s="29" t="s">
        <v>262</v>
      </c>
      <c r="L1405" s="12"/>
      <c r="M1405" s="26"/>
      <c r="N1405" s="13"/>
      <c r="O1405" s="5" t="str">
        <f t="shared" si="22"/>
        <v xml:space="preserve">Безопасность жизнедеятельности
доц. Челекова Е.Ю.   Зачет с оц.
</v>
      </c>
      <c r="P1405" s="5"/>
    </row>
    <row r="1406" spans="2:16" s="27" customFormat="1" ht="30.75" customHeight="1" x14ac:dyDescent="0.25">
      <c r="B1406" s="29" t="s">
        <v>705</v>
      </c>
      <c r="C1406" s="30"/>
      <c r="D1406" s="30" t="s">
        <v>764</v>
      </c>
      <c r="E1406" s="29" t="s">
        <v>609</v>
      </c>
      <c r="F1406" s="30" t="s">
        <v>199</v>
      </c>
      <c r="G1406" s="31" t="s">
        <v>451</v>
      </c>
      <c r="H1406" s="31">
        <v>2</v>
      </c>
      <c r="I1406" s="32" t="s">
        <v>465</v>
      </c>
      <c r="J1406" s="33">
        <v>1</v>
      </c>
      <c r="K1406" s="29" t="s">
        <v>345</v>
      </c>
      <c r="L1406" s="12"/>
      <c r="M1406" s="26"/>
      <c r="N1406" s="13"/>
      <c r="O1406" s="5" t="str">
        <f t="shared" si="22"/>
        <v xml:space="preserve">Сопротивление материалов 
ст.преп. Астахова А.Я.   Пр
</v>
      </c>
      <c r="P1406" s="5"/>
    </row>
    <row r="1407" spans="2:16" s="27" customFormat="1" ht="30.75" customHeight="1" x14ac:dyDescent="0.25">
      <c r="B1407" s="29" t="s">
        <v>705</v>
      </c>
      <c r="C1407" s="30"/>
      <c r="D1407" s="30" t="s">
        <v>764</v>
      </c>
      <c r="E1407" s="29" t="s">
        <v>609</v>
      </c>
      <c r="F1407" s="30" t="s">
        <v>199</v>
      </c>
      <c r="G1407" s="31" t="s">
        <v>453</v>
      </c>
      <c r="H1407" s="31">
        <v>2</v>
      </c>
      <c r="I1407" s="32" t="s">
        <v>465</v>
      </c>
      <c r="J1407" s="33">
        <v>1</v>
      </c>
      <c r="K1407" s="29" t="s">
        <v>345</v>
      </c>
      <c r="L1407" s="12"/>
      <c r="M1407" s="26"/>
      <c r="N1407" s="13"/>
      <c r="O1407" s="5" t="str">
        <f t="shared" si="22"/>
        <v xml:space="preserve">Сопротивление материалов 
ст.преп. Астахова А.Я.   Лаб
</v>
      </c>
      <c r="P1407" s="5"/>
    </row>
    <row r="1408" spans="2:16" s="27" customFormat="1" ht="30.75" customHeight="1" x14ac:dyDescent="0.25">
      <c r="B1408" s="29" t="s">
        <v>705</v>
      </c>
      <c r="C1408" s="30"/>
      <c r="D1408" s="30" t="s">
        <v>764</v>
      </c>
      <c r="E1408" s="29" t="s">
        <v>609</v>
      </c>
      <c r="F1408" s="30" t="s">
        <v>199</v>
      </c>
      <c r="G1408" s="31" t="s">
        <v>449</v>
      </c>
      <c r="H1408" s="31">
        <v>2</v>
      </c>
      <c r="I1408" s="32" t="s">
        <v>465</v>
      </c>
      <c r="J1408" s="33">
        <v>1</v>
      </c>
      <c r="K1408" s="29" t="s">
        <v>345</v>
      </c>
      <c r="L1408" s="12"/>
      <c r="M1408" s="26"/>
      <c r="N1408" s="13"/>
      <c r="O1408" s="5" t="str">
        <f t="shared" si="22"/>
        <v xml:space="preserve">Сопротивление материалов 
ст.преп. Астахова А.Я.   Лек
</v>
      </c>
      <c r="P1408" s="5"/>
    </row>
    <row r="1409" spans="2:16" s="27" customFormat="1" ht="30.75" customHeight="1" x14ac:dyDescent="0.25">
      <c r="B1409" s="29" t="s">
        <v>129</v>
      </c>
      <c r="C1409" s="30" t="s">
        <v>783</v>
      </c>
      <c r="D1409" s="30" t="s">
        <v>764</v>
      </c>
      <c r="E1409" s="29" t="s">
        <v>279</v>
      </c>
      <c r="F1409" s="30" t="s">
        <v>793</v>
      </c>
      <c r="G1409" s="31" t="s">
        <v>21</v>
      </c>
      <c r="H1409" s="31" t="s">
        <v>604</v>
      </c>
      <c r="I1409" s="32" t="s">
        <v>795</v>
      </c>
      <c r="J1409" s="33">
        <v>1</v>
      </c>
      <c r="K1409" s="29" t="s">
        <v>660</v>
      </c>
      <c r="L1409" s="12"/>
      <c r="M1409" s="26"/>
      <c r="N1409" s="13"/>
      <c r="O1409" s="5" t="str">
        <f t="shared" si="22"/>
        <v xml:space="preserve">Методы оптимизации
доц. Толстова О.Л.   Зачет
</v>
      </c>
      <c r="P1409" s="5"/>
    </row>
    <row r="1410" spans="2:16" s="27" customFormat="1" ht="30.75" customHeight="1" x14ac:dyDescent="0.25">
      <c r="B1410" s="29" t="s">
        <v>705</v>
      </c>
      <c r="C1410" s="30"/>
      <c r="D1410" s="30" t="s">
        <v>764</v>
      </c>
      <c r="E1410" s="29" t="s">
        <v>609</v>
      </c>
      <c r="F1410" s="30" t="s">
        <v>199</v>
      </c>
      <c r="G1410" s="31" t="s">
        <v>451</v>
      </c>
      <c r="H1410" s="31">
        <v>2</v>
      </c>
      <c r="I1410" s="32" t="s">
        <v>466</v>
      </c>
      <c r="J1410" s="33">
        <v>1</v>
      </c>
      <c r="K1410" s="29" t="s">
        <v>345</v>
      </c>
      <c r="L1410" s="12"/>
      <c r="M1410" s="26"/>
      <c r="N1410" s="13"/>
      <c r="O1410" s="5" t="str">
        <f t="shared" si="22"/>
        <v xml:space="preserve">Сопротивление материалов 
ст.преп. Астахова А.Я.   Пр
</v>
      </c>
      <c r="P1410" s="5"/>
    </row>
    <row r="1411" spans="2:16" s="27" customFormat="1" ht="30.75" customHeight="1" x14ac:dyDescent="0.25">
      <c r="B1411" s="29" t="s">
        <v>705</v>
      </c>
      <c r="C1411" s="30"/>
      <c r="D1411" s="30" t="s">
        <v>764</v>
      </c>
      <c r="E1411" s="29" t="s">
        <v>609</v>
      </c>
      <c r="F1411" s="30" t="s">
        <v>199</v>
      </c>
      <c r="G1411" s="31" t="s">
        <v>453</v>
      </c>
      <c r="H1411" s="31">
        <v>2</v>
      </c>
      <c r="I1411" s="32" t="s">
        <v>466</v>
      </c>
      <c r="J1411" s="33">
        <v>1</v>
      </c>
      <c r="K1411" s="29" t="s">
        <v>345</v>
      </c>
      <c r="L1411" s="12"/>
      <c r="M1411" s="26"/>
      <c r="N1411" s="13"/>
      <c r="O1411" s="5" t="str">
        <f t="shared" si="22"/>
        <v xml:space="preserve">Сопротивление материалов 
ст.преп. Астахова А.Я.   Лаб
</v>
      </c>
      <c r="P1411" s="5"/>
    </row>
    <row r="1412" spans="2:16" s="27" customFormat="1" ht="30.75" customHeight="1" x14ac:dyDescent="0.25">
      <c r="B1412" s="29" t="s">
        <v>705</v>
      </c>
      <c r="C1412" s="30"/>
      <c r="D1412" s="30" t="s">
        <v>764</v>
      </c>
      <c r="E1412" s="29" t="s">
        <v>609</v>
      </c>
      <c r="F1412" s="30" t="s">
        <v>199</v>
      </c>
      <c r="G1412" s="31" t="s">
        <v>449</v>
      </c>
      <c r="H1412" s="31">
        <v>2</v>
      </c>
      <c r="I1412" s="32" t="s">
        <v>466</v>
      </c>
      <c r="J1412" s="33">
        <v>1</v>
      </c>
      <c r="K1412" s="29" t="s">
        <v>345</v>
      </c>
      <c r="L1412" s="12"/>
      <c r="M1412" s="26"/>
      <c r="N1412" s="13"/>
      <c r="O1412" s="5" t="str">
        <f t="shared" si="22"/>
        <v xml:space="preserve">Сопротивление материалов 
ст.преп. Астахова А.Я.   Лек
</v>
      </c>
      <c r="P1412" s="5"/>
    </row>
    <row r="1413" spans="2:16" s="27" customFormat="1" ht="30.75" customHeight="1" x14ac:dyDescent="0.25">
      <c r="B1413" s="29" t="s">
        <v>705</v>
      </c>
      <c r="C1413" s="30" t="s">
        <v>733</v>
      </c>
      <c r="D1413" s="30" t="s">
        <v>764</v>
      </c>
      <c r="E1413" s="29" t="s">
        <v>87</v>
      </c>
      <c r="F1413" s="30" t="s">
        <v>166</v>
      </c>
      <c r="G1413" s="31" t="s">
        <v>21</v>
      </c>
      <c r="H1413" s="31" t="s">
        <v>604</v>
      </c>
      <c r="I1413" s="32" t="s">
        <v>456</v>
      </c>
      <c r="J1413" s="33">
        <v>26</v>
      </c>
      <c r="K1413" s="29" t="s">
        <v>316</v>
      </c>
      <c r="L1413" s="12"/>
      <c r="M1413" s="26"/>
      <c r="N1413" s="13"/>
      <c r="O1413" s="5" t="str">
        <f t="shared" si="22"/>
        <v xml:space="preserve">Основы водоснабжения и водоотведения
доц. Орлов Е.В.   Зачет
</v>
      </c>
      <c r="P1413" s="5"/>
    </row>
    <row r="1414" spans="2:16" s="27" customFormat="1" ht="30.75" customHeight="1" x14ac:dyDescent="0.25">
      <c r="B1414" s="29" t="s">
        <v>705</v>
      </c>
      <c r="C1414" s="30"/>
      <c r="D1414" s="30" t="s">
        <v>764</v>
      </c>
      <c r="E1414" s="29" t="s">
        <v>609</v>
      </c>
      <c r="F1414" s="30" t="s">
        <v>199</v>
      </c>
      <c r="G1414" s="31" t="s">
        <v>451</v>
      </c>
      <c r="H1414" s="31">
        <v>2</v>
      </c>
      <c r="I1414" s="32" t="s">
        <v>464</v>
      </c>
      <c r="J1414" s="33">
        <v>18</v>
      </c>
      <c r="K1414" s="29" t="s">
        <v>345</v>
      </c>
      <c r="L1414" s="12"/>
      <c r="M1414" s="26"/>
      <c r="N1414" s="13"/>
      <c r="O1414" s="5" t="str">
        <f t="shared" si="22"/>
        <v xml:space="preserve">Сопротивление материалов 
ст.преп. Астахова А.Я.   Пр
</v>
      </c>
      <c r="P1414" s="5"/>
    </row>
    <row r="1415" spans="2:16" s="27" customFormat="1" ht="30.75" customHeight="1" x14ac:dyDescent="0.25">
      <c r="B1415" s="29" t="s">
        <v>705</v>
      </c>
      <c r="C1415" s="30"/>
      <c r="D1415" s="30" t="s">
        <v>764</v>
      </c>
      <c r="E1415" s="29" t="s">
        <v>609</v>
      </c>
      <c r="F1415" s="30" t="s">
        <v>199</v>
      </c>
      <c r="G1415" s="31" t="s">
        <v>453</v>
      </c>
      <c r="H1415" s="31">
        <v>2</v>
      </c>
      <c r="I1415" s="32" t="s">
        <v>464</v>
      </c>
      <c r="J1415" s="33">
        <v>18</v>
      </c>
      <c r="K1415" s="29" t="s">
        <v>345</v>
      </c>
      <c r="L1415" s="12"/>
      <c r="M1415" s="26"/>
      <c r="N1415" s="13"/>
      <c r="O1415" s="5" t="str">
        <f t="shared" si="22"/>
        <v xml:space="preserve">Сопротивление материалов 
ст.преп. Астахова А.Я.   Лаб
</v>
      </c>
      <c r="P1415" s="5"/>
    </row>
    <row r="1416" spans="2:16" s="27" customFormat="1" ht="30.75" customHeight="1" x14ac:dyDescent="0.25">
      <c r="B1416" s="29" t="s">
        <v>705</v>
      </c>
      <c r="C1416" s="30"/>
      <c r="D1416" s="30" t="s">
        <v>764</v>
      </c>
      <c r="E1416" s="29" t="s">
        <v>609</v>
      </c>
      <c r="F1416" s="30" t="s">
        <v>199</v>
      </c>
      <c r="G1416" s="31" t="s">
        <v>449</v>
      </c>
      <c r="H1416" s="31">
        <v>2</v>
      </c>
      <c r="I1416" s="32" t="s">
        <v>464</v>
      </c>
      <c r="J1416" s="33">
        <v>18</v>
      </c>
      <c r="K1416" s="29" t="s">
        <v>345</v>
      </c>
      <c r="L1416" s="12"/>
      <c r="M1416" s="26"/>
      <c r="N1416" s="13"/>
      <c r="O1416" s="5" t="str">
        <f t="shared" si="22"/>
        <v xml:space="preserve">Сопротивление материалов 
ст.преп. Астахова А.Я.   Лек
</v>
      </c>
      <c r="P1416" s="5"/>
    </row>
    <row r="1417" spans="2:16" s="27" customFormat="1" ht="30.75" customHeight="1" x14ac:dyDescent="0.25">
      <c r="B1417" s="29" t="s">
        <v>705</v>
      </c>
      <c r="C1417" s="30" t="s">
        <v>733</v>
      </c>
      <c r="D1417" s="30" t="s">
        <v>764</v>
      </c>
      <c r="E1417" s="29" t="s">
        <v>238</v>
      </c>
      <c r="F1417" s="30" t="s">
        <v>167</v>
      </c>
      <c r="G1417" s="31" t="s">
        <v>21</v>
      </c>
      <c r="H1417" s="31" t="s">
        <v>604</v>
      </c>
      <c r="I1417" s="32" t="s">
        <v>456</v>
      </c>
      <c r="J1417" s="33">
        <v>22</v>
      </c>
      <c r="K1417" s="29" t="s">
        <v>630</v>
      </c>
      <c r="L1417" s="12"/>
      <c r="M1417" s="26"/>
      <c r="N1417" s="13"/>
      <c r="O1417" s="5" t="str">
        <f t="shared" si="22"/>
        <v xml:space="preserve">Основы геотехники
преп. Сельвиян С.М.   Зачет
</v>
      </c>
      <c r="P1417" s="5"/>
    </row>
    <row r="1418" spans="2:16" s="27" customFormat="1" ht="30.75" customHeight="1" x14ac:dyDescent="0.25">
      <c r="B1418" s="29" t="s">
        <v>705</v>
      </c>
      <c r="C1418" s="30"/>
      <c r="D1418" s="30" t="s">
        <v>764</v>
      </c>
      <c r="E1418" s="29" t="s">
        <v>609</v>
      </c>
      <c r="F1418" s="30" t="s">
        <v>199</v>
      </c>
      <c r="G1418" s="31" t="s">
        <v>451</v>
      </c>
      <c r="H1418" s="31">
        <v>2</v>
      </c>
      <c r="I1418" s="32" t="s">
        <v>455</v>
      </c>
      <c r="J1418" s="33">
        <v>18</v>
      </c>
      <c r="K1418" s="29" t="s">
        <v>345</v>
      </c>
      <c r="L1418" s="12"/>
      <c r="M1418" s="26"/>
      <c r="N1418" s="13"/>
      <c r="O1418" s="5" t="str">
        <f t="shared" si="22"/>
        <v xml:space="preserve">Сопротивление материалов 
ст.преп. Астахова А.Я.   Пр
</v>
      </c>
      <c r="P1418" s="5"/>
    </row>
    <row r="1419" spans="2:16" s="27" customFormat="1" ht="30.75" customHeight="1" x14ac:dyDescent="0.25">
      <c r="B1419" s="29" t="s">
        <v>705</v>
      </c>
      <c r="C1419" s="30"/>
      <c r="D1419" s="30" t="s">
        <v>764</v>
      </c>
      <c r="E1419" s="29" t="s">
        <v>609</v>
      </c>
      <c r="F1419" s="30" t="s">
        <v>199</v>
      </c>
      <c r="G1419" s="31" t="s">
        <v>453</v>
      </c>
      <c r="H1419" s="31">
        <v>2</v>
      </c>
      <c r="I1419" s="32" t="s">
        <v>455</v>
      </c>
      <c r="J1419" s="33">
        <v>18</v>
      </c>
      <c r="K1419" s="29" t="s">
        <v>345</v>
      </c>
      <c r="L1419" s="12"/>
      <c r="M1419" s="26"/>
      <c r="N1419" s="13"/>
      <c r="O1419" s="5" t="str">
        <f t="shared" si="22"/>
        <v xml:space="preserve">Сопротивление материалов 
ст.преп. Астахова А.Я.   Лаб
</v>
      </c>
      <c r="P1419" s="5"/>
    </row>
    <row r="1420" spans="2:16" s="27" customFormat="1" ht="30.75" customHeight="1" x14ac:dyDescent="0.25">
      <c r="B1420" s="29" t="s">
        <v>705</v>
      </c>
      <c r="C1420" s="30"/>
      <c r="D1420" s="30" t="s">
        <v>764</v>
      </c>
      <c r="E1420" s="29" t="s">
        <v>609</v>
      </c>
      <c r="F1420" s="30" t="s">
        <v>199</v>
      </c>
      <c r="G1420" s="31" t="s">
        <v>449</v>
      </c>
      <c r="H1420" s="31">
        <v>2</v>
      </c>
      <c r="I1420" s="32" t="s">
        <v>455</v>
      </c>
      <c r="J1420" s="33">
        <v>18</v>
      </c>
      <c r="K1420" s="29" t="s">
        <v>345</v>
      </c>
      <c r="L1420" s="12"/>
      <c r="M1420" s="26"/>
      <c r="N1420" s="13"/>
      <c r="O1420" s="5" t="str">
        <f t="shared" si="22"/>
        <v xml:space="preserve">Сопротивление материалов 
ст.преп. Астахова А.Я.   Лек
</v>
      </c>
      <c r="P1420" s="5"/>
    </row>
    <row r="1421" spans="2:16" s="27" customFormat="1" ht="30.75" customHeight="1" x14ac:dyDescent="0.25">
      <c r="B1421" s="29" t="s">
        <v>705</v>
      </c>
      <c r="C1421" s="30" t="s">
        <v>733</v>
      </c>
      <c r="D1421" s="30" t="s">
        <v>764</v>
      </c>
      <c r="E1421" s="29" t="s">
        <v>247</v>
      </c>
      <c r="F1421" s="30" t="s">
        <v>168</v>
      </c>
      <c r="G1421" s="31" t="s">
        <v>21</v>
      </c>
      <c r="H1421" s="31" t="s">
        <v>604</v>
      </c>
      <c r="I1421" s="32" t="s">
        <v>456</v>
      </c>
      <c r="J1421" s="33">
        <v>26</v>
      </c>
      <c r="K1421" s="29" t="s">
        <v>661</v>
      </c>
      <c r="L1421" s="12"/>
      <c r="M1421" s="26"/>
      <c r="N1421" s="13"/>
      <c r="O1421" s="5" t="str">
        <f t="shared" si="22"/>
        <v xml:space="preserve">Основы искусственного интеллекта
преп. Сутугина И.М.   Зачет
</v>
      </c>
      <c r="P1421" s="5"/>
    </row>
    <row r="1422" spans="2:16" s="27" customFormat="1" ht="30.75" customHeight="1" x14ac:dyDescent="0.25">
      <c r="B1422" s="29" t="s">
        <v>705</v>
      </c>
      <c r="C1422" s="30"/>
      <c r="D1422" s="30" t="s">
        <v>764</v>
      </c>
      <c r="E1422" s="29" t="s">
        <v>609</v>
      </c>
      <c r="F1422" s="30" t="s">
        <v>199</v>
      </c>
      <c r="G1422" s="31" t="s">
        <v>451</v>
      </c>
      <c r="H1422" s="31">
        <v>2</v>
      </c>
      <c r="I1422" s="32" t="s">
        <v>456</v>
      </c>
      <c r="J1422" s="33">
        <v>22</v>
      </c>
      <c r="K1422" s="29" t="s">
        <v>345</v>
      </c>
      <c r="L1422" s="12"/>
      <c r="M1422" s="26"/>
      <c r="N1422" s="13"/>
      <c r="O1422" s="5" t="str">
        <f t="shared" si="22"/>
        <v xml:space="preserve">Сопротивление материалов 
ст.преп. Астахова А.Я.   Пр
</v>
      </c>
      <c r="P1422" s="5"/>
    </row>
    <row r="1423" spans="2:16" s="27" customFormat="1" ht="30.75" customHeight="1" x14ac:dyDescent="0.25">
      <c r="B1423" s="29" t="s">
        <v>705</v>
      </c>
      <c r="C1423" s="30"/>
      <c r="D1423" s="30" t="s">
        <v>764</v>
      </c>
      <c r="E1423" s="29" t="s">
        <v>609</v>
      </c>
      <c r="F1423" s="30" t="s">
        <v>199</v>
      </c>
      <c r="G1423" s="31" t="s">
        <v>453</v>
      </c>
      <c r="H1423" s="31">
        <v>2</v>
      </c>
      <c r="I1423" s="32" t="s">
        <v>456</v>
      </c>
      <c r="J1423" s="33">
        <v>22</v>
      </c>
      <c r="K1423" s="29" t="s">
        <v>345</v>
      </c>
      <c r="L1423" s="12"/>
      <c r="M1423" s="26"/>
      <c r="N1423" s="13"/>
      <c r="O1423" s="5" t="str">
        <f t="shared" si="22"/>
        <v xml:space="preserve">Сопротивление материалов 
ст.преп. Астахова А.Я.   Лаб
</v>
      </c>
      <c r="P1423" s="5"/>
    </row>
    <row r="1424" spans="2:16" s="27" customFormat="1" ht="30.75" customHeight="1" x14ac:dyDescent="0.25">
      <c r="B1424" s="29" t="s">
        <v>705</v>
      </c>
      <c r="C1424" s="30"/>
      <c r="D1424" s="30" t="s">
        <v>764</v>
      </c>
      <c r="E1424" s="29" t="s">
        <v>609</v>
      </c>
      <c r="F1424" s="30" t="s">
        <v>199</v>
      </c>
      <c r="G1424" s="31" t="s">
        <v>449</v>
      </c>
      <c r="H1424" s="31">
        <v>2</v>
      </c>
      <c r="I1424" s="32" t="s">
        <v>456</v>
      </c>
      <c r="J1424" s="33">
        <v>22</v>
      </c>
      <c r="K1424" s="29" t="s">
        <v>345</v>
      </c>
      <c r="L1424" s="12"/>
      <c r="M1424" s="26"/>
      <c r="N1424" s="13"/>
      <c r="O1424" s="5" t="str">
        <f t="shared" si="22"/>
        <v xml:space="preserve">Сопротивление материалов 
ст.преп. Астахова А.Я.   Лек
</v>
      </c>
      <c r="P1424" s="5"/>
    </row>
    <row r="1425" spans="2:16" s="27" customFormat="1" ht="30.75" customHeight="1" x14ac:dyDescent="0.25">
      <c r="B1425" s="29" t="s">
        <v>705</v>
      </c>
      <c r="C1425" s="30" t="s">
        <v>733</v>
      </c>
      <c r="D1425" s="30" t="s">
        <v>764</v>
      </c>
      <c r="E1425" s="29" t="s">
        <v>245</v>
      </c>
      <c r="F1425" s="30" t="s">
        <v>180</v>
      </c>
      <c r="G1425" s="31" t="s">
        <v>21</v>
      </c>
      <c r="H1425" s="31" t="s">
        <v>604</v>
      </c>
      <c r="I1425" s="32" t="s">
        <v>456</v>
      </c>
      <c r="J1425" s="33">
        <v>22</v>
      </c>
      <c r="K1425" s="29" t="s">
        <v>246</v>
      </c>
      <c r="L1425" s="12"/>
      <c r="M1425" s="26"/>
      <c r="N1425" s="13"/>
      <c r="O1425" s="5" t="str">
        <f t="shared" si="22"/>
        <v xml:space="preserve">Правовое регулирование строительства. Коррупционные риски
зав.каф. Ишков А.Д.   Зачет
</v>
      </c>
      <c r="P1425" s="5"/>
    </row>
    <row r="1426" spans="2:16" s="27" customFormat="1" ht="30.75" customHeight="1" x14ac:dyDescent="0.25">
      <c r="B1426" s="29" t="s">
        <v>705</v>
      </c>
      <c r="C1426" s="30"/>
      <c r="D1426" s="30" t="s">
        <v>764</v>
      </c>
      <c r="E1426" s="29" t="s">
        <v>609</v>
      </c>
      <c r="F1426" s="30" t="s">
        <v>199</v>
      </c>
      <c r="G1426" s="31" t="s">
        <v>451</v>
      </c>
      <c r="H1426" s="31">
        <v>2</v>
      </c>
      <c r="I1426" s="32" t="s">
        <v>457</v>
      </c>
      <c r="J1426" s="33">
        <v>16</v>
      </c>
      <c r="K1426" s="29" t="s">
        <v>345</v>
      </c>
      <c r="L1426" s="12"/>
      <c r="M1426" s="26"/>
      <c r="N1426" s="13"/>
      <c r="O1426" s="5" t="str">
        <f t="shared" si="22"/>
        <v xml:space="preserve">Сопротивление материалов 
ст.преп. Астахова А.Я.   Пр
</v>
      </c>
      <c r="P1426" s="5"/>
    </row>
    <row r="1427" spans="2:16" s="27" customFormat="1" ht="30.75" customHeight="1" x14ac:dyDescent="0.25">
      <c r="B1427" s="29" t="s">
        <v>705</v>
      </c>
      <c r="C1427" s="30"/>
      <c r="D1427" s="30" t="s">
        <v>764</v>
      </c>
      <c r="E1427" s="29" t="s">
        <v>609</v>
      </c>
      <c r="F1427" s="30" t="s">
        <v>199</v>
      </c>
      <c r="G1427" s="31" t="s">
        <v>453</v>
      </c>
      <c r="H1427" s="31">
        <v>2</v>
      </c>
      <c r="I1427" s="32" t="s">
        <v>457</v>
      </c>
      <c r="J1427" s="33">
        <v>16</v>
      </c>
      <c r="K1427" s="29" t="s">
        <v>345</v>
      </c>
      <c r="L1427" s="12"/>
      <c r="M1427" s="26"/>
      <c r="N1427" s="13"/>
      <c r="O1427" s="5" t="str">
        <f t="shared" si="22"/>
        <v xml:space="preserve">Сопротивление материалов 
ст.преп. Астахова А.Я.   Лаб
</v>
      </c>
      <c r="P1427" s="5"/>
    </row>
    <row r="1428" spans="2:16" s="27" customFormat="1" ht="30.75" customHeight="1" x14ac:dyDescent="0.25">
      <c r="B1428" s="29" t="s">
        <v>705</v>
      </c>
      <c r="C1428" s="30"/>
      <c r="D1428" s="30" t="s">
        <v>764</v>
      </c>
      <c r="E1428" s="29" t="s">
        <v>609</v>
      </c>
      <c r="F1428" s="30" t="s">
        <v>199</v>
      </c>
      <c r="G1428" s="31" t="s">
        <v>449</v>
      </c>
      <c r="H1428" s="31">
        <v>2</v>
      </c>
      <c r="I1428" s="32" t="s">
        <v>457</v>
      </c>
      <c r="J1428" s="33">
        <v>16</v>
      </c>
      <c r="K1428" s="29" t="s">
        <v>345</v>
      </c>
      <c r="L1428" s="12"/>
      <c r="M1428" s="26"/>
      <c r="N1428" s="13"/>
      <c r="O1428" s="5" t="str">
        <f t="shared" si="22"/>
        <v xml:space="preserve">Сопротивление материалов 
ст.преп. Астахова А.Я.   Лек
</v>
      </c>
      <c r="P1428" s="5"/>
    </row>
    <row r="1429" spans="2:16" s="27" customFormat="1" ht="30.75" customHeight="1" x14ac:dyDescent="0.25">
      <c r="B1429" s="29" t="s">
        <v>705</v>
      </c>
      <c r="C1429" s="30" t="s">
        <v>733</v>
      </c>
      <c r="D1429" s="30" t="s">
        <v>764</v>
      </c>
      <c r="E1429" s="29" t="s">
        <v>609</v>
      </c>
      <c r="F1429" s="30" t="s">
        <v>199</v>
      </c>
      <c r="G1429" s="31" t="s">
        <v>18</v>
      </c>
      <c r="H1429" s="31" t="s">
        <v>604</v>
      </c>
      <c r="I1429" s="32" t="s">
        <v>456</v>
      </c>
      <c r="J1429" s="33">
        <v>22</v>
      </c>
      <c r="K1429" s="29" t="s">
        <v>345</v>
      </c>
      <c r="L1429" s="12"/>
      <c r="M1429" s="26"/>
      <c r="N1429" s="13"/>
      <c r="O1429" s="5" t="str">
        <f t="shared" si="22"/>
        <v xml:space="preserve">Сопротивление материалов 
ст.преп. Астахова А.Я.   Экзамен
</v>
      </c>
      <c r="P1429" s="5"/>
    </row>
    <row r="1430" spans="2:16" s="27" customFormat="1" ht="30.75" customHeight="1" x14ac:dyDescent="0.25">
      <c r="B1430" s="29" t="s">
        <v>705</v>
      </c>
      <c r="C1430" s="30"/>
      <c r="D1430" s="30" t="s">
        <v>764</v>
      </c>
      <c r="E1430" s="29" t="s">
        <v>609</v>
      </c>
      <c r="F1430" s="30" t="s">
        <v>199</v>
      </c>
      <c r="G1430" s="31" t="s">
        <v>451</v>
      </c>
      <c r="H1430" s="31">
        <v>2</v>
      </c>
      <c r="I1430" s="32" t="s">
        <v>458</v>
      </c>
      <c r="J1430" s="33">
        <v>3</v>
      </c>
      <c r="K1430" s="29" t="s">
        <v>345</v>
      </c>
      <c r="L1430" s="12"/>
      <c r="M1430" s="26"/>
      <c r="N1430" s="13"/>
      <c r="O1430" s="5" t="str">
        <f t="shared" si="22"/>
        <v xml:space="preserve">Сопротивление материалов 
ст.преп. Астахова А.Я.   Пр
</v>
      </c>
      <c r="P1430" s="5"/>
    </row>
    <row r="1431" spans="2:16" s="27" customFormat="1" ht="30.75" customHeight="1" x14ac:dyDescent="0.25">
      <c r="B1431" s="29" t="s">
        <v>705</v>
      </c>
      <c r="C1431" s="30"/>
      <c r="D1431" s="30" t="s">
        <v>764</v>
      </c>
      <c r="E1431" s="29" t="s">
        <v>609</v>
      </c>
      <c r="F1431" s="30" t="s">
        <v>199</v>
      </c>
      <c r="G1431" s="31" t="s">
        <v>453</v>
      </c>
      <c r="H1431" s="31">
        <v>2</v>
      </c>
      <c r="I1431" s="32" t="s">
        <v>458</v>
      </c>
      <c r="J1431" s="33">
        <v>3</v>
      </c>
      <c r="K1431" s="29" t="s">
        <v>345</v>
      </c>
      <c r="L1431" s="12"/>
      <c r="M1431" s="26"/>
      <c r="N1431" s="13"/>
      <c r="O1431" s="5" t="str">
        <f t="shared" si="22"/>
        <v xml:space="preserve">Сопротивление материалов 
ст.преп. Астахова А.Я.   Лаб
</v>
      </c>
      <c r="P1431" s="5"/>
    </row>
    <row r="1432" spans="2:16" s="27" customFormat="1" ht="30.75" customHeight="1" x14ac:dyDescent="0.25">
      <c r="B1432" s="29" t="s">
        <v>705</v>
      </c>
      <c r="C1432" s="30"/>
      <c r="D1432" s="30" t="s">
        <v>764</v>
      </c>
      <c r="E1432" s="29" t="s">
        <v>609</v>
      </c>
      <c r="F1432" s="30" t="s">
        <v>199</v>
      </c>
      <c r="G1432" s="31" t="s">
        <v>449</v>
      </c>
      <c r="H1432" s="31">
        <v>2</v>
      </c>
      <c r="I1432" s="32" t="s">
        <v>458</v>
      </c>
      <c r="J1432" s="33">
        <v>3</v>
      </c>
      <c r="K1432" s="29" t="s">
        <v>345</v>
      </c>
      <c r="L1432" s="12"/>
      <c r="M1432" s="26"/>
      <c r="N1432" s="13"/>
      <c r="O1432" s="5" t="str">
        <f t="shared" si="22"/>
        <v xml:space="preserve">Сопротивление материалов 
ст.преп. Астахова А.Я.   Лек
</v>
      </c>
      <c r="P1432" s="5"/>
    </row>
    <row r="1433" spans="2:16" s="27" customFormat="1" ht="30.75" customHeight="1" x14ac:dyDescent="0.25">
      <c r="B1433" s="29" t="s">
        <v>705</v>
      </c>
      <c r="C1433" s="30" t="s">
        <v>733</v>
      </c>
      <c r="D1433" s="30" t="s">
        <v>764</v>
      </c>
      <c r="E1433" s="29" t="s">
        <v>610</v>
      </c>
      <c r="F1433" s="30" t="s">
        <v>567</v>
      </c>
      <c r="G1433" s="31" t="s">
        <v>15</v>
      </c>
      <c r="H1433" s="31" t="s">
        <v>604</v>
      </c>
      <c r="I1433" s="32" t="s">
        <v>456</v>
      </c>
      <c r="J1433" s="33">
        <v>25</v>
      </c>
      <c r="K1433" s="29" t="s">
        <v>674</v>
      </c>
      <c r="L1433" s="12"/>
      <c r="M1433" s="26"/>
      <c r="N1433" s="13"/>
      <c r="O1433" s="5" t="str">
        <f t="shared" si="22"/>
        <v xml:space="preserve">Строительная механика
доц. Куликов В.Г.   Зачет с оц.
</v>
      </c>
      <c r="P1433" s="5"/>
    </row>
    <row r="1434" spans="2:16" s="27" customFormat="1" ht="30.75" customHeight="1" x14ac:dyDescent="0.25">
      <c r="B1434" s="29" t="s">
        <v>705</v>
      </c>
      <c r="C1434" s="30"/>
      <c r="D1434" s="30" t="s">
        <v>764</v>
      </c>
      <c r="E1434" s="29" t="s">
        <v>609</v>
      </c>
      <c r="F1434" s="30" t="s">
        <v>199</v>
      </c>
      <c r="G1434" s="31" t="s">
        <v>451</v>
      </c>
      <c r="H1434" s="31">
        <v>2</v>
      </c>
      <c r="I1434" s="32" t="s">
        <v>459</v>
      </c>
      <c r="J1434" s="33">
        <v>5</v>
      </c>
      <c r="K1434" s="29" t="s">
        <v>345</v>
      </c>
      <c r="L1434" s="12"/>
      <c r="M1434" s="26"/>
      <c r="N1434" s="13"/>
      <c r="O1434" s="5" t="str">
        <f t="shared" ref="O1434:O1497" si="23">CONCATENATE(F1434,"
",K1434,"   ",G1434,"
",M1434,"
",N1434,"")</f>
        <v xml:space="preserve">Сопротивление материалов 
ст.преп. Астахова А.Я.   Пр
</v>
      </c>
      <c r="P1434" s="5"/>
    </row>
    <row r="1435" spans="2:16" s="27" customFormat="1" ht="30.75" customHeight="1" x14ac:dyDescent="0.25">
      <c r="B1435" s="29" t="s">
        <v>705</v>
      </c>
      <c r="C1435" s="30"/>
      <c r="D1435" s="30" t="s">
        <v>764</v>
      </c>
      <c r="E1435" s="29" t="s">
        <v>609</v>
      </c>
      <c r="F1435" s="30" t="s">
        <v>199</v>
      </c>
      <c r="G1435" s="31" t="s">
        <v>453</v>
      </c>
      <c r="H1435" s="31">
        <v>2</v>
      </c>
      <c r="I1435" s="32" t="s">
        <v>459</v>
      </c>
      <c r="J1435" s="33">
        <v>5</v>
      </c>
      <c r="K1435" s="29" t="s">
        <v>345</v>
      </c>
      <c r="L1435" s="12"/>
      <c r="M1435" s="26"/>
      <c r="N1435" s="13"/>
      <c r="O1435" s="5" t="str">
        <f t="shared" si="23"/>
        <v xml:space="preserve">Сопротивление материалов 
ст.преп. Астахова А.Я.   Лаб
</v>
      </c>
      <c r="P1435" s="5"/>
    </row>
    <row r="1436" spans="2:16" s="27" customFormat="1" ht="30.75" customHeight="1" x14ac:dyDescent="0.25">
      <c r="B1436" s="29" t="s">
        <v>705</v>
      </c>
      <c r="C1436" s="30"/>
      <c r="D1436" s="30" t="s">
        <v>764</v>
      </c>
      <c r="E1436" s="29" t="s">
        <v>609</v>
      </c>
      <c r="F1436" s="30" t="s">
        <v>199</v>
      </c>
      <c r="G1436" s="31" t="s">
        <v>449</v>
      </c>
      <c r="H1436" s="31">
        <v>2</v>
      </c>
      <c r="I1436" s="32" t="s">
        <v>459</v>
      </c>
      <c r="J1436" s="33">
        <v>5</v>
      </c>
      <c r="K1436" s="29" t="s">
        <v>345</v>
      </c>
      <c r="L1436" s="12"/>
      <c r="M1436" s="26"/>
      <c r="N1436" s="13"/>
      <c r="O1436" s="5" t="str">
        <f t="shared" si="23"/>
        <v xml:space="preserve">Сопротивление материалов 
ст.преп. Астахова А.Я.   Лек
</v>
      </c>
      <c r="P1436" s="5"/>
    </row>
    <row r="1437" spans="2:16" s="27" customFormat="1" ht="30.75" customHeight="1" x14ac:dyDescent="0.25">
      <c r="B1437" s="29" t="s">
        <v>705</v>
      </c>
      <c r="C1437" s="30" t="s">
        <v>733</v>
      </c>
      <c r="D1437" s="30" t="s">
        <v>764</v>
      </c>
      <c r="E1437" s="29" t="s">
        <v>251</v>
      </c>
      <c r="F1437" s="30" t="s">
        <v>450</v>
      </c>
      <c r="G1437" s="31" t="s">
        <v>43</v>
      </c>
      <c r="H1437" s="31" t="s">
        <v>604</v>
      </c>
      <c r="I1437" s="32" t="s">
        <v>456</v>
      </c>
      <c r="J1437" s="33">
        <v>25</v>
      </c>
      <c r="K1437" s="29" t="s">
        <v>313</v>
      </c>
      <c r="L1437" s="12"/>
      <c r="M1437" s="26"/>
      <c r="N1437" s="13"/>
      <c r="O1437" s="5" t="str">
        <f t="shared" si="23"/>
        <v xml:space="preserve">Архитектурно-строительное проектирование зданий и сооружений
доц. Коваль Ю.А.   Защита КП
</v>
      </c>
      <c r="P1437" s="5"/>
    </row>
    <row r="1438" spans="2:16" s="27" customFormat="1" ht="30.75" customHeight="1" x14ac:dyDescent="0.25">
      <c r="B1438" s="29" t="s">
        <v>129</v>
      </c>
      <c r="C1438" s="30" t="s">
        <v>783</v>
      </c>
      <c r="D1438" s="30" t="s">
        <v>764</v>
      </c>
      <c r="E1438" s="29" t="s">
        <v>245</v>
      </c>
      <c r="F1438" s="30" t="s">
        <v>565</v>
      </c>
      <c r="G1438" s="31" t="s">
        <v>21</v>
      </c>
      <c r="H1438" s="31" t="s">
        <v>604</v>
      </c>
      <c r="I1438" s="32" t="s">
        <v>488</v>
      </c>
      <c r="J1438" s="33">
        <v>1</v>
      </c>
      <c r="K1438" s="29" t="s">
        <v>347</v>
      </c>
      <c r="L1438" s="12"/>
      <c r="M1438" s="26"/>
      <c r="N1438" s="13"/>
      <c r="O1438" s="5" t="str">
        <f t="shared" si="23"/>
        <v xml:space="preserve">Социальное взаимодействие в отрасли
проф. Милорадова Н.Г.   Зачет
</v>
      </c>
      <c r="P1438" s="5"/>
    </row>
    <row r="1439" spans="2:16" s="27" customFormat="1" ht="30.75" customHeight="1" x14ac:dyDescent="0.25">
      <c r="B1439" s="29" t="s">
        <v>129</v>
      </c>
      <c r="C1439" s="30"/>
      <c r="D1439" s="30" t="s">
        <v>765</v>
      </c>
      <c r="E1439" s="29" t="s">
        <v>608</v>
      </c>
      <c r="F1439" s="30" t="s">
        <v>544</v>
      </c>
      <c r="G1439" s="31" t="s">
        <v>451</v>
      </c>
      <c r="H1439" s="31">
        <v>2</v>
      </c>
      <c r="I1439" s="32" t="s">
        <v>750</v>
      </c>
      <c r="J1439" s="33">
        <v>30</v>
      </c>
      <c r="K1439" s="29" t="s">
        <v>629</v>
      </c>
      <c r="L1439" s="12"/>
      <c r="M1439" s="26"/>
      <c r="N1439" s="13"/>
      <c r="O1439" s="5" t="str">
        <f t="shared" si="23"/>
        <v xml:space="preserve">Основы технологий информационного моделирования
зав.каф. Федоров С.С.   Пр
</v>
      </c>
      <c r="P1439" s="5"/>
    </row>
    <row r="1440" spans="2:16" s="27" customFormat="1" ht="30.75" customHeight="1" x14ac:dyDescent="0.25">
      <c r="B1440" s="29" t="s">
        <v>129</v>
      </c>
      <c r="C1440" s="30" t="s">
        <v>783</v>
      </c>
      <c r="D1440" s="30" t="s">
        <v>764</v>
      </c>
      <c r="E1440" s="29" t="s">
        <v>245</v>
      </c>
      <c r="F1440" s="30" t="s">
        <v>565</v>
      </c>
      <c r="G1440" s="31" t="s">
        <v>21</v>
      </c>
      <c r="H1440" s="31" t="s">
        <v>604</v>
      </c>
      <c r="I1440" s="32" t="s">
        <v>749</v>
      </c>
      <c r="J1440" s="33">
        <v>4</v>
      </c>
      <c r="K1440" s="29" t="s">
        <v>347</v>
      </c>
      <c r="L1440" s="12"/>
      <c r="M1440" s="26"/>
      <c r="N1440" s="13"/>
      <c r="O1440" s="5" t="str">
        <f t="shared" si="23"/>
        <v xml:space="preserve">Социальное взаимодействие в отрасли
проф. Милорадова Н.Г.   Зачет
</v>
      </c>
      <c r="P1440" s="5"/>
    </row>
    <row r="1441" spans="2:16" s="27" customFormat="1" ht="30.75" customHeight="1" x14ac:dyDescent="0.25">
      <c r="B1441" s="29" t="s">
        <v>129</v>
      </c>
      <c r="C1441" s="30"/>
      <c r="D1441" s="30" t="s">
        <v>764</v>
      </c>
      <c r="E1441" s="29" t="s">
        <v>285</v>
      </c>
      <c r="F1441" s="30" t="s">
        <v>769</v>
      </c>
      <c r="G1441" s="31" t="s">
        <v>451</v>
      </c>
      <c r="H1441" s="31">
        <v>8</v>
      </c>
      <c r="I1441" s="32" t="s">
        <v>803</v>
      </c>
      <c r="J1441" s="33">
        <v>16</v>
      </c>
      <c r="K1441" s="29" t="s">
        <v>770</v>
      </c>
      <c r="L1441" s="12"/>
      <c r="M1441" s="26"/>
      <c r="N1441" s="13"/>
      <c r="O1441" s="5" t="str">
        <f t="shared" si="23"/>
        <v xml:space="preserve">Теоретическая механика
доц. Егерева Э.Ю.   Пр
</v>
      </c>
      <c r="P1441" s="5"/>
    </row>
    <row r="1442" spans="2:16" s="27" customFormat="1" ht="30.75" customHeight="1" x14ac:dyDescent="0.25">
      <c r="B1442" s="29" t="s">
        <v>129</v>
      </c>
      <c r="C1442" s="30"/>
      <c r="D1442" s="30" t="s">
        <v>765</v>
      </c>
      <c r="E1442" s="29" t="s">
        <v>608</v>
      </c>
      <c r="F1442" s="30" t="s">
        <v>544</v>
      </c>
      <c r="G1442" s="31" t="s">
        <v>451</v>
      </c>
      <c r="H1442" s="31">
        <v>2</v>
      </c>
      <c r="I1442" s="32" t="s">
        <v>753</v>
      </c>
      <c r="J1442" s="33">
        <v>12</v>
      </c>
      <c r="K1442" s="29" t="s">
        <v>656</v>
      </c>
      <c r="L1442" s="12"/>
      <c r="M1442" s="26"/>
      <c r="N1442" s="13"/>
      <c r="O1442" s="5" t="str">
        <f t="shared" si="23"/>
        <v xml:space="preserve">Основы технологий информационного моделирования
доц. Холин А.Н.   Пр
</v>
      </c>
      <c r="P1442" s="5"/>
    </row>
    <row r="1443" spans="2:16" s="27" customFormat="1" ht="30.75" customHeight="1" x14ac:dyDescent="0.25">
      <c r="B1443" s="29" t="s">
        <v>129</v>
      </c>
      <c r="C1443" s="30"/>
      <c r="D1443" s="30" t="s">
        <v>765</v>
      </c>
      <c r="E1443" s="29" t="s">
        <v>608</v>
      </c>
      <c r="F1443" s="30" t="s">
        <v>544</v>
      </c>
      <c r="G1443" s="31" t="s">
        <v>451</v>
      </c>
      <c r="H1443" s="31">
        <v>2</v>
      </c>
      <c r="I1443" s="32" t="s">
        <v>776</v>
      </c>
      <c r="J1443" s="33">
        <v>24</v>
      </c>
      <c r="K1443" s="29" t="s">
        <v>656</v>
      </c>
      <c r="L1443" s="12"/>
      <c r="M1443" s="26"/>
      <c r="N1443" s="13"/>
      <c r="O1443" s="5" t="str">
        <f t="shared" si="23"/>
        <v xml:space="preserve">Основы технологий информационного моделирования
доц. Холин А.Н.   Пр
</v>
      </c>
      <c r="P1443" s="5"/>
    </row>
    <row r="1444" spans="2:16" s="27" customFormat="1" ht="30.75" customHeight="1" x14ac:dyDescent="0.25">
      <c r="B1444" s="29" t="s">
        <v>129</v>
      </c>
      <c r="C1444" s="30" t="s">
        <v>759</v>
      </c>
      <c r="D1444" s="30" t="s">
        <v>765</v>
      </c>
      <c r="E1444" s="29" t="s">
        <v>245</v>
      </c>
      <c r="F1444" s="30" t="s">
        <v>565</v>
      </c>
      <c r="G1444" s="31" t="s">
        <v>21</v>
      </c>
      <c r="H1444" s="31" t="s">
        <v>604</v>
      </c>
      <c r="I1444" s="32" t="s">
        <v>486</v>
      </c>
      <c r="J1444" s="33">
        <v>29</v>
      </c>
      <c r="K1444" s="29" t="s">
        <v>347</v>
      </c>
      <c r="L1444" s="12"/>
      <c r="M1444" s="26"/>
      <c r="N1444" s="13"/>
      <c r="O1444" s="5" t="str">
        <f t="shared" si="23"/>
        <v xml:space="preserve">Социальное взаимодействие в отрасли
проф. Милорадова Н.Г.   Зачет
</v>
      </c>
      <c r="P1444" s="5"/>
    </row>
    <row r="1445" spans="2:16" s="27" customFormat="1" ht="30.75" customHeight="1" x14ac:dyDescent="0.25">
      <c r="B1445" s="29" t="s">
        <v>129</v>
      </c>
      <c r="C1445" s="30"/>
      <c r="D1445" s="30" t="s">
        <v>765</v>
      </c>
      <c r="E1445" s="29" t="s">
        <v>608</v>
      </c>
      <c r="F1445" s="30" t="s">
        <v>544</v>
      </c>
      <c r="G1445" s="31" t="s">
        <v>451</v>
      </c>
      <c r="H1445" s="31">
        <v>2</v>
      </c>
      <c r="I1445" s="32" t="s">
        <v>485</v>
      </c>
      <c r="J1445" s="33">
        <v>10</v>
      </c>
      <c r="K1445" s="29" t="s">
        <v>656</v>
      </c>
      <c r="L1445" s="12"/>
      <c r="M1445" s="26"/>
      <c r="N1445" s="13"/>
      <c r="O1445" s="5" t="str">
        <f t="shared" si="23"/>
        <v xml:space="preserve">Основы технологий информационного моделирования
доц. Холин А.Н.   Пр
</v>
      </c>
      <c r="P1445" s="5"/>
    </row>
    <row r="1446" spans="2:16" s="27" customFormat="1" ht="30.75" customHeight="1" x14ac:dyDescent="0.25">
      <c r="B1446" s="29" t="s">
        <v>129</v>
      </c>
      <c r="C1446" s="30"/>
      <c r="D1446" s="30" t="s">
        <v>765</v>
      </c>
      <c r="E1446" s="29" t="s">
        <v>245</v>
      </c>
      <c r="F1446" s="30" t="s">
        <v>565</v>
      </c>
      <c r="G1446" s="31" t="s">
        <v>449</v>
      </c>
      <c r="H1446" s="31">
        <v>2</v>
      </c>
      <c r="I1446" s="32" t="s">
        <v>486</v>
      </c>
      <c r="J1446" s="33">
        <v>29</v>
      </c>
      <c r="K1446" s="29" t="s">
        <v>246</v>
      </c>
      <c r="L1446" s="12"/>
      <c r="M1446" s="26"/>
      <c r="N1446" s="13"/>
      <c r="O1446" s="5" t="str">
        <f t="shared" si="23"/>
        <v xml:space="preserve">Социальное взаимодействие в отрасли
зав.каф. Ишков А.Д.   Лек
</v>
      </c>
      <c r="P1446" s="5"/>
    </row>
    <row r="1447" spans="2:16" s="27" customFormat="1" ht="30.75" customHeight="1" x14ac:dyDescent="0.25">
      <c r="B1447" s="29" t="s">
        <v>129</v>
      </c>
      <c r="C1447" s="35" t="s">
        <v>759</v>
      </c>
      <c r="D1447" s="30" t="s">
        <v>765</v>
      </c>
      <c r="E1447" s="29" t="s">
        <v>245</v>
      </c>
      <c r="F1447" s="30" t="s">
        <v>565</v>
      </c>
      <c r="G1447" s="31" t="s">
        <v>21</v>
      </c>
      <c r="H1447" s="31" t="s">
        <v>604</v>
      </c>
      <c r="I1447" s="32" t="s">
        <v>751</v>
      </c>
      <c r="J1447" s="33">
        <v>20</v>
      </c>
      <c r="K1447" s="29" t="s">
        <v>347</v>
      </c>
      <c r="L1447" s="12"/>
      <c r="M1447" s="26"/>
      <c r="N1447" s="13"/>
      <c r="O1447" s="5" t="str">
        <f t="shared" si="23"/>
        <v xml:space="preserve">Социальное взаимодействие в отрасли
проф. Милорадова Н.Г.   Зачет
</v>
      </c>
      <c r="P1447" s="5"/>
    </row>
    <row r="1448" spans="2:16" s="27" customFormat="1" ht="30.75" customHeight="1" x14ac:dyDescent="0.25">
      <c r="B1448" s="29" t="s">
        <v>129</v>
      </c>
      <c r="C1448" s="30"/>
      <c r="D1448" s="30" t="s">
        <v>765</v>
      </c>
      <c r="E1448" s="29" t="s">
        <v>245</v>
      </c>
      <c r="F1448" s="30" t="s">
        <v>565</v>
      </c>
      <c r="G1448" s="31" t="s">
        <v>449</v>
      </c>
      <c r="H1448" s="31">
        <v>2</v>
      </c>
      <c r="I1448" s="32" t="s">
        <v>751</v>
      </c>
      <c r="J1448" s="33">
        <v>20</v>
      </c>
      <c r="K1448" s="29" t="s">
        <v>246</v>
      </c>
      <c r="L1448" s="12"/>
      <c r="M1448" s="26"/>
      <c r="N1448" s="13"/>
      <c r="O1448" s="5" t="str">
        <f t="shared" si="23"/>
        <v xml:space="preserve">Социальное взаимодействие в отрасли
зав.каф. Ишков А.Д.   Лек
</v>
      </c>
      <c r="P1448" s="5"/>
    </row>
    <row r="1449" spans="2:16" s="27" customFormat="1" ht="30.75" customHeight="1" x14ac:dyDescent="0.25">
      <c r="B1449" s="29" t="s">
        <v>129</v>
      </c>
      <c r="C1449" s="30"/>
      <c r="D1449" s="30" t="s">
        <v>765</v>
      </c>
      <c r="E1449" s="29" t="s">
        <v>245</v>
      </c>
      <c r="F1449" s="30" t="s">
        <v>565</v>
      </c>
      <c r="G1449" s="31" t="s">
        <v>449</v>
      </c>
      <c r="H1449" s="31">
        <v>2</v>
      </c>
      <c r="I1449" s="32" t="s">
        <v>487</v>
      </c>
      <c r="J1449" s="33">
        <v>25</v>
      </c>
      <c r="K1449" s="29" t="s">
        <v>246</v>
      </c>
      <c r="L1449" s="12"/>
      <c r="M1449" s="26"/>
      <c r="N1449" s="13"/>
      <c r="O1449" s="5" t="str">
        <f t="shared" si="23"/>
        <v xml:space="preserve">Социальное взаимодействие в отрасли
зав.каф. Ишков А.Д.   Лек
</v>
      </c>
      <c r="P1449" s="5"/>
    </row>
    <row r="1450" spans="2:16" s="27" customFormat="1" ht="30.75" customHeight="1" x14ac:dyDescent="0.25">
      <c r="B1450" s="29" t="s">
        <v>129</v>
      </c>
      <c r="C1450" s="30" t="s">
        <v>759</v>
      </c>
      <c r="D1450" s="30" t="s">
        <v>765</v>
      </c>
      <c r="E1450" s="29" t="s">
        <v>245</v>
      </c>
      <c r="F1450" s="30" t="s">
        <v>565</v>
      </c>
      <c r="G1450" s="31" t="s">
        <v>21</v>
      </c>
      <c r="H1450" s="31" t="s">
        <v>604</v>
      </c>
      <c r="I1450" s="32" t="s">
        <v>487</v>
      </c>
      <c r="J1450" s="33">
        <v>25</v>
      </c>
      <c r="K1450" s="29" t="s">
        <v>347</v>
      </c>
      <c r="L1450" s="12"/>
      <c r="M1450" s="26"/>
      <c r="N1450" s="13"/>
      <c r="O1450" s="5" t="str">
        <f t="shared" si="23"/>
        <v xml:space="preserve">Социальное взаимодействие в отрасли
проф. Милорадова Н.Г.   Зачет
</v>
      </c>
      <c r="P1450" s="5"/>
    </row>
    <row r="1451" spans="2:16" s="27" customFormat="1" ht="30.75" customHeight="1" x14ac:dyDescent="0.25">
      <c r="B1451" s="29" t="s">
        <v>129</v>
      </c>
      <c r="C1451" s="30"/>
      <c r="D1451" s="30" t="s">
        <v>765</v>
      </c>
      <c r="E1451" s="29" t="s">
        <v>245</v>
      </c>
      <c r="F1451" s="30" t="s">
        <v>565</v>
      </c>
      <c r="G1451" s="31" t="s">
        <v>449</v>
      </c>
      <c r="H1451" s="31">
        <v>2</v>
      </c>
      <c r="I1451" s="32" t="s">
        <v>750</v>
      </c>
      <c r="J1451" s="33">
        <v>30</v>
      </c>
      <c r="K1451" s="29" t="s">
        <v>246</v>
      </c>
      <c r="L1451" s="12"/>
      <c r="M1451" s="26"/>
      <c r="N1451" s="13"/>
      <c r="O1451" s="5" t="str">
        <f t="shared" si="23"/>
        <v xml:space="preserve">Социальное взаимодействие в отрасли
зав.каф. Ишков А.Д.   Лек
</v>
      </c>
      <c r="P1451" s="5"/>
    </row>
    <row r="1452" spans="2:16" s="27" customFormat="1" ht="30.75" customHeight="1" x14ac:dyDescent="0.25">
      <c r="B1452" s="29" t="s">
        <v>129</v>
      </c>
      <c r="C1452" s="30"/>
      <c r="D1452" s="30" t="s">
        <v>765</v>
      </c>
      <c r="E1452" s="29" t="s">
        <v>245</v>
      </c>
      <c r="F1452" s="30" t="s">
        <v>565</v>
      </c>
      <c r="G1452" s="31" t="s">
        <v>449</v>
      </c>
      <c r="H1452" s="31">
        <v>2</v>
      </c>
      <c r="I1452" s="32" t="s">
        <v>753</v>
      </c>
      <c r="J1452" s="33">
        <v>9</v>
      </c>
      <c r="K1452" s="29" t="s">
        <v>246</v>
      </c>
      <c r="L1452" s="12"/>
      <c r="M1452" s="26"/>
      <c r="N1452" s="13"/>
      <c r="O1452" s="5" t="str">
        <f t="shared" si="23"/>
        <v xml:space="preserve">Социальное взаимодействие в отрасли
зав.каф. Ишков А.Д.   Лек
</v>
      </c>
      <c r="P1452" s="5"/>
    </row>
    <row r="1453" spans="2:16" s="27" customFormat="1" ht="30.75" customHeight="1" x14ac:dyDescent="0.25">
      <c r="B1453" s="29" t="s">
        <v>129</v>
      </c>
      <c r="C1453" s="30" t="s">
        <v>759</v>
      </c>
      <c r="D1453" s="30" t="s">
        <v>765</v>
      </c>
      <c r="E1453" s="29" t="s">
        <v>245</v>
      </c>
      <c r="F1453" s="30" t="s">
        <v>565</v>
      </c>
      <c r="G1453" s="31" t="s">
        <v>21</v>
      </c>
      <c r="H1453" s="31" t="s">
        <v>604</v>
      </c>
      <c r="I1453" s="32" t="s">
        <v>750</v>
      </c>
      <c r="J1453" s="33">
        <v>30</v>
      </c>
      <c r="K1453" s="29" t="s">
        <v>347</v>
      </c>
      <c r="L1453" s="12"/>
      <c r="M1453" s="26"/>
      <c r="N1453" s="13"/>
      <c r="O1453" s="5" t="str">
        <f t="shared" si="23"/>
        <v xml:space="preserve">Социальное взаимодействие в отрасли
проф. Милорадова Н.Г.   Зачет
</v>
      </c>
      <c r="P1453" s="5"/>
    </row>
    <row r="1454" spans="2:16" s="27" customFormat="1" ht="30.75" customHeight="1" x14ac:dyDescent="0.25">
      <c r="B1454" s="29" t="s">
        <v>129</v>
      </c>
      <c r="C1454" s="30"/>
      <c r="D1454" s="30" t="s">
        <v>765</v>
      </c>
      <c r="E1454" s="29" t="s">
        <v>245</v>
      </c>
      <c r="F1454" s="30" t="s">
        <v>565</v>
      </c>
      <c r="G1454" s="31" t="s">
        <v>449</v>
      </c>
      <c r="H1454" s="31">
        <v>2</v>
      </c>
      <c r="I1454" s="32" t="s">
        <v>752</v>
      </c>
      <c r="J1454" s="33">
        <v>20</v>
      </c>
      <c r="K1454" s="29" t="s">
        <v>246</v>
      </c>
      <c r="L1454" s="12"/>
      <c r="M1454" s="26"/>
      <c r="N1454" s="13"/>
      <c r="O1454" s="5" t="str">
        <f t="shared" si="23"/>
        <v xml:space="preserve">Социальное взаимодействие в отрасли
зав.каф. Ишков А.Д.   Лек
</v>
      </c>
      <c r="P1454" s="5"/>
    </row>
    <row r="1455" spans="2:16" s="27" customFormat="1" ht="30.75" customHeight="1" x14ac:dyDescent="0.25">
      <c r="B1455" s="29" t="s">
        <v>129</v>
      </c>
      <c r="C1455" s="30"/>
      <c r="D1455" s="30" t="s">
        <v>765</v>
      </c>
      <c r="E1455" s="29" t="s">
        <v>245</v>
      </c>
      <c r="F1455" s="30" t="s">
        <v>565</v>
      </c>
      <c r="G1455" s="31" t="s">
        <v>449</v>
      </c>
      <c r="H1455" s="31">
        <v>2</v>
      </c>
      <c r="I1455" s="32" t="s">
        <v>485</v>
      </c>
      <c r="J1455" s="33">
        <v>9</v>
      </c>
      <c r="K1455" s="29" t="s">
        <v>246</v>
      </c>
      <c r="L1455" s="12"/>
      <c r="M1455" s="26"/>
      <c r="N1455" s="13"/>
      <c r="O1455" s="5" t="str">
        <f t="shared" si="23"/>
        <v xml:space="preserve">Социальное взаимодействие в отрасли
зав.каф. Ишков А.Д.   Лек
</v>
      </c>
      <c r="P1455" s="5"/>
    </row>
    <row r="1456" spans="2:16" s="27" customFormat="1" ht="30.75" customHeight="1" x14ac:dyDescent="0.25">
      <c r="B1456" s="29" t="s">
        <v>129</v>
      </c>
      <c r="C1456" s="30" t="s">
        <v>759</v>
      </c>
      <c r="D1456" s="30" t="s">
        <v>765</v>
      </c>
      <c r="E1456" s="29" t="s">
        <v>245</v>
      </c>
      <c r="F1456" s="30" t="s">
        <v>565</v>
      </c>
      <c r="G1456" s="31" t="s">
        <v>21</v>
      </c>
      <c r="H1456" s="31" t="s">
        <v>604</v>
      </c>
      <c r="I1456" s="32" t="s">
        <v>753</v>
      </c>
      <c r="J1456" s="33">
        <v>9</v>
      </c>
      <c r="K1456" s="29" t="s">
        <v>347</v>
      </c>
      <c r="L1456" s="12"/>
      <c r="M1456" s="26"/>
      <c r="N1456" s="13"/>
      <c r="O1456" s="5" t="str">
        <f t="shared" si="23"/>
        <v xml:space="preserve">Социальное взаимодействие в отрасли
проф. Милорадова Н.Г.   Зачет
</v>
      </c>
      <c r="P1456" s="5"/>
    </row>
    <row r="1457" spans="2:16" s="27" customFormat="1" ht="30.75" customHeight="1" x14ac:dyDescent="0.25">
      <c r="B1457" s="29" t="s">
        <v>129</v>
      </c>
      <c r="C1457" s="30"/>
      <c r="D1457" s="30" t="s">
        <v>765</v>
      </c>
      <c r="E1457" s="29" t="s">
        <v>245</v>
      </c>
      <c r="F1457" s="30" t="s">
        <v>565</v>
      </c>
      <c r="G1457" s="31" t="s">
        <v>451</v>
      </c>
      <c r="H1457" s="31">
        <v>2</v>
      </c>
      <c r="I1457" s="32" t="s">
        <v>486</v>
      </c>
      <c r="J1457" s="33">
        <v>29</v>
      </c>
      <c r="K1457" s="29" t="s">
        <v>246</v>
      </c>
      <c r="L1457" s="12"/>
      <c r="M1457" s="26"/>
      <c r="N1457" s="13"/>
      <c r="O1457" s="5" t="str">
        <f t="shared" si="23"/>
        <v xml:space="preserve">Социальное взаимодействие в отрасли
зав.каф. Ишков А.Д.   Пр
</v>
      </c>
      <c r="P1457" s="5"/>
    </row>
    <row r="1458" spans="2:16" s="27" customFormat="1" ht="30.75" customHeight="1" x14ac:dyDescent="0.25">
      <c r="B1458" s="29" t="s">
        <v>129</v>
      </c>
      <c r="C1458" s="30"/>
      <c r="D1458" s="30" t="s">
        <v>765</v>
      </c>
      <c r="E1458" s="29" t="s">
        <v>245</v>
      </c>
      <c r="F1458" s="30" t="s">
        <v>565</v>
      </c>
      <c r="G1458" s="31" t="s">
        <v>451</v>
      </c>
      <c r="H1458" s="31">
        <v>2</v>
      </c>
      <c r="I1458" s="32" t="s">
        <v>751</v>
      </c>
      <c r="J1458" s="33">
        <v>20</v>
      </c>
      <c r="K1458" s="29" t="s">
        <v>246</v>
      </c>
      <c r="L1458" s="12"/>
      <c r="M1458" s="26"/>
      <c r="N1458" s="13"/>
      <c r="O1458" s="5" t="str">
        <f t="shared" si="23"/>
        <v xml:space="preserve">Социальное взаимодействие в отрасли
зав.каф. Ишков А.Д.   Пр
</v>
      </c>
      <c r="P1458" s="5"/>
    </row>
    <row r="1459" spans="2:16" s="27" customFormat="1" ht="30.75" customHeight="1" x14ac:dyDescent="0.25">
      <c r="B1459" s="29" t="s">
        <v>129</v>
      </c>
      <c r="C1459" s="30" t="s">
        <v>759</v>
      </c>
      <c r="D1459" s="30" t="s">
        <v>765</v>
      </c>
      <c r="E1459" s="29" t="s">
        <v>245</v>
      </c>
      <c r="F1459" s="30" t="s">
        <v>565</v>
      </c>
      <c r="G1459" s="31" t="s">
        <v>21</v>
      </c>
      <c r="H1459" s="31" t="s">
        <v>604</v>
      </c>
      <c r="I1459" s="32" t="s">
        <v>485</v>
      </c>
      <c r="J1459" s="33">
        <v>9</v>
      </c>
      <c r="K1459" s="29" t="s">
        <v>347</v>
      </c>
      <c r="L1459" s="12"/>
      <c r="M1459" s="26"/>
      <c r="N1459" s="13"/>
      <c r="O1459" s="5" t="str">
        <f t="shared" si="23"/>
        <v xml:space="preserve">Социальное взаимодействие в отрасли
проф. Милорадова Н.Г.   Зачет
</v>
      </c>
      <c r="P1459" s="5"/>
    </row>
    <row r="1460" spans="2:16" s="27" customFormat="1" ht="30.75" customHeight="1" x14ac:dyDescent="0.25">
      <c r="B1460" s="29" t="s">
        <v>129</v>
      </c>
      <c r="C1460" s="30"/>
      <c r="D1460" s="30" t="s">
        <v>765</v>
      </c>
      <c r="E1460" s="29" t="s">
        <v>245</v>
      </c>
      <c r="F1460" s="30" t="s">
        <v>565</v>
      </c>
      <c r="G1460" s="31" t="s">
        <v>451</v>
      </c>
      <c r="H1460" s="31">
        <v>2</v>
      </c>
      <c r="I1460" s="32" t="s">
        <v>487</v>
      </c>
      <c r="J1460" s="33">
        <v>25</v>
      </c>
      <c r="K1460" s="29" t="s">
        <v>347</v>
      </c>
      <c r="L1460" s="12"/>
      <c r="M1460" s="26"/>
      <c r="N1460" s="13"/>
      <c r="O1460" s="5" t="str">
        <f t="shared" si="23"/>
        <v xml:space="preserve">Социальное взаимодействие в отрасли
проф. Милорадова Н.Г.   Пр
</v>
      </c>
      <c r="P1460" s="5"/>
    </row>
    <row r="1461" spans="2:16" s="27" customFormat="1" ht="30.75" customHeight="1" x14ac:dyDescent="0.25">
      <c r="B1461" s="29" t="s">
        <v>129</v>
      </c>
      <c r="C1461" s="30"/>
      <c r="D1461" s="30" t="s">
        <v>765</v>
      </c>
      <c r="E1461" s="29" t="s">
        <v>245</v>
      </c>
      <c r="F1461" s="30" t="s">
        <v>565</v>
      </c>
      <c r="G1461" s="31" t="s">
        <v>451</v>
      </c>
      <c r="H1461" s="31">
        <v>2</v>
      </c>
      <c r="I1461" s="32" t="s">
        <v>750</v>
      </c>
      <c r="J1461" s="33">
        <v>30</v>
      </c>
      <c r="K1461" s="29" t="s">
        <v>347</v>
      </c>
      <c r="L1461" s="12"/>
      <c r="M1461" s="26"/>
      <c r="N1461" s="13"/>
      <c r="O1461" s="5" t="str">
        <f t="shared" si="23"/>
        <v xml:space="preserve">Социальное взаимодействие в отрасли
проф. Милорадова Н.Г.   Пр
</v>
      </c>
      <c r="P1461" s="5"/>
    </row>
    <row r="1462" spans="2:16" s="27" customFormat="1" ht="30.75" customHeight="1" x14ac:dyDescent="0.25">
      <c r="B1462" s="29" t="s">
        <v>129</v>
      </c>
      <c r="C1462" s="30" t="s">
        <v>759</v>
      </c>
      <c r="D1462" s="30" t="s">
        <v>765</v>
      </c>
      <c r="E1462" s="29" t="s">
        <v>245</v>
      </c>
      <c r="F1462" s="30" t="s">
        <v>565</v>
      </c>
      <c r="G1462" s="31" t="s">
        <v>21</v>
      </c>
      <c r="H1462" s="31" t="s">
        <v>604</v>
      </c>
      <c r="I1462" s="32" t="s">
        <v>752</v>
      </c>
      <c r="J1462" s="33">
        <v>20</v>
      </c>
      <c r="K1462" s="29" t="s">
        <v>246</v>
      </c>
      <c r="L1462" s="12"/>
      <c r="M1462" s="26"/>
      <c r="N1462" s="13"/>
      <c r="O1462" s="5" t="str">
        <f t="shared" si="23"/>
        <v xml:space="preserve">Социальное взаимодействие в отрасли
зав.каф. Ишков А.Д.   Зачет
</v>
      </c>
      <c r="P1462" s="5"/>
    </row>
    <row r="1463" spans="2:16" s="27" customFormat="1" ht="30.75" customHeight="1" x14ac:dyDescent="0.25">
      <c r="B1463" s="29" t="s">
        <v>129</v>
      </c>
      <c r="C1463" s="30" t="s">
        <v>604</v>
      </c>
      <c r="D1463" s="30" t="s">
        <v>764</v>
      </c>
      <c r="E1463" s="29" t="s">
        <v>245</v>
      </c>
      <c r="F1463" s="30" t="s">
        <v>623</v>
      </c>
      <c r="G1463" s="31" t="s">
        <v>21</v>
      </c>
      <c r="H1463" s="31" t="s">
        <v>604</v>
      </c>
      <c r="I1463" s="32" t="s">
        <v>521</v>
      </c>
      <c r="J1463" s="33">
        <v>0</v>
      </c>
      <c r="K1463" s="29" t="s">
        <v>699</v>
      </c>
      <c r="L1463" s="12"/>
      <c r="M1463" s="26"/>
      <c r="N1463" s="13"/>
      <c r="O1463" s="5" t="str">
        <f t="shared" si="23"/>
        <v xml:space="preserve">Социальное взаимодействие в профессиональной деятельности
Ведомость п/а   Зачет
</v>
      </c>
      <c r="P1463" s="5"/>
    </row>
    <row r="1464" spans="2:16" s="27" customFormat="1" ht="30.75" customHeight="1" x14ac:dyDescent="0.25">
      <c r="B1464" s="29" t="s">
        <v>602</v>
      </c>
      <c r="C1464" s="30"/>
      <c r="D1464" s="30" t="s">
        <v>764</v>
      </c>
      <c r="E1464" s="29" t="s">
        <v>250</v>
      </c>
      <c r="F1464" s="30" t="s">
        <v>201</v>
      </c>
      <c r="G1464" s="31" t="s">
        <v>451</v>
      </c>
      <c r="H1464" s="31">
        <v>2</v>
      </c>
      <c r="I1464" s="32" t="s">
        <v>533</v>
      </c>
      <c r="J1464" s="33">
        <v>14</v>
      </c>
      <c r="K1464" s="29" t="s">
        <v>348</v>
      </c>
      <c r="L1464" s="12"/>
      <c r="M1464" s="26"/>
      <c r="N1464" s="13"/>
      <c r="O1464" s="5" t="str">
        <f t="shared" si="23"/>
        <v xml:space="preserve">Спецкурс по технологии и организации строительного производства
доц. Говоруха П.А.   Пр
</v>
      </c>
      <c r="P1464" s="5"/>
    </row>
    <row r="1465" spans="2:16" s="27" customFormat="1" ht="30.75" customHeight="1" x14ac:dyDescent="0.25">
      <c r="B1465" s="29" t="s">
        <v>602</v>
      </c>
      <c r="C1465" s="30" t="s">
        <v>730</v>
      </c>
      <c r="D1465" s="30" t="s">
        <v>764</v>
      </c>
      <c r="E1465" s="29" t="s">
        <v>250</v>
      </c>
      <c r="F1465" s="30" t="s">
        <v>201</v>
      </c>
      <c r="G1465" s="31" t="s">
        <v>43</v>
      </c>
      <c r="H1465" s="31" t="s">
        <v>604</v>
      </c>
      <c r="I1465" s="32" t="s">
        <v>533</v>
      </c>
      <c r="J1465" s="33">
        <v>14</v>
      </c>
      <c r="K1465" s="29" t="s">
        <v>348</v>
      </c>
      <c r="L1465" s="12"/>
      <c r="M1465" s="26"/>
      <c r="N1465" s="13"/>
      <c r="O1465" s="5" t="str">
        <f t="shared" si="23"/>
        <v xml:space="preserve">Спецкурс по технологии и организации строительного производства
доц. Говоруха П.А.   Защита КП
</v>
      </c>
      <c r="P1465" s="5"/>
    </row>
    <row r="1466" spans="2:16" s="27" customFormat="1" ht="30.75" customHeight="1" x14ac:dyDescent="0.25">
      <c r="B1466" s="29" t="s">
        <v>602</v>
      </c>
      <c r="C1466" s="30"/>
      <c r="D1466" s="30" t="s">
        <v>764</v>
      </c>
      <c r="E1466" s="29" t="s">
        <v>250</v>
      </c>
      <c r="F1466" s="30" t="s">
        <v>201</v>
      </c>
      <c r="G1466" s="31" t="s">
        <v>444</v>
      </c>
      <c r="H1466" s="31">
        <v>2</v>
      </c>
      <c r="I1466" s="32" t="s">
        <v>533</v>
      </c>
      <c r="J1466" s="33">
        <v>14</v>
      </c>
      <c r="K1466" s="29" t="s">
        <v>348</v>
      </c>
      <c r="L1466" s="12"/>
      <c r="M1466" s="26"/>
      <c r="N1466" s="13"/>
      <c r="O1466" s="5" t="str">
        <f t="shared" si="23"/>
        <v xml:space="preserve">Спецкурс по технологии и организации строительного производства
доц. Говоруха П.А.   КОП
</v>
      </c>
      <c r="P1466" s="5"/>
    </row>
    <row r="1467" spans="2:16" s="27" customFormat="1" ht="30.75" customHeight="1" x14ac:dyDescent="0.25">
      <c r="B1467" s="29" t="s">
        <v>602</v>
      </c>
      <c r="C1467" s="30"/>
      <c r="D1467" s="30" t="s">
        <v>764</v>
      </c>
      <c r="E1467" s="29" t="s">
        <v>250</v>
      </c>
      <c r="F1467" s="30" t="s">
        <v>201</v>
      </c>
      <c r="G1467" s="31" t="s">
        <v>445</v>
      </c>
      <c r="H1467" s="31">
        <v>2</v>
      </c>
      <c r="I1467" s="32" t="s">
        <v>533</v>
      </c>
      <c r="J1467" s="33">
        <v>14</v>
      </c>
      <c r="K1467" s="29" t="s">
        <v>348</v>
      </c>
      <c r="L1467" s="12"/>
      <c r="M1467" s="26"/>
      <c r="N1467" s="13"/>
      <c r="O1467" s="5" t="str">
        <f t="shared" si="23"/>
        <v xml:space="preserve">Спецкурс по технологии и организации строительного производства
доц. Говоруха П.А.   КРП
</v>
      </c>
      <c r="P1467" s="5"/>
    </row>
    <row r="1468" spans="2:16" s="27" customFormat="1" ht="30.75" customHeight="1" x14ac:dyDescent="0.25">
      <c r="B1468" s="29" t="s">
        <v>602</v>
      </c>
      <c r="C1468" s="30"/>
      <c r="D1468" s="30" t="s">
        <v>764</v>
      </c>
      <c r="E1468" s="29" t="s">
        <v>250</v>
      </c>
      <c r="F1468" s="30" t="s">
        <v>201</v>
      </c>
      <c r="G1468" s="31" t="s">
        <v>449</v>
      </c>
      <c r="H1468" s="31">
        <v>2</v>
      </c>
      <c r="I1468" s="32" t="s">
        <v>533</v>
      </c>
      <c r="J1468" s="33">
        <v>14</v>
      </c>
      <c r="K1468" s="29" t="s">
        <v>348</v>
      </c>
      <c r="L1468" s="12"/>
      <c r="M1468" s="26"/>
      <c r="N1468" s="13"/>
      <c r="O1468" s="5" t="str">
        <f t="shared" si="23"/>
        <v xml:space="preserve">Спецкурс по технологии и организации строительного производства
доц. Говоруха П.А.   Лек
</v>
      </c>
      <c r="P1468" s="5"/>
    </row>
    <row r="1469" spans="2:16" s="27" customFormat="1" ht="30.75" customHeight="1" x14ac:dyDescent="0.25">
      <c r="B1469" s="29" t="s">
        <v>602</v>
      </c>
      <c r="C1469" s="30" t="s">
        <v>730</v>
      </c>
      <c r="D1469" s="30" t="s">
        <v>764</v>
      </c>
      <c r="E1469" s="29" t="s">
        <v>250</v>
      </c>
      <c r="F1469" s="30" t="s">
        <v>201</v>
      </c>
      <c r="G1469" s="31" t="s">
        <v>15</v>
      </c>
      <c r="H1469" s="31" t="s">
        <v>604</v>
      </c>
      <c r="I1469" s="32" t="s">
        <v>533</v>
      </c>
      <c r="J1469" s="33">
        <v>14</v>
      </c>
      <c r="K1469" s="29" t="s">
        <v>348</v>
      </c>
      <c r="L1469" s="12"/>
      <c r="M1469" s="26"/>
      <c r="N1469" s="13"/>
      <c r="O1469" s="5" t="str">
        <f t="shared" si="23"/>
        <v xml:space="preserve">Спецкурс по технологии и организации строительного производства
доц. Говоруха П.А.   Зачет с оц.
</v>
      </c>
      <c r="P1469" s="5"/>
    </row>
    <row r="1470" spans="2:16" s="27" customFormat="1" ht="30.75" customHeight="1" x14ac:dyDescent="0.25">
      <c r="B1470" s="29" t="s">
        <v>602</v>
      </c>
      <c r="C1470" s="30"/>
      <c r="D1470" s="30" t="s">
        <v>764</v>
      </c>
      <c r="E1470" s="29" t="s">
        <v>250</v>
      </c>
      <c r="F1470" s="30" t="s">
        <v>201</v>
      </c>
      <c r="G1470" s="31" t="s">
        <v>451</v>
      </c>
      <c r="H1470" s="31">
        <v>2</v>
      </c>
      <c r="I1470" s="32" t="s">
        <v>534</v>
      </c>
      <c r="J1470" s="33">
        <v>9</v>
      </c>
      <c r="K1470" s="29" t="s">
        <v>348</v>
      </c>
      <c r="L1470" s="12"/>
      <c r="M1470" s="26"/>
      <c r="N1470" s="13"/>
      <c r="O1470" s="5" t="str">
        <f t="shared" si="23"/>
        <v xml:space="preserve">Спецкурс по технологии и организации строительного производства
доц. Говоруха П.А.   Пр
</v>
      </c>
      <c r="P1470" s="5"/>
    </row>
    <row r="1471" spans="2:16" s="27" customFormat="1" ht="30.75" customHeight="1" x14ac:dyDescent="0.25">
      <c r="B1471" s="29" t="s">
        <v>602</v>
      </c>
      <c r="C1471" s="30" t="s">
        <v>730</v>
      </c>
      <c r="D1471" s="30" t="s">
        <v>764</v>
      </c>
      <c r="E1471" s="29" t="s">
        <v>250</v>
      </c>
      <c r="F1471" s="30" t="s">
        <v>201</v>
      </c>
      <c r="G1471" s="31" t="s">
        <v>43</v>
      </c>
      <c r="H1471" s="31" t="s">
        <v>604</v>
      </c>
      <c r="I1471" s="32" t="s">
        <v>534</v>
      </c>
      <c r="J1471" s="33">
        <v>9</v>
      </c>
      <c r="K1471" s="29" t="s">
        <v>348</v>
      </c>
      <c r="L1471" s="12"/>
      <c r="M1471" s="26"/>
      <c r="N1471" s="13"/>
      <c r="O1471" s="5" t="str">
        <f t="shared" si="23"/>
        <v xml:space="preserve">Спецкурс по технологии и организации строительного производства
доц. Говоруха П.А.   Защита КП
</v>
      </c>
      <c r="P1471" s="5"/>
    </row>
    <row r="1472" spans="2:16" s="27" customFormat="1" ht="30.75" customHeight="1" x14ac:dyDescent="0.25">
      <c r="B1472" s="29" t="s">
        <v>602</v>
      </c>
      <c r="C1472" s="30"/>
      <c r="D1472" s="30" t="s">
        <v>764</v>
      </c>
      <c r="E1472" s="29" t="s">
        <v>250</v>
      </c>
      <c r="F1472" s="30" t="s">
        <v>201</v>
      </c>
      <c r="G1472" s="31" t="s">
        <v>444</v>
      </c>
      <c r="H1472" s="31">
        <v>2</v>
      </c>
      <c r="I1472" s="32" t="s">
        <v>534</v>
      </c>
      <c r="J1472" s="33">
        <v>9</v>
      </c>
      <c r="K1472" s="29" t="s">
        <v>348</v>
      </c>
      <c r="L1472" s="12"/>
      <c r="M1472" s="26"/>
      <c r="N1472" s="13"/>
      <c r="O1472" s="5" t="str">
        <f t="shared" si="23"/>
        <v xml:space="preserve">Спецкурс по технологии и организации строительного производства
доц. Говоруха П.А.   КОП
</v>
      </c>
      <c r="P1472" s="5"/>
    </row>
    <row r="1473" spans="2:16" s="27" customFormat="1" ht="30.75" customHeight="1" x14ac:dyDescent="0.25">
      <c r="B1473" s="29" t="s">
        <v>602</v>
      </c>
      <c r="C1473" s="30"/>
      <c r="D1473" s="30" t="s">
        <v>764</v>
      </c>
      <c r="E1473" s="29" t="s">
        <v>250</v>
      </c>
      <c r="F1473" s="30" t="s">
        <v>201</v>
      </c>
      <c r="G1473" s="31" t="s">
        <v>445</v>
      </c>
      <c r="H1473" s="31">
        <v>2</v>
      </c>
      <c r="I1473" s="32" t="s">
        <v>534</v>
      </c>
      <c r="J1473" s="33">
        <v>9</v>
      </c>
      <c r="K1473" s="29" t="s">
        <v>348</v>
      </c>
      <c r="L1473" s="12"/>
      <c r="M1473" s="26"/>
      <c r="N1473" s="13"/>
      <c r="O1473" s="5" t="str">
        <f t="shared" si="23"/>
        <v xml:space="preserve">Спецкурс по технологии и организации строительного производства
доц. Говоруха П.А.   КРП
</v>
      </c>
      <c r="P1473" s="5"/>
    </row>
    <row r="1474" spans="2:16" s="27" customFormat="1" ht="30.75" customHeight="1" x14ac:dyDescent="0.25">
      <c r="B1474" s="29" t="s">
        <v>602</v>
      </c>
      <c r="C1474" s="30"/>
      <c r="D1474" s="30" t="s">
        <v>764</v>
      </c>
      <c r="E1474" s="29" t="s">
        <v>250</v>
      </c>
      <c r="F1474" s="30" t="s">
        <v>201</v>
      </c>
      <c r="G1474" s="31" t="s">
        <v>449</v>
      </c>
      <c r="H1474" s="31">
        <v>2</v>
      </c>
      <c r="I1474" s="32" t="s">
        <v>534</v>
      </c>
      <c r="J1474" s="33">
        <v>9</v>
      </c>
      <c r="K1474" s="29" t="s">
        <v>348</v>
      </c>
      <c r="L1474" s="12"/>
      <c r="M1474" s="26"/>
      <c r="N1474" s="13"/>
      <c r="O1474" s="5" t="str">
        <f t="shared" si="23"/>
        <v xml:space="preserve">Спецкурс по технологии и организации строительного производства
доц. Говоруха П.А.   Лек
</v>
      </c>
      <c r="P1474" s="5"/>
    </row>
    <row r="1475" spans="2:16" s="27" customFormat="1" ht="30.75" customHeight="1" x14ac:dyDescent="0.25">
      <c r="B1475" s="29" t="s">
        <v>602</v>
      </c>
      <c r="C1475" s="30" t="s">
        <v>730</v>
      </c>
      <c r="D1475" s="30" t="s">
        <v>764</v>
      </c>
      <c r="E1475" s="29" t="s">
        <v>250</v>
      </c>
      <c r="F1475" s="30" t="s">
        <v>201</v>
      </c>
      <c r="G1475" s="31" t="s">
        <v>15</v>
      </c>
      <c r="H1475" s="31" t="s">
        <v>604</v>
      </c>
      <c r="I1475" s="32" t="s">
        <v>534</v>
      </c>
      <c r="J1475" s="33">
        <v>9</v>
      </c>
      <c r="K1475" s="29" t="s">
        <v>348</v>
      </c>
      <c r="L1475" s="12"/>
      <c r="M1475" s="26"/>
      <c r="N1475" s="13"/>
      <c r="O1475" s="5" t="str">
        <f t="shared" si="23"/>
        <v xml:space="preserve">Спецкурс по технологии и организации строительного производства
доц. Говоруха П.А.   Зачет с оц.
</v>
      </c>
      <c r="P1475" s="5"/>
    </row>
    <row r="1476" spans="2:16" s="27" customFormat="1" ht="30.75" customHeight="1" x14ac:dyDescent="0.25">
      <c r="B1476" s="29" t="s">
        <v>602</v>
      </c>
      <c r="C1476" s="30"/>
      <c r="D1476" s="30" t="s">
        <v>764</v>
      </c>
      <c r="E1476" s="29" t="s">
        <v>250</v>
      </c>
      <c r="F1476" s="30" t="s">
        <v>202</v>
      </c>
      <c r="G1476" s="31" t="s">
        <v>444</v>
      </c>
      <c r="H1476" s="31">
        <v>2</v>
      </c>
      <c r="I1476" s="32" t="s">
        <v>524</v>
      </c>
      <c r="J1476" s="33">
        <v>1</v>
      </c>
      <c r="K1476" s="29" t="s">
        <v>348</v>
      </c>
      <c r="L1476" s="12"/>
      <c r="M1476" s="26"/>
      <c r="N1476" s="13"/>
      <c r="O1476" s="5" t="str">
        <f t="shared" si="23"/>
        <v xml:space="preserve">Спецкурс по технологии строительного производства
доц. Говоруха П.А.   КОП
</v>
      </c>
      <c r="P1476" s="5"/>
    </row>
    <row r="1477" spans="2:16" s="27" customFormat="1" ht="30.75" customHeight="1" x14ac:dyDescent="0.25">
      <c r="B1477" s="29" t="s">
        <v>602</v>
      </c>
      <c r="C1477" s="30"/>
      <c r="D1477" s="30" t="s">
        <v>764</v>
      </c>
      <c r="E1477" s="29" t="s">
        <v>250</v>
      </c>
      <c r="F1477" s="30" t="s">
        <v>202</v>
      </c>
      <c r="G1477" s="31" t="s">
        <v>449</v>
      </c>
      <c r="H1477" s="31">
        <v>2</v>
      </c>
      <c r="I1477" s="32" t="s">
        <v>524</v>
      </c>
      <c r="J1477" s="33">
        <v>1</v>
      </c>
      <c r="K1477" s="29" t="s">
        <v>348</v>
      </c>
      <c r="L1477" s="12"/>
      <c r="M1477" s="26"/>
      <c r="N1477" s="13"/>
      <c r="O1477" s="5" t="str">
        <f t="shared" si="23"/>
        <v xml:space="preserve">Спецкурс по технологии строительного производства
доц. Говоруха П.А.   Лек
</v>
      </c>
      <c r="P1477" s="5"/>
    </row>
    <row r="1478" spans="2:16" s="27" customFormat="1" ht="30.75" customHeight="1" x14ac:dyDescent="0.25">
      <c r="B1478" s="29" t="s">
        <v>602</v>
      </c>
      <c r="C1478" s="30" t="s">
        <v>726</v>
      </c>
      <c r="D1478" s="30" t="s">
        <v>764</v>
      </c>
      <c r="E1478" s="29" t="s">
        <v>250</v>
      </c>
      <c r="F1478" s="30" t="s">
        <v>202</v>
      </c>
      <c r="G1478" s="31" t="s">
        <v>18</v>
      </c>
      <c r="H1478" s="31" t="s">
        <v>604</v>
      </c>
      <c r="I1478" s="32" t="s">
        <v>524</v>
      </c>
      <c r="J1478" s="33">
        <v>1</v>
      </c>
      <c r="K1478" s="29" t="s">
        <v>348</v>
      </c>
      <c r="L1478" s="12"/>
      <c r="M1478" s="26"/>
      <c r="N1478" s="13"/>
      <c r="O1478" s="5" t="str">
        <f t="shared" si="23"/>
        <v xml:space="preserve">Спецкурс по технологии строительного производства
доц. Говоруха П.А.   Экзамен
</v>
      </c>
      <c r="P1478" s="5"/>
    </row>
    <row r="1479" spans="2:16" s="27" customFormat="1" ht="30.75" customHeight="1" x14ac:dyDescent="0.25">
      <c r="B1479" s="29" t="s">
        <v>705</v>
      </c>
      <c r="C1479" s="30" t="s">
        <v>731</v>
      </c>
      <c r="D1479" s="30" t="s">
        <v>764</v>
      </c>
      <c r="E1479" s="29" t="s">
        <v>606</v>
      </c>
      <c r="F1479" s="30" t="s">
        <v>710</v>
      </c>
      <c r="G1479" s="31" t="s">
        <v>21</v>
      </c>
      <c r="H1479" s="31" t="s">
        <v>604</v>
      </c>
      <c r="I1479" s="32" t="s">
        <v>456</v>
      </c>
      <c r="J1479" s="33">
        <v>23</v>
      </c>
      <c r="K1479" s="29" t="s">
        <v>708</v>
      </c>
      <c r="L1479" s="12"/>
      <c r="M1479" s="26"/>
      <c r="N1479" s="13"/>
      <c r="O1479" s="5" t="str">
        <f t="shared" si="23"/>
        <v xml:space="preserve">Учебная практика, ознакомительная
ст.преп. Кужахметова Э.Р.   Зачет
</v>
      </c>
      <c r="P1479" s="5"/>
    </row>
    <row r="1480" spans="2:16" s="27" customFormat="1" ht="30.75" customHeight="1" x14ac:dyDescent="0.25">
      <c r="B1480" s="29" t="s">
        <v>705</v>
      </c>
      <c r="C1480" s="30"/>
      <c r="D1480" s="30" t="s">
        <v>764</v>
      </c>
      <c r="E1480" s="29" t="s">
        <v>255</v>
      </c>
      <c r="F1480" s="30" t="s">
        <v>203</v>
      </c>
      <c r="G1480" s="31" t="s">
        <v>451</v>
      </c>
      <c r="H1480" s="31">
        <v>2</v>
      </c>
      <c r="I1480" s="32" t="s">
        <v>462</v>
      </c>
      <c r="J1480" s="33">
        <v>5</v>
      </c>
      <c r="K1480" s="29" t="s">
        <v>349</v>
      </c>
      <c r="L1480" s="12"/>
      <c r="M1480" s="26"/>
      <c r="N1480" s="13"/>
      <c r="O1480" s="5" t="str">
        <f t="shared" si="23"/>
        <v xml:space="preserve">Средства механизации строительства
доц. Дроздов А.Н.   Пр
</v>
      </c>
      <c r="P1480" s="5"/>
    </row>
    <row r="1481" spans="2:16" s="27" customFormat="1" ht="30.75" customHeight="1" x14ac:dyDescent="0.25">
      <c r="B1481" s="29" t="s">
        <v>705</v>
      </c>
      <c r="C1481" s="30"/>
      <c r="D1481" s="30" t="s">
        <v>764</v>
      </c>
      <c r="E1481" s="29" t="s">
        <v>255</v>
      </c>
      <c r="F1481" s="30" t="s">
        <v>203</v>
      </c>
      <c r="G1481" s="31" t="s">
        <v>453</v>
      </c>
      <c r="H1481" s="31">
        <v>2</v>
      </c>
      <c r="I1481" s="32" t="s">
        <v>462</v>
      </c>
      <c r="J1481" s="33">
        <v>5</v>
      </c>
      <c r="K1481" s="29" t="s">
        <v>349</v>
      </c>
      <c r="L1481" s="12"/>
      <c r="M1481" s="26"/>
      <c r="N1481" s="13"/>
      <c r="O1481" s="5" t="str">
        <f t="shared" si="23"/>
        <v xml:space="preserve">Средства механизации строительства
доц. Дроздов А.Н.   Лаб
</v>
      </c>
      <c r="P1481" s="5"/>
    </row>
    <row r="1482" spans="2:16" s="27" customFormat="1" ht="30.75" customHeight="1" x14ac:dyDescent="0.25">
      <c r="B1482" s="29" t="s">
        <v>705</v>
      </c>
      <c r="C1482" s="30"/>
      <c r="D1482" s="30" t="s">
        <v>764</v>
      </c>
      <c r="E1482" s="29" t="s">
        <v>255</v>
      </c>
      <c r="F1482" s="30" t="s">
        <v>203</v>
      </c>
      <c r="G1482" s="31" t="s">
        <v>449</v>
      </c>
      <c r="H1482" s="31">
        <v>2</v>
      </c>
      <c r="I1482" s="32" t="s">
        <v>462</v>
      </c>
      <c r="J1482" s="33">
        <v>5</v>
      </c>
      <c r="K1482" s="29" t="s">
        <v>349</v>
      </c>
      <c r="L1482" s="12"/>
      <c r="M1482" s="26"/>
      <c r="N1482" s="13"/>
      <c r="O1482" s="5" t="str">
        <f t="shared" si="23"/>
        <v xml:space="preserve">Средства механизации строительства
доц. Дроздов А.Н.   Лек
</v>
      </c>
      <c r="P1482" s="5"/>
    </row>
    <row r="1483" spans="2:16" s="27" customFormat="1" ht="30.75" customHeight="1" x14ac:dyDescent="0.25">
      <c r="B1483" s="29" t="s">
        <v>705</v>
      </c>
      <c r="C1483" s="30" t="s">
        <v>725</v>
      </c>
      <c r="D1483" s="30" t="s">
        <v>764</v>
      </c>
      <c r="E1483" s="29" t="s">
        <v>250</v>
      </c>
      <c r="F1483" s="30" t="s">
        <v>493</v>
      </c>
      <c r="G1483" s="31" t="s">
        <v>43</v>
      </c>
      <c r="H1483" s="31" t="s">
        <v>604</v>
      </c>
      <c r="I1483" s="32" t="s">
        <v>496</v>
      </c>
      <c r="J1483" s="33">
        <v>6</v>
      </c>
      <c r="K1483" s="29" t="s">
        <v>272</v>
      </c>
      <c r="L1483" s="12"/>
      <c r="M1483" s="26"/>
      <c r="N1483" s="13"/>
      <c r="O1483" s="5" t="str">
        <f t="shared" si="23"/>
        <v xml:space="preserve">Деятельность технического заказчика и подрядных организаций
проф. Синенко С.А.   Защита КП
</v>
      </c>
      <c r="P1483" s="5"/>
    </row>
    <row r="1484" spans="2:16" s="27" customFormat="1" ht="30.75" customHeight="1" x14ac:dyDescent="0.25">
      <c r="B1484" s="29" t="s">
        <v>705</v>
      </c>
      <c r="C1484" s="30"/>
      <c r="D1484" s="30" t="s">
        <v>764</v>
      </c>
      <c r="E1484" s="29" t="s">
        <v>255</v>
      </c>
      <c r="F1484" s="30" t="s">
        <v>203</v>
      </c>
      <c r="G1484" s="31" t="s">
        <v>451</v>
      </c>
      <c r="H1484" s="31">
        <v>2</v>
      </c>
      <c r="I1484" s="32" t="s">
        <v>538</v>
      </c>
      <c r="J1484" s="33">
        <v>2</v>
      </c>
      <c r="K1484" s="29" t="s">
        <v>349</v>
      </c>
      <c r="L1484" s="12"/>
      <c r="M1484" s="26"/>
      <c r="N1484" s="13"/>
      <c r="O1484" s="5" t="str">
        <f t="shared" si="23"/>
        <v xml:space="preserve">Средства механизации строительства
доц. Дроздов А.Н.   Пр
</v>
      </c>
      <c r="P1484" s="5"/>
    </row>
    <row r="1485" spans="2:16" s="27" customFormat="1" ht="30.75" customHeight="1" x14ac:dyDescent="0.25">
      <c r="B1485" s="29" t="s">
        <v>705</v>
      </c>
      <c r="C1485" s="30"/>
      <c r="D1485" s="30" t="s">
        <v>764</v>
      </c>
      <c r="E1485" s="29" t="s">
        <v>255</v>
      </c>
      <c r="F1485" s="30" t="s">
        <v>203</v>
      </c>
      <c r="G1485" s="31" t="s">
        <v>453</v>
      </c>
      <c r="H1485" s="31">
        <v>2</v>
      </c>
      <c r="I1485" s="32" t="s">
        <v>538</v>
      </c>
      <c r="J1485" s="33">
        <v>2</v>
      </c>
      <c r="K1485" s="29" t="s">
        <v>349</v>
      </c>
      <c r="L1485" s="12"/>
      <c r="M1485" s="26"/>
      <c r="N1485" s="13"/>
      <c r="O1485" s="5" t="str">
        <f t="shared" si="23"/>
        <v xml:space="preserve">Средства механизации строительства
доц. Дроздов А.Н.   Лаб
</v>
      </c>
      <c r="P1485" s="5"/>
    </row>
    <row r="1486" spans="2:16" s="27" customFormat="1" ht="30.75" customHeight="1" x14ac:dyDescent="0.25">
      <c r="B1486" s="29" t="s">
        <v>705</v>
      </c>
      <c r="C1486" s="30"/>
      <c r="D1486" s="30" t="s">
        <v>764</v>
      </c>
      <c r="E1486" s="29" t="s">
        <v>255</v>
      </c>
      <c r="F1486" s="30" t="s">
        <v>203</v>
      </c>
      <c r="G1486" s="31" t="s">
        <v>449</v>
      </c>
      <c r="H1486" s="31">
        <v>2</v>
      </c>
      <c r="I1486" s="32" t="s">
        <v>538</v>
      </c>
      <c r="J1486" s="33">
        <v>2</v>
      </c>
      <c r="K1486" s="29" t="s">
        <v>349</v>
      </c>
      <c r="L1486" s="12"/>
      <c r="M1486" s="26"/>
      <c r="N1486" s="13"/>
      <c r="O1486" s="5" t="str">
        <f t="shared" si="23"/>
        <v xml:space="preserve">Средства механизации строительства
доц. Дроздов А.Н.   Лек
</v>
      </c>
      <c r="P1486" s="5"/>
    </row>
    <row r="1487" spans="2:16" s="27" customFormat="1" ht="30.75" customHeight="1" x14ac:dyDescent="0.25">
      <c r="B1487" s="29" t="s">
        <v>705</v>
      </c>
      <c r="C1487" s="30" t="s">
        <v>725</v>
      </c>
      <c r="D1487" s="30" t="s">
        <v>764</v>
      </c>
      <c r="E1487" s="29" t="s">
        <v>250</v>
      </c>
      <c r="F1487" s="30" t="s">
        <v>493</v>
      </c>
      <c r="G1487" s="31" t="s">
        <v>18</v>
      </c>
      <c r="H1487" s="31" t="s">
        <v>604</v>
      </c>
      <c r="I1487" s="32" t="s">
        <v>496</v>
      </c>
      <c r="J1487" s="33">
        <v>6</v>
      </c>
      <c r="K1487" s="29" t="s">
        <v>272</v>
      </c>
      <c r="L1487" s="12"/>
      <c r="M1487" s="26"/>
      <c r="N1487" s="13"/>
      <c r="O1487" s="5" t="str">
        <f t="shared" si="23"/>
        <v xml:space="preserve">Деятельность технического заказчика и подрядных организаций
проф. Синенко С.А.   Экзамен
</v>
      </c>
      <c r="P1487" s="5"/>
    </row>
    <row r="1488" spans="2:16" s="27" customFormat="1" ht="30.75" customHeight="1" x14ac:dyDescent="0.25">
      <c r="B1488" s="29" t="s">
        <v>705</v>
      </c>
      <c r="C1488" s="30"/>
      <c r="D1488" s="30" t="s">
        <v>764</v>
      </c>
      <c r="E1488" s="29" t="s">
        <v>255</v>
      </c>
      <c r="F1488" s="30" t="s">
        <v>203</v>
      </c>
      <c r="G1488" s="31" t="s">
        <v>451</v>
      </c>
      <c r="H1488" s="31">
        <v>2</v>
      </c>
      <c r="I1488" s="32" t="s">
        <v>539</v>
      </c>
      <c r="J1488" s="33">
        <v>2</v>
      </c>
      <c r="K1488" s="29" t="s">
        <v>349</v>
      </c>
      <c r="L1488" s="12"/>
      <c r="M1488" s="26"/>
      <c r="N1488" s="13"/>
      <c r="O1488" s="5" t="str">
        <f t="shared" si="23"/>
        <v xml:space="preserve">Средства механизации строительства
доц. Дроздов А.Н.   Пр
</v>
      </c>
      <c r="P1488" s="5"/>
    </row>
    <row r="1489" spans="2:16" s="27" customFormat="1" ht="30.75" customHeight="1" x14ac:dyDescent="0.25">
      <c r="B1489" s="29" t="s">
        <v>705</v>
      </c>
      <c r="C1489" s="30"/>
      <c r="D1489" s="30" t="s">
        <v>764</v>
      </c>
      <c r="E1489" s="29" t="s">
        <v>255</v>
      </c>
      <c r="F1489" s="30" t="s">
        <v>203</v>
      </c>
      <c r="G1489" s="31" t="s">
        <v>453</v>
      </c>
      <c r="H1489" s="31">
        <v>2</v>
      </c>
      <c r="I1489" s="32" t="s">
        <v>539</v>
      </c>
      <c r="J1489" s="33">
        <v>2</v>
      </c>
      <c r="K1489" s="29" t="s">
        <v>349</v>
      </c>
      <c r="L1489" s="12"/>
      <c r="M1489" s="26"/>
      <c r="N1489" s="13"/>
      <c r="O1489" s="5" t="str">
        <f t="shared" si="23"/>
        <v xml:space="preserve">Средства механизации строительства
доц. Дроздов А.Н.   Лаб
</v>
      </c>
      <c r="P1489" s="5"/>
    </row>
    <row r="1490" spans="2:16" s="27" customFormat="1" ht="30.75" customHeight="1" x14ac:dyDescent="0.25">
      <c r="B1490" s="29" t="s">
        <v>705</v>
      </c>
      <c r="C1490" s="30"/>
      <c r="D1490" s="30" t="s">
        <v>764</v>
      </c>
      <c r="E1490" s="29" t="s">
        <v>255</v>
      </c>
      <c r="F1490" s="30" t="s">
        <v>203</v>
      </c>
      <c r="G1490" s="31" t="s">
        <v>449</v>
      </c>
      <c r="H1490" s="31">
        <v>2</v>
      </c>
      <c r="I1490" s="32" t="s">
        <v>539</v>
      </c>
      <c r="J1490" s="33">
        <v>2</v>
      </c>
      <c r="K1490" s="29" t="s">
        <v>349</v>
      </c>
      <c r="L1490" s="12"/>
      <c r="M1490" s="26"/>
      <c r="N1490" s="13"/>
      <c r="O1490" s="5" t="str">
        <f t="shared" si="23"/>
        <v xml:space="preserve">Средства механизации строительства
доц. Дроздов А.Н.   Лек
</v>
      </c>
      <c r="P1490" s="5"/>
    </row>
    <row r="1491" spans="2:16" s="27" customFormat="1" ht="30.75" customHeight="1" x14ac:dyDescent="0.25">
      <c r="B1491" s="29" t="s">
        <v>705</v>
      </c>
      <c r="C1491" s="30" t="s">
        <v>719</v>
      </c>
      <c r="D1491" s="30" t="s">
        <v>764</v>
      </c>
      <c r="E1491" s="29" t="s">
        <v>250</v>
      </c>
      <c r="F1491" s="30" t="s">
        <v>718</v>
      </c>
      <c r="G1491" s="31" t="s">
        <v>21</v>
      </c>
      <c r="H1491" s="31" t="s">
        <v>604</v>
      </c>
      <c r="I1491" s="32" t="s">
        <v>496</v>
      </c>
      <c r="J1491" s="33">
        <v>6</v>
      </c>
      <c r="K1491" s="29" t="s">
        <v>322</v>
      </c>
      <c r="L1491" s="12"/>
      <c r="M1491" s="26"/>
      <c r="N1491" s="13"/>
      <c r="O1491" s="5" t="str">
        <f t="shared" si="23"/>
        <v xml:space="preserve">Производственная научно-исследовательская работа
проф. Титаренко Б.П.   Зачет
</v>
      </c>
      <c r="P1491" s="5"/>
    </row>
    <row r="1492" spans="2:16" s="27" customFormat="1" ht="30.75" customHeight="1" x14ac:dyDescent="0.25">
      <c r="B1492" s="29" t="s">
        <v>705</v>
      </c>
      <c r="C1492" s="30"/>
      <c r="D1492" s="30" t="s">
        <v>764</v>
      </c>
      <c r="E1492" s="29" t="s">
        <v>255</v>
      </c>
      <c r="F1492" s="30" t="s">
        <v>203</v>
      </c>
      <c r="G1492" s="31" t="s">
        <v>451</v>
      </c>
      <c r="H1492" s="31">
        <v>2</v>
      </c>
      <c r="I1492" s="32" t="s">
        <v>463</v>
      </c>
      <c r="J1492" s="33">
        <v>16</v>
      </c>
      <c r="K1492" s="29" t="s">
        <v>349</v>
      </c>
      <c r="L1492" s="12"/>
      <c r="M1492" s="26"/>
      <c r="N1492" s="13"/>
      <c r="O1492" s="5" t="str">
        <f t="shared" si="23"/>
        <v xml:space="preserve">Средства механизации строительства
доц. Дроздов А.Н.   Пр
</v>
      </c>
      <c r="P1492" s="5"/>
    </row>
    <row r="1493" spans="2:16" s="27" customFormat="1" ht="30.75" customHeight="1" x14ac:dyDescent="0.25">
      <c r="B1493" s="29" t="s">
        <v>705</v>
      </c>
      <c r="C1493" s="30"/>
      <c r="D1493" s="30" t="s">
        <v>764</v>
      </c>
      <c r="E1493" s="29" t="s">
        <v>255</v>
      </c>
      <c r="F1493" s="30" t="s">
        <v>203</v>
      </c>
      <c r="G1493" s="31" t="s">
        <v>453</v>
      </c>
      <c r="H1493" s="31">
        <v>2</v>
      </c>
      <c r="I1493" s="32" t="s">
        <v>463</v>
      </c>
      <c r="J1493" s="33">
        <v>16</v>
      </c>
      <c r="K1493" s="29" t="s">
        <v>349</v>
      </c>
      <c r="L1493" s="12"/>
      <c r="M1493" s="26"/>
      <c r="N1493" s="13"/>
      <c r="O1493" s="5" t="str">
        <f t="shared" si="23"/>
        <v xml:space="preserve">Средства механизации строительства
доц. Дроздов А.Н.   Лаб
</v>
      </c>
      <c r="P1493" s="5"/>
    </row>
    <row r="1494" spans="2:16" s="27" customFormat="1" ht="30.75" customHeight="1" x14ac:dyDescent="0.25">
      <c r="B1494" s="29" t="s">
        <v>705</v>
      </c>
      <c r="C1494" s="30"/>
      <c r="D1494" s="30" t="s">
        <v>764</v>
      </c>
      <c r="E1494" s="29" t="s">
        <v>255</v>
      </c>
      <c r="F1494" s="30" t="s">
        <v>203</v>
      </c>
      <c r="G1494" s="31" t="s">
        <v>449</v>
      </c>
      <c r="H1494" s="31">
        <v>2</v>
      </c>
      <c r="I1494" s="32" t="s">
        <v>463</v>
      </c>
      <c r="J1494" s="33">
        <v>16</v>
      </c>
      <c r="K1494" s="29" t="s">
        <v>349</v>
      </c>
      <c r="L1494" s="12"/>
      <c r="M1494" s="26"/>
      <c r="N1494" s="13"/>
      <c r="O1494" s="5" t="str">
        <f t="shared" si="23"/>
        <v xml:space="preserve">Средства механизации строительства
доц. Дроздов А.Н.   Лек
</v>
      </c>
      <c r="P1494" s="5"/>
    </row>
    <row r="1495" spans="2:16" s="27" customFormat="1" ht="30.75" customHeight="1" x14ac:dyDescent="0.25">
      <c r="B1495" s="29" t="s">
        <v>705</v>
      </c>
      <c r="C1495" s="30" t="s">
        <v>727</v>
      </c>
      <c r="D1495" s="30" t="s">
        <v>764</v>
      </c>
      <c r="E1495" s="29" t="s">
        <v>250</v>
      </c>
      <c r="F1495" s="30" t="s">
        <v>687</v>
      </c>
      <c r="G1495" s="31" t="s">
        <v>21</v>
      </c>
      <c r="H1495" s="31" t="s">
        <v>604</v>
      </c>
      <c r="I1495" s="32" t="s">
        <v>496</v>
      </c>
      <c r="J1495" s="33">
        <v>6</v>
      </c>
      <c r="K1495" s="29" t="s">
        <v>721</v>
      </c>
      <c r="L1495" s="12"/>
      <c r="M1495" s="26"/>
      <c r="N1495" s="13"/>
      <c r="O1495" s="5" t="str">
        <f t="shared" si="23"/>
        <v xml:space="preserve">Производственная практика, исполнительская
ст.преп. Шестерикова Я.В.   Зачет
</v>
      </c>
      <c r="P1495" s="5"/>
    </row>
    <row r="1496" spans="2:16" s="27" customFormat="1" ht="30.75" customHeight="1" x14ac:dyDescent="0.25">
      <c r="B1496" s="29" t="s">
        <v>705</v>
      </c>
      <c r="C1496" s="30"/>
      <c r="D1496" s="30" t="s">
        <v>764</v>
      </c>
      <c r="E1496" s="29" t="s">
        <v>255</v>
      </c>
      <c r="F1496" s="30" t="s">
        <v>203</v>
      </c>
      <c r="G1496" s="31" t="s">
        <v>451</v>
      </c>
      <c r="H1496" s="31">
        <v>2</v>
      </c>
      <c r="I1496" s="32" t="s">
        <v>465</v>
      </c>
      <c r="J1496" s="33">
        <v>1</v>
      </c>
      <c r="K1496" s="29" t="s">
        <v>349</v>
      </c>
      <c r="L1496" s="12"/>
      <c r="M1496" s="26"/>
      <c r="N1496" s="13"/>
      <c r="O1496" s="5" t="str">
        <f t="shared" si="23"/>
        <v xml:space="preserve">Средства механизации строительства
доц. Дроздов А.Н.   Пр
</v>
      </c>
      <c r="P1496" s="5"/>
    </row>
    <row r="1497" spans="2:16" s="27" customFormat="1" ht="30.75" customHeight="1" x14ac:dyDescent="0.25">
      <c r="B1497" s="29" t="s">
        <v>705</v>
      </c>
      <c r="C1497" s="30"/>
      <c r="D1497" s="30" t="s">
        <v>764</v>
      </c>
      <c r="E1497" s="29" t="s">
        <v>255</v>
      </c>
      <c r="F1497" s="30" t="s">
        <v>203</v>
      </c>
      <c r="G1497" s="31" t="s">
        <v>453</v>
      </c>
      <c r="H1497" s="31">
        <v>2</v>
      </c>
      <c r="I1497" s="32" t="s">
        <v>465</v>
      </c>
      <c r="J1497" s="33">
        <v>1</v>
      </c>
      <c r="K1497" s="29" t="s">
        <v>349</v>
      </c>
      <c r="L1497" s="12"/>
      <c r="M1497" s="26"/>
      <c r="N1497" s="13"/>
      <c r="O1497" s="5" t="str">
        <f t="shared" si="23"/>
        <v xml:space="preserve">Средства механизации строительства
доц. Дроздов А.Н.   Лаб
</v>
      </c>
      <c r="P1497" s="5"/>
    </row>
    <row r="1498" spans="2:16" s="27" customFormat="1" ht="30.75" customHeight="1" x14ac:dyDescent="0.25">
      <c r="B1498" s="29" t="s">
        <v>705</v>
      </c>
      <c r="C1498" s="30"/>
      <c r="D1498" s="30" t="s">
        <v>764</v>
      </c>
      <c r="E1498" s="29" t="s">
        <v>255</v>
      </c>
      <c r="F1498" s="30" t="s">
        <v>203</v>
      </c>
      <c r="G1498" s="31" t="s">
        <v>449</v>
      </c>
      <c r="H1498" s="31">
        <v>2</v>
      </c>
      <c r="I1498" s="32" t="s">
        <v>465</v>
      </c>
      <c r="J1498" s="33">
        <v>1</v>
      </c>
      <c r="K1498" s="29" t="s">
        <v>349</v>
      </c>
      <c r="L1498" s="12"/>
      <c r="M1498" s="26"/>
      <c r="N1498" s="13"/>
      <c r="O1498" s="5" t="str">
        <f t="shared" ref="O1498:O1561" si="24">CONCATENATE(F1498,"
",K1498,"   ",G1498,"
",M1498,"
",N1498,"")</f>
        <v xml:space="preserve">Средства механизации строительства
доц. Дроздов А.Н.   Лек
</v>
      </c>
      <c r="P1498" s="5"/>
    </row>
    <row r="1499" spans="2:16" s="27" customFormat="1" ht="30.75" customHeight="1" x14ac:dyDescent="0.25">
      <c r="B1499" s="29" t="s">
        <v>705</v>
      </c>
      <c r="C1499" s="30" t="s">
        <v>725</v>
      </c>
      <c r="D1499" s="30" t="s">
        <v>764</v>
      </c>
      <c r="E1499" s="29" t="s">
        <v>250</v>
      </c>
      <c r="F1499" s="30" t="s">
        <v>23</v>
      </c>
      <c r="G1499" s="31" t="s">
        <v>16</v>
      </c>
      <c r="H1499" s="31" t="s">
        <v>604</v>
      </c>
      <c r="I1499" s="32" t="s">
        <v>496</v>
      </c>
      <c r="J1499" s="33">
        <v>6</v>
      </c>
      <c r="K1499" s="29" t="s">
        <v>342</v>
      </c>
      <c r="L1499" s="12"/>
      <c r="M1499" s="26"/>
      <c r="N1499" s="13"/>
      <c r="O1499" s="5" t="str">
        <f t="shared" si="24"/>
        <v xml:space="preserve">Снос и демонтаж в системе реновации районов
проф. Казарян Р.Р.   Защита КР
</v>
      </c>
      <c r="P1499" s="5"/>
    </row>
    <row r="1500" spans="2:16" s="27" customFormat="1" ht="30.75" customHeight="1" x14ac:dyDescent="0.25">
      <c r="B1500" s="29" t="s">
        <v>705</v>
      </c>
      <c r="C1500" s="30"/>
      <c r="D1500" s="30" t="s">
        <v>764</v>
      </c>
      <c r="E1500" s="29" t="s">
        <v>255</v>
      </c>
      <c r="F1500" s="30" t="s">
        <v>203</v>
      </c>
      <c r="G1500" s="31" t="s">
        <v>451</v>
      </c>
      <c r="H1500" s="31">
        <v>2</v>
      </c>
      <c r="I1500" s="32" t="s">
        <v>466</v>
      </c>
      <c r="J1500" s="33">
        <v>1</v>
      </c>
      <c r="K1500" s="29" t="s">
        <v>349</v>
      </c>
      <c r="L1500" s="12"/>
      <c r="M1500" s="26"/>
      <c r="N1500" s="13"/>
      <c r="O1500" s="5" t="str">
        <f t="shared" si="24"/>
        <v xml:space="preserve">Средства механизации строительства
доц. Дроздов А.Н.   Пр
</v>
      </c>
      <c r="P1500" s="5"/>
    </row>
    <row r="1501" spans="2:16" s="27" customFormat="1" ht="30.75" customHeight="1" x14ac:dyDescent="0.25">
      <c r="B1501" s="29" t="s">
        <v>705</v>
      </c>
      <c r="C1501" s="30"/>
      <c r="D1501" s="30" t="s">
        <v>764</v>
      </c>
      <c r="E1501" s="29" t="s">
        <v>255</v>
      </c>
      <c r="F1501" s="30" t="s">
        <v>203</v>
      </c>
      <c r="G1501" s="31" t="s">
        <v>453</v>
      </c>
      <c r="H1501" s="31">
        <v>2</v>
      </c>
      <c r="I1501" s="32" t="s">
        <v>466</v>
      </c>
      <c r="J1501" s="33">
        <v>1</v>
      </c>
      <c r="K1501" s="29" t="s">
        <v>349</v>
      </c>
      <c r="L1501" s="12"/>
      <c r="M1501" s="26"/>
      <c r="N1501" s="13"/>
      <c r="O1501" s="5" t="str">
        <f t="shared" si="24"/>
        <v xml:space="preserve">Средства механизации строительства
доц. Дроздов А.Н.   Лаб
</v>
      </c>
      <c r="P1501" s="5"/>
    </row>
    <row r="1502" spans="2:16" s="27" customFormat="1" ht="30.75" customHeight="1" x14ac:dyDescent="0.25">
      <c r="B1502" s="29" t="s">
        <v>705</v>
      </c>
      <c r="C1502" s="30"/>
      <c r="D1502" s="30" t="s">
        <v>764</v>
      </c>
      <c r="E1502" s="29" t="s">
        <v>255</v>
      </c>
      <c r="F1502" s="30" t="s">
        <v>203</v>
      </c>
      <c r="G1502" s="31" t="s">
        <v>449</v>
      </c>
      <c r="H1502" s="31">
        <v>2</v>
      </c>
      <c r="I1502" s="32" t="s">
        <v>466</v>
      </c>
      <c r="J1502" s="33">
        <v>1</v>
      </c>
      <c r="K1502" s="29" t="s">
        <v>349</v>
      </c>
      <c r="L1502" s="12"/>
      <c r="M1502" s="26"/>
      <c r="N1502" s="13"/>
      <c r="O1502" s="5" t="str">
        <f t="shared" si="24"/>
        <v xml:space="preserve">Средства механизации строительства
доц. Дроздов А.Н.   Лек
</v>
      </c>
      <c r="P1502" s="5"/>
    </row>
    <row r="1503" spans="2:16" s="27" customFormat="1" ht="30.75" customHeight="1" x14ac:dyDescent="0.25">
      <c r="B1503" s="29" t="s">
        <v>705</v>
      </c>
      <c r="C1503" s="30" t="s">
        <v>725</v>
      </c>
      <c r="D1503" s="30" t="s">
        <v>764</v>
      </c>
      <c r="E1503" s="29" t="s">
        <v>250</v>
      </c>
      <c r="F1503" s="30" t="s">
        <v>23</v>
      </c>
      <c r="G1503" s="31" t="s">
        <v>15</v>
      </c>
      <c r="H1503" s="31" t="s">
        <v>604</v>
      </c>
      <c r="I1503" s="32" t="s">
        <v>496</v>
      </c>
      <c r="J1503" s="33">
        <v>6</v>
      </c>
      <c r="K1503" s="29" t="s">
        <v>341</v>
      </c>
      <c r="L1503" s="12"/>
      <c r="M1503" s="26"/>
      <c r="N1503" s="13"/>
      <c r="O1503" s="5" t="str">
        <f t="shared" si="24"/>
        <v xml:space="preserve">Снос и демонтаж в системе реновации районов
доц. Макаров А.Н.   Зачет с оц.
</v>
      </c>
      <c r="P1503" s="5"/>
    </row>
    <row r="1504" spans="2:16" s="27" customFormat="1" ht="30.75" customHeight="1" x14ac:dyDescent="0.25">
      <c r="B1504" s="29" t="s">
        <v>705</v>
      </c>
      <c r="C1504" s="30"/>
      <c r="D1504" s="30" t="s">
        <v>764</v>
      </c>
      <c r="E1504" s="29" t="s">
        <v>255</v>
      </c>
      <c r="F1504" s="30" t="s">
        <v>203</v>
      </c>
      <c r="G1504" s="31" t="s">
        <v>451</v>
      </c>
      <c r="H1504" s="31">
        <v>2</v>
      </c>
      <c r="I1504" s="32" t="s">
        <v>464</v>
      </c>
      <c r="J1504" s="33">
        <v>18</v>
      </c>
      <c r="K1504" s="29" t="s">
        <v>349</v>
      </c>
      <c r="L1504" s="12"/>
      <c r="M1504" s="26"/>
      <c r="N1504" s="13"/>
      <c r="O1504" s="5" t="str">
        <f t="shared" si="24"/>
        <v xml:space="preserve">Средства механизации строительства
доц. Дроздов А.Н.   Пр
</v>
      </c>
      <c r="P1504" s="5"/>
    </row>
    <row r="1505" spans="2:16" s="27" customFormat="1" ht="30.75" customHeight="1" x14ac:dyDescent="0.25">
      <c r="B1505" s="29" t="s">
        <v>705</v>
      </c>
      <c r="C1505" s="30"/>
      <c r="D1505" s="30" t="s">
        <v>764</v>
      </c>
      <c r="E1505" s="29" t="s">
        <v>255</v>
      </c>
      <c r="F1505" s="30" t="s">
        <v>203</v>
      </c>
      <c r="G1505" s="31" t="s">
        <v>453</v>
      </c>
      <c r="H1505" s="31">
        <v>2</v>
      </c>
      <c r="I1505" s="32" t="s">
        <v>464</v>
      </c>
      <c r="J1505" s="33">
        <v>18</v>
      </c>
      <c r="K1505" s="29" t="s">
        <v>349</v>
      </c>
      <c r="L1505" s="12"/>
      <c r="M1505" s="26"/>
      <c r="N1505" s="13"/>
      <c r="O1505" s="5" t="str">
        <f t="shared" si="24"/>
        <v xml:space="preserve">Средства механизации строительства
доц. Дроздов А.Н.   Лаб
</v>
      </c>
      <c r="P1505" s="5"/>
    </row>
    <row r="1506" spans="2:16" s="27" customFormat="1" ht="30.75" customHeight="1" x14ac:dyDescent="0.25">
      <c r="B1506" s="29" t="s">
        <v>705</v>
      </c>
      <c r="C1506" s="30"/>
      <c r="D1506" s="30" t="s">
        <v>764</v>
      </c>
      <c r="E1506" s="29" t="s">
        <v>255</v>
      </c>
      <c r="F1506" s="30" t="s">
        <v>203</v>
      </c>
      <c r="G1506" s="31" t="s">
        <v>449</v>
      </c>
      <c r="H1506" s="31">
        <v>2</v>
      </c>
      <c r="I1506" s="32" t="s">
        <v>464</v>
      </c>
      <c r="J1506" s="33">
        <v>18</v>
      </c>
      <c r="K1506" s="29" t="s">
        <v>349</v>
      </c>
      <c r="L1506" s="12"/>
      <c r="M1506" s="26"/>
      <c r="N1506" s="13"/>
      <c r="O1506" s="5" t="str">
        <f t="shared" si="24"/>
        <v xml:space="preserve">Средства механизации строительства
доц. Дроздов А.Н.   Лек
</v>
      </c>
      <c r="P1506" s="5"/>
    </row>
    <row r="1507" spans="2:16" s="27" customFormat="1" ht="30.75" customHeight="1" x14ac:dyDescent="0.25">
      <c r="B1507" s="29" t="s">
        <v>705</v>
      </c>
      <c r="C1507" s="30" t="s">
        <v>709</v>
      </c>
      <c r="D1507" s="30" t="s">
        <v>764</v>
      </c>
      <c r="E1507" s="29" t="s">
        <v>261</v>
      </c>
      <c r="F1507" s="30" t="s">
        <v>63</v>
      </c>
      <c r="G1507" s="31" t="s">
        <v>15</v>
      </c>
      <c r="H1507" s="31" t="s">
        <v>604</v>
      </c>
      <c r="I1507" s="32" t="s">
        <v>467</v>
      </c>
      <c r="J1507" s="33">
        <v>4</v>
      </c>
      <c r="K1507" s="29" t="s">
        <v>262</v>
      </c>
      <c r="L1507" s="12"/>
      <c r="M1507" s="26"/>
      <c r="N1507" s="13"/>
      <c r="O1507" s="5" t="str">
        <f t="shared" si="24"/>
        <v xml:space="preserve">Безопасность жизнедеятельности
доц. Челекова Е.Ю.   Зачет с оц.
</v>
      </c>
      <c r="P1507" s="5"/>
    </row>
    <row r="1508" spans="2:16" s="27" customFormat="1" ht="30.75" customHeight="1" x14ac:dyDescent="0.25">
      <c r="B1508" s="29" t="s">
        <v>705</v>
      </c>
      <c r="C1508" s="30"/>
      <c r="D1508" s="30" t="s">
        <v>764</v>
      </c>
      <c r="E1508" s="29" t="s">
        <v>255</v>
      </c>
      <c r="F1508" s="30" t="s">
        <v>203</v>
      </c>
      <c r="G1508" s="31" t="s">
        <v>453</v>
      </c>
      <c r="H1508" s="31">
        <v>2</v>
      </c>
      <c r="I1508" s="32" t="s">
        <v>479</v>
      </c>
      <c r="J1508" s="33">
        <v>1</v>
      </c>
      <c r="K1508" s="29" t="s">
        <v>349</v>
      </c>
      <c r="L1508" s="12"/>
      <c r="M1508" s="26"/>
      <c r="N1508" s="13"/>
      <c r="O1508" s="5" t="str">
        <f t="shared" si="24"/>
        <v xml:space="preserve">Средства механизации строительства
доц. Дроздов А.Н.   Лаб
</v>
      </c>
      <c r="P1508" s="5"/>
    </row>
    <row r="1509" spans="2:16" s="27" customFormat="1" ht="30.75" customHeight="1" x14ac:dyDescent="0.25">
      <c r="B1509" s="29" t="s">
        <v>705</v>
      </c>
      <c r="C1509" s="30"/>
      <c r="D1509" s="30" t="s">
        <v>764</v>
      </c>
      <c r="E1509" s="29" t="s">
        <v>255</v>
      </c>
      <c r="F1509" s="30" t="s">
        <v>203</v>
      </c>
      <c r="G1509" s="31" t="s">
        <v>449</v>
      </c>
      <c r="H1509" s="31">
        <v>2</v>
      </c>
      <c r="I1509" s="32" t="s">
        <v>479</v>
      </c>
      <c r="J1509" s="33">
        <v>1</v>
      </c>
      <c r="K1509" s="29" t="s">
        <v>349</v>
      </c>
      <c r="L1509" s="12"/>
      <c r="M1509" s="26"/>
      <c r="N1509" s="13"/>
      <c r="O1509" s="5" t="str">
        <f t="shared" si="24"/>
        <v xml:space="preserve">Средства механизации строительства
доц. Дроздов А.Н.   Лек
</v>
      </c>
      <c r="P1509" s="5"/>
    </row>
    <row r="1510" spans="2:16" s="27" customFormat="1" ht="30.75" customHeight="1" x14ac:dyDescent="0.25">
      <c r="B1510" s="29" t="s">
        <v>705</v>
      </c>
      <c r="C1510" s="30"/>
      <c r="D1510" s="30" t="s">
        <v>764</v>
      </c>
      <c r="E1510" s="29" t="s">
        <v>255</v>
      </c>
      <c r="F1510" s="30" t="s">
        <v>203</v>
      </c>
      <c r="G1510" s="31" t="s">
        <v>451</v>
      </c>
      <c r="H1510" s="31">
        <v>2</v>
      </c>
      <c r="I1510" s="32" t="s">
        <v>479</v>
      </c>
      <c r="J1510" s="33">
        <v>1</v>
      </c>
      <c r="K1510" s="29" t="s">
        <v>349</v>
      </c>
      <c r="L1510" s="12"/>
      <c r="M1510" s="26"/>
      <c r="N1510" s="13"/>
      <c r="O1510" s="5" t="str">
        <f t="shared" si="24"/>
        <v xml:space="preserve">Средства механизации строительства
доц. Дроздов А.Н.   Пр
</v>
      </c>
      <c r="P1510" s="5"/>
    </row>
    <row r="1511" spans="2:16" s="27" customFormat="1" ht="30.75" customHeight="1" x14ac:dyDescent="0.25">
      <c r="B1511" s="29" t="s">
        <v>705</v>
      </c>
      <c r="C1511" s="30"/>
      <c r="D1511" s="30" t="s">
        <v>764</v>
      </c>
      <c r="E1511" s="29" t="s">
        <v>255</v>
      </c>
      <c r="F1511" s="30" t="s">
        <v>203</v>
      </c>
      <c r="G1511" s="31" t="s">
        <v>451</v>
      </c>
      <c r="H1511" s="31">
        <v>2</v>
      </c>
      <c r="I1511" s="32" t="s">
        <v>480</v>
      </c>
      <c r="J1511" s="33">
        <v>1</v>
      </c>
      <c r="K1511" s="29" t="s">
        <v>349</v>
      </c>
      <c r="L1511" s="12"/>
      <c r="M1511" s="26"/>
      <c r="N1511" s="13"/>
      <c r="O1511" s="5" t="str">
        <f t="shared" si="24"/>
        <v xml:space="preserve">Средства механизации строительства
доц. Дроздов А.Н.   Пр
</v>
      </c>
      <c r="P1511" s="5"/>
    </row>
    <row r="1512" spans="2:16" s="27" customFormat="1" ht="30.75" customHeight="1" x14ac:dyDescent="0.25">
      <c r="B1512" s="29" t="s">
        <v>705</v>
      </c>
      <c r="C1512" s="30"/>
      <c r="D1512" s="30" t="s">
        <v>764</v>
      </c>
      <c r="E1512" s="29" t="s">
        <v>255</v>
      </c>
      <c r="F1512" s="30" t="s">
        <v>203</v>
      </c>
      <c r="G1512" s="31" t="s">
        <v>453</v>
      </c>
      <c r="H1512" s="31">
        <v>2</v>
      </c>
      <c r="I1512" s="32" t="s">
        <v>480</v>
      </c>
      <c r="J1512" s="33">
        <v>1</v>
      </c>
      <c r="K1512" s="29" t="s">
        <v>349</v>
      </c>
      <c r="L1512" s="12"/>
      <c r="M1512" s="26"/>
      <c r="N1512" s="13"/>
      <c r="O1512" s="5" t="str">
        <f t="shared" si="24"/>
        <v xml:space="preserve">Средства механизации строительства
доц. Дроздов А.Н.   Лаб
</v>
      </c>
      <c r="P1512" s="5"/>
    </row>
    <row r="1513" spans="2:16" s="27" customFormat="1" ht="30.75" customHeight="1" x14ac:dyDescent="0.25">
      <c r="B1513" s="29" t="s">
        <v>705</v>
      </c>
      <c r="C1513" s="30"/>
      <c r="D1513" s="30" t="s">
        <v>764</v>
      </c>
      <c r="E1513" s="29" t="s">
        <v>255</v>
      </c>
      <c r="F1513" s="30" t="s">
        <v>203</v>
      </c>
      <c r="G1513" s="31" t="s">
        <v>449</v>
      </c>
      <c r="H1513" s="31">
        <v>2</v>
      </c>
      <c r="I1513" s="32" t="s">
        <v>480</v>
      </c>
      <c r="J1513" s="33">
        <v>1</v>
      </c>
      <c r="K1513" s="29" t="s">
        <v>349</v>
      </c>
      <c r="L1513" s="12"/>
      <c r="M1513" s="26"/>
      <c r="N1513" s="13"/>
      <c r="O1513" s="5" t="str">
        <f t="shared" si="24"/>
        <v xml:space="preserve">Средства механизации строительства
доц. Дроздов А.Н.   Лек
</v>
      </c>
      <c r="P1513" s="5"/>
    </row>
    <row r="1514" spans="2:16" s="27" customFormat="1" ht="30.75" customHeight="1" x14ac:dyDescent="0.25">
      <c r="B1514" s="29" t="s">
        <v>705</v>
      </c>
      <c r="C1514" s="30" t="s">
        <v>709</v>
      </c>
      <c r="D1514" s="30" t="s">
        <v>764</v>
      </c>
      <c r="E1514" s="29" t="s">
        <v>87</v>
      </c>
      <c r="F1514" s="30" t="s">
        <v>481</v>
      </c>
      <c r="G1514" s="31" t="s">
        <v>21</v>
      </c>
      <c r="H1514" s="31" t="s">
        <v>604</v>
      </c>
      <c r="I1514" s="32" t="s">
        <v>467</v>
      </c>
      <c r="J1514" s="33">
        <v>8</v>
      </c>
      <c r="K1514" s="29" t="s">
        <v>638</v>
      </c>
      <c r="L1514" s="12"/>
      <c r="M1514" s="26"/>
      <c r="N1514" s="13"/>
      <c r="O1514" s="5" t="str">
        <f t="shared" si="24"/>
        <v xml:space="preserve">Водозаборные сооружения
доц. Рыльцева Ю.А.   Зачет
</v>
      </c>
      <c r="P1514" s="5"/>
    </row>
    <row r="1515" spans="2:16" s="27" customFormat="1" ht="30.75" customHeight="1" x14ac:dyDescent="0.25">
      <c r="B1515" s="29" t="s">
        <v>705</v>
      </c>
      <c r="C1515" s="30"/>
      <c r="D1515" s="30" t="s">
        <v>764</v>
      </c>
      <c r="E1515" s="29" t="s">
        <v>255</v>
      </c>
      <c r="F1515" s="30" t="s">
        <v>203</v>
      </c>
      <c r="G1515" s="31" t="s">
        <v>451</v>
      </c>
      <c r="H1515" s="31">
        <v>2</v>
      </c>
      <c r="I1515" s="32" t="s">
        <v>459</v>
      </c>
      <c r="J1515" s="33">
        <v>5</v>
      </c>
      <c r="K1515" s="29" t="s">
        <v>349</v>
      </c>
      <c r="L1515" s="12"/>
      <c r="M1515" s="26"/>
      <c r="N1515" s="13"/>
      <c r="O1515" s="5" t="str">
        <f t="shared" si="24"/>
        <v xml:space="preserve">Средства механизации строительства
доц. Дроздов А.Н.   Пр
</v>
      </c>
      <c r="P1515" s="5"/>
    </row>
    <row r="1516" spans="2:16" s="27" customFormat="1" ht="30.75" customHeight="1" x14ac:dyDescent="0.25">
      <c r="B1516" s="29" t="s">
        <v>705</v>
      </c>
      <c r="C1516" s="30"/>
      <c r="D1516" s="30" t="s">
        <v>764</v>
      </c>
      <c r="E1516" s="29" t="s">
        <v>255</v>
      </c>
      <c r="F1516" s="30" t="s">
        <v>203</v>
      </c>
      <c r="G1516" s="31" t="s">
        <v>453</v>
      </c>
      <c r="H1516" s="31">
        <v>2</v>
      </c>
      <c r="I1516" s="32" t="s">
        <v>459</v>
      </c>
      <c r="J1516" s="33">
        <v>5</v>
      </c>
      <c r="K1516" s="29" t="s">
        <v>349</v>
      </c>
      <c r="L1516" s="12"/>
      <c r="M1516" s="26"/>
      <c r="N1516" s="13"/>
      <c r="O1516" s="5" t="str">
        <f t="shared" si="24"/>
        <v xml:space="preserve">Средства механизации строительства
доц. Дроздов А.Н.   Лаб
</v>
      </c>
      <c r="P1516" s="5"/>
    </row>
    <row r="1517" spans="2:16" s="27" customFormat="1" ht="30.75" customHeight="1" x14ac:dyDescent="0.25">
      <c r="B1517" s="29" t="s">
        <v>705</v>
      </c>
      <c r="C1517" s="30"/>
      <c r="D1517" s="30" t="s">
        <v>764</v>
      </c>
      <c r="E1517" s="29" t="s">
        <v>255</v>
      </c>
      <c r="F1517" s="30" t="s">
        <v>203</v>
      </c>
      <c r="G1517" s="31" t="s">
        <v>449</v>
      </c>
      <c r="H1517" s="31">
        <v>2</v>
      </c>
      <c r="I1517" s="32" t="s">
        <v>459</v>
      </c>
      <c r="J1517" s="33">
        <v>5</v>
      </c>
      <c r="K1517" s="29" t="s">
        <v>349</v>
      </c>
      <c r="L1517" s="12"/>
      <c r="M1517" s="26"/>
      <c r="N1517" s="13"/>
      <c r="O1517" s="5" t="str">
        <f t="shared" si="24"/>
        <v xml:space="preserve">Средства механизации строительства
доц. Дроздов А.Н.   Лек
</v>
      </c>
      <c r="P1517" s="5"/>
    </row>
    <row r="1518" spans="2:16" s="27" customFormat="1" ht="30.75" customHeight="1" x14ac:dyDescent="0.25">
      <c r="B1518" s="29" t="s">
        <v>705</v>
      </c>
      <c r="C1518" s="30" t="s">
        <v>709</v>
      </c>
      <c r="D1518" s="30" t="s">
        <v>764</v>
      </c>
      <c r="E1518" s="29" t="s">
        <v>87</v>
      </c>
      <c r="F1518" s="30" t="s">
        <v>92</v>
      </c>
      <c r="G1518" s="31" t="s">
        <v>18</v>
      </c>
      <c r="H1518" s="31" t="s">
        <v>604</v>
      </c>
      <c r="I1518" s="32" t="s">
        <v>467</v>
      </c>
      <c r="J1518" s="33">
        <v>8</v>
      </c>
      <c r="K1518" s="29" t="s">
        <v>267</v>
      </c>
      <c r="L1518" s="12"/>
      <c r="M1518" s="26"/>
      <c r="N1518" s="13"/>
      <c r="O1518" s="5" t="str">
        <f t="shared" si="24"/>
        <v xml:space="preserve">Гидробиология
доц. Попков А.Г.   Экзамен
</v>
      </c>
      <c r="P1518" s="5"/>
    </row>
    <row r="1519" spans="2:16" s="27" customFormat="1" ht="30.75" customHeight="1" x14ac:dyDescent="0.25">
      <c r="B1519" s="29" t="s">
        <v>705</v>
      </c>
      <c r="C1519" s="30"/>
      <c r="D1519" s="30" t="s">
        <v>764</v>
      </c>
      <c r="E1519" s="29" t="s">
        <v>257</v>
      </c>
      <c r="F1519" s="30" t="s">
        <v>204</v>
      </c>
      <c r="G1519" s="31" t="s">
        <v>451</v>
      </c>
      <c r="H1519" s="31">
        <v>2</v>
      </c>
      <c r="I1519" s="32" t="s">
        <v>566</v>
      </c>
      <c r="J1519" s="33">
        <v>4</v>
      </c>
      <c r="K1519" s="29" t="s">
        <v>681</v>
      </c>
      <c r="L1519" s="12"/>
      <c r="M1519" s="26"/>
      <c r="N1519" s="13"/>
      <c r="O1519" s="5" t="str">
        <f t="shared" si="24"/>
        <v xml:space="preserve">Статистика
доц. Бурова О.А.   Пр
</v>
      </c>
      <c r="P1519" s="5"/>
    </row>
    <row r="1520" spans="2:16" s="27" customFormat="1" ht="30.75" customHeight="1" x14ac:dyDescent="0.25">
      <c r="B1520" s="29" t="s">
        <v>129</v>
      </c>
      <c r="C1520" s="30"/>
      <c r="D1520" s="30" t="s">
        <v>764</v>
      </c>
      <c r="E1520" s="29" t="s">
        <v>279</v>
      </c>
      <c r="F1520" s="30" t="s">
        <v>790</v>
      </c>
      <c r="G1520" s="31" t="s">
        <v>791</v>
      </c>
      <c r="H1520" s="31">
        <v>4</v>
      </c>
      <c r="I1520" s="32" t="s">
        <v>795</v>
      </c>
      <c r="J1520" s="33">
        <v>1</v>
      </c>
      <c r="K1520" s="29" t="s">
        <v>280</v>
      </c>
      <c r="L1520" s="12"/>
      <c r="M1520" s="26"/>
      <c r="N1520" s="13"/>
      <c r="O1520" s="5" t="str">
        <f t="shared" si="24"/>
        <v xml:space="preserve">Основы компьютерных технологий расчета конструкций
ст.преп. Кочетков И.Д.   КоП
</v>
      </c>
      <c r="P1520" s="5"/>
    </row>
    <row r="1521" spans="2:16" s="27" customFormat="1" ht="30.75" customHeight="1" x14ac:dyDescent="0.25">
      <c r="B1521" s="29" t="s">
        <v>705</v>
      </c>
      <c r="C1521" s="30"/>
      <c r="D1521" s="30" t="s">
        <v>764</v>
      </c>
      <c r="E1521" s="29" t="s">
        <v>257</v>
      </c>
      <c r="F1521" s="30" t="s">
        <v>204</v>
      </c>
      <c r="G1521" s="31" t="s">
        <v>445</v>
      </c>
      <c r="H1521" s="31">
        <v>2</v>
      </c>
      <c r="I1521" s="32" t="s">
        <v>566</v>
      </c>
      <c r="J1521" s="33">
        <v>4</v>
      </c>
      <c r="K1521" s="29" t="s">
        <v>681</v>
      </c>
      <c r="L1521" s="12"/>
      <c r="M1521" s="26"/>
      <c r="N1521" s="13"/>
      <c r="O1521" s="5" t="str">
        <f t="shared" si="24"/>
        <v xml:space="preserve">Статистика
доц. Бурова О.А.   КРП
</v>
      </c>
      <c r="P1521" s="5"/>
    </row>
    <row r="1522" spans="2:16" s="27" customFormat="1" ht="30.75" customHeight="1" x14ac:dyDescent="0.25">
      <c r="B1522" s="29" t="s">
        <v>705</v>
      </c>
      <c r="C1522" s="30"/>
      <c r="D1522" s="30" t="s">
        <v>764</v>
      </c>
      <c r="E1522" s="29" t="s">
        <v>257</v>
      </c>
      <c r="F1522" s="30" t="s">
        <v>204</v>
      </c>
      <c r="G1522" s="31" t="s">
        <v>449</v>
      </c>
      <c r="H1522" s="31">
        <v>2</v>
      </c>
      <c r="I1522" s="32" t="s">
        <v>566</v>
      </c>
      <c r="J1522" s="33">
        <v>4</v>
      </c>
      <c r="K1522" s="29" t="s">
        <v>681</v>
      </c>
      <c r="L1522" s="12"/>
      <c r="M1522" s="26"/>
      <c r="N1522" s="13"/>
      <c r="O1522" s="5" t="str">
        <f t="shared" si="24"/>
        <v xml:space="preserve">Статистика
доц. Бурова О.А.   Лек
</v>
      </c>
      <c r="P1522" s="5"/>
    </row>
    <row r="1523" spans="2:16" s="27" customFormat="1" ht="30.75" customHeight="1" x14ac:dyDescent="0.25">
      <c r="B1523" s="29" t="s">
        <v>705</v>
      </c>
      <c r="C1523" s="30" t="s">
        <v>709</v>
      </c>
      <c r="D1523" s="30" t="s">
        <v>764</v>
      </c>
      <c r="E1523" s="29" t="s">
        <v>87</v>
      </c>
      <c r="F1523" s="30" t="s">
        <v>166</v>
      </c>
      <c r="G1523" s="31" t="s">
        <v>21</v>
      </c>
      <c r="H1523" s="31" t="s">
        <v>604</v>
      </c>
      <c r="I1523" s="32" t="s">
        <v>467</v>
      </c>
      <c r="J1523" s="33">
        <v>6</v>
      </c>
      <c r="K1523" s="29" t="s">
        <v>316</v>
      </c>
      <c r="L1523" s="12"/>
      <c r="M1523" s="26"/>
      <c r="N1523" s="13"/>
      <c r="O1523" s="5" t="str">
        <f t="shared" si="24"/>
        <v xml:space="preserve">Основы водоснабжения и водоотведения
доц. Орлов Е.В.   Зачет
</v>
      </c>
      <c r="P1523" s="5"/>
    </row>
    <row r="1524" spans="2:16" s="27" customFormat="1" ht="30.75" customHeight="1" x14ac:dyDescent="0.25">
      <c r="B1524" s="29" t="s">
        <v>696</v>
      </c>
      <c r="C1524" s="30"/>
      <c r="D1524" s="30" t="s">
        <v>764</v>
      </c>
      <c r="E1524" s="29" t="s">
        <v>257</v>
      </c>
      <c r="F1524" s="30" t="s">
        <v>204</v>
      </c>
      <c r="G1524" s="31" t="s">
        <v>451</v>
      </c>
      <c r="H1524" s="31">
        <v>2</v>
      </c>
      <c r="I1524" s="32" t="s">
        <v>471</v>
      </c>
      <c r="J1524" s="33">
        <v>12</v>
      </c>
      <c r="K1524" s="29" t="s">
        <v>681</v>
      </c>
      <c r="L1524" s="12"/>
      <c r="M1524" s="26"/>
      <c r="N1524" s="13"/>
      <c r="O1524" s="5" t="str">
        <f t="shared" si="24"/>
        <v xml:space="preserve">Статистика
доц. Бурова О.А.   Пр
</v>
      </c>
      <c r="P1524" s="5"/>
    </row>
    <row r="1525" spans="2:16" s="27" customFormat="1" ht="30.75" customHeight="1" x14ac:dyDescent="0.25">
      <c r="B1525" s="29" t="s">
        <v>696</v>
      </c>
      <c r="C1525" s="30" t="s">
        <v>732</v>
      </c>
      <c r="D1525" s="30" t="s">
        <v>764</v>
      </c>
      <c r="E1525" s="29" t="s">
        <v>257</v>
      </c>
      <c r="F1525" s="30" t="s">
        <v>204</v>
      </c>
      <c r="G1525" s="31" t="s">
        <v>16</v>
      </c>
      <c r="H1525" s="31" t="s">
        <v>604</v>
      </c>
      <c r="I1525" s="32" t="s">
        <v>471</v>
      </c>
      <c r="J1525" s="33">
        <v>12</v>
      </c>
      <c r="K1525" s="29" t="s">
        <v>681</v>
      </c>
      <c r="L1525" s="12"/>
      <c r="M1525" s="26"/>
      <c r="N1525" s="13"/>
      <c r="O1525" s="5" t="str">
        <f t="shared" si="24"/>
        <v xml:space="preserve">Статистика
доц. Бурова О.А.   Защита КР
</v>
      </c>
      <c r="P1525" s="5"/>
    </row>
    <row r="1526" spans="2:16" s="27" customFormat="1" ht="30.75" customHeight="1" x14ac:dyDescent="0.25">
      <c r="B1526" s="29" t="s">
        <v>696</v>
      </c>
      <c r="C1526" s="30"/>
      <c r="D1526" s="30" t="s">
        <v>764</v>
      </c>
      <c r="E1526" s="29" t="s">
        <v>257</v>
      </c>
      <c r="F1526" s="30" t="s">
        <v>204</v>
      </c>
      <c r="G1526" s="31" t="s">
        <v>445</v>
      </c>
      <c r="H1526" s="31">
        <v>2</v>
      </c>
      <c r="I1526" s="32" t="s">
        <v>471</v>
      </c>
      <c r="J1526" s="33">
        <v>12</v>
      </c>
      <c r="K1526" s="29" t="s">
        <v>681</v>
      </c>
      <c r="L1526" s="12"/>
      <c r="M1526" s="26"/>
      <c r="N1526" s="13"/>
      <c r="O1526" s="5" t="str">
        <f t="shared" si="24"/>
        <v xml:space="preserve">Статистика
доц. Бурова О.А.   КРП
</v>
      </c>
      <c r="P1526" s="5"/>
    </row>
    <row r="1527" spans="2:16" s="27" customFormat="1" ht="30.75" customHeight="1" x14ac:dyDescent="0.25">
      <c r="B1527" s="29" t="s">
        <v>696</v>
      </c>
      <c r="C1527" s="30"/>
      <c r="D1527" s="30" t="s">
        <v>764</v>
      </c>
      <c r="E1527" s="29" t="s">
        <v>257</v>
      </c>
      <c r="F1527" s="30" t="s">
        <v>204</v>
      </c>
      <c r="G1527" s="31" t="s">
        <v>449</v>
      </c>
      <c r="H1527" s="31">
        <v>2</v>
      </c>
      <c r="I1527" s="32" t="s">
        <v>471</v>
      </c>
      <c r="J1527" s="33">
        <v>12</v>
      </c>
      <c r="K1527" s="29" t="s">
        <v>681</v>
      </c>
      <c r="L1527" s="12"/>
      <c r="M1527" s="26"/>
      <c r="N1527" s="13"/>
      <c r="O1527" s="5" t="str">
        <f t="shared" si="24"/>
        <v xml:space="preserve">Статистика
доц. Бурова О.А.   Лек
</v>
      </c>
      <c r="P1527" s="5"/>
    </row>
    <row r="1528" spans="2:16" s="27" customFormat="1" ht="30.75" customHeight="1" x14ac:dyDescent="0.25">
      <c r="B1528" s="29" t="s">
        <v>696</v>
      </c>
      <c r="C1528" s="30" t="s">
        <v>732</v>
      </c>
      <c r="D1528" s="30" t="s">
        <v>764</v>
      </c>
      <c r="E1528" s="29" t="s">
        <v>257</v>
      </c>
      <c r="F1528" s="30" t="s">
        <v>204</v>
      </c>
      <c r="G1528" s="31" t="s">
        <v>18</v>
      </c>
      <c r="H1528" s="31" t="s">
        <v>604</v>
      </c>
      <c r="I1528" s="32" t="s">
        <v>471</v>
      </c>
      <c r="J1528" s="33">
        <v>12</v>
      </c>
      <c r="K1528" s="29" t="s">
        <v>681</v>
      </c>
      <c r="L1528" s="12"/>
      <c r="M1528" s="26"/>
      <c r="N1528" s="13"/>
      <c r="O1528" s="5" t="str">
        <f t="shared" si="24"/>
        <v xml:space="preserve">Статистика
доц. Бурова О.А.   Экзамен
</v>
      </c>
      <c r="P1528" s="5"/>
    </row>
    <row r="1529" spans="2:16" s="27" customFormat="1" ht="30.75" customHeight="1" x14ac:dyDescent="0.25">
      <c r="B1529" s="29" t="s">
        <v>705</v>
      </c>
      <c r="C1529" s="30" t="s">
        <v>709</v>
      </c>
      <c r="D1529" s="30" t="s">
        <v>764</v>
      </c>
      <c r="E1529" s="29" t="s">
        <v>238</v>
      </c>
      <c r="F1529" s="30" t="s">
        <v>167</v>
      </c>
      <c r="G1529" s="31" t="s">
        <v>21</v>
      </c>
      <c r="H1529" s="31" t="s">
        <v>604</v>
      </c>
      <c r="I1529" s="32" t="s">
        <v>467</v>
      </c>
      <c r="J1529" s="33">
        <v>4</v>
      </c>
      <c r="K1529" s="29" t="s">
        <v>630</v>
      </c>
      <c r="L1529" s="12"/>
      <c r="M1529" s="26"/>
      <c r="N1529" s="13"/>
      <c r="O1529" s="5" t="str">
        <f t="shared" si="24"/>
        <v xml:space="preserve">Основы геотехники
преп. Сельвиян С.М.   Зачет
</v>
      </c>
      <c r="P1529" s="5"/>
    </row>
    <row r="1530" spans="2:16" s="27" customFormat="1" ht="30.75" customHeight="1" x14ac:dyDescent="0.25">
      <c r="B1530" s="29" t="s">
        <v>705</v>
      </c>
      <c r="C1530" s="30"/>
      <c r="D1530" s="30" t="s">
        <v>764</v>
      </c>
      <c r="E1530" s="29" t="s">
        <v>610</v>
      </c>
      <c r="F1530" s="30" t="s">
        <v>567</v>
      </c>
      <c r="G1530" s="31" t="s">
        <v>449</v>
      </c>
      <c r="H1530" s="31">
        <v>2</v>
      </c>
      <c r="I1530" s="32" t="s">
        <v>452</v>
      </c>
      <c r="J1530" s="33">
        <v>14</v>
      </c>
      <c r="K1530" s="29" t="s">
        <v>674</v>
      </c>
      <c r="L1530" s="12"/>
      <c r="M1530" s="26"/>
      <c r="N1530" s="13"/>
      <c r="O1530" s="5" t="str">
        <f t="shared" si="24"/>
        <v xml:space="preserve">Строительная механика
доц. Куликов В.Г.   Лек
</v>
      </c>
      <c r="P1530" s="5"/>
    </row>
    <row r="1531" spans="2:16" s="27" customFormat="1" ht="30.75" customHeight="1" x14ac:dyDescent="0.25">
      <c r="B1531" s="29" t="s">
        <v>705</v>
      </c>
      <c r="C1531" s="30"/>
      <c r="D1531" s="30" t="s">
        <v>764</v>
      </c>
      <c r="E1531" s="29" t="s">
        <v>610</v>
      </c>
      <c r="F1531" s="30" t="s">
        <v>567</v>
      </c>
      <c r="G1531" s="31" t="s">
        <v>451</v>
      </c>
      <c r="H1531" s="31">
        <v>2</v>
      </c>
      <c r="I1531" s="32" t="s">
        <v>452</v>
      </c>
      <c r="J1531" s="33">
        <v>14</v>
      </c>
      <c r="K1531" s="29" t="s">
        <v>674</v>
      </c>
      <c r="L1531" s="12"/>
      <c r="M1531" s="26"/>
      <c r="N1531" s="13"/>
      <c r="O1531" s="5" t="str">
        <f t="shared" si="24"/>
        <v xml:space="preserve">Строительная механика
доц. Куликов В.Г.   Пр
</v>
      </c>
      <c r="P1531" s="5"/>
    </row>
    <row r="1532" spans="2:16" s="27" customFormat="1" ht="30.75" customHeight="1" x14ac:dyDescent="0.25">
      <c r="B1532" s="29" t="s">
        <v>705</v>
      </c>
      <c r="C1532" s="30"/>
      <c r="D1532" s="30" t="s">
        <v>764</v>
      </c>
      <c r="E1532" s="29" t="s">
        <v>610</v>
      </c>
      <c r="F1532" s="30" t="s">
        <v>567</v>
      </c>
      <c r="G1532" s="31" t="s">
        <v>451</v>
      </c>
      <c r="H1532" s="31">
        <v>2</v>
      </c>
      <c r="I1532" s="32" t="s">
        <v>460</v>
      </c>
      <c r="J1532" s="33">
        <v>7</v>
      </c>
      <c r="K1532" s="29" t="s">
        <v>674</v>
      </c>
      <c r="L1532" s="12"/>
      <c r="M1532" s="26"/>
      <c r="N1532" s="13"/>
      <c r="O1532" s="5" t="str">
        <f t="shared" si="24"/>
        <v xml:space="preserve">Строительная механика
доц. Куликов В.Г.   Пр
</v>
      </c>
      <c r="P1532" s="5"/>
    </row>
    <row r="1533" spans="2:16" s="27" customFormat="1" ht="30.75" customHeight="1" x14ac:dyDescent="0.25">
      <c r="B1533" s="29" t="s">
        <v>705</v>
      </c>
      <c r="C1533" s="30"/>
      <c r="D1533" s="30" t="s">
        <v>764</v>
      </c>
      <c r="E1533" s="29" t="s">
        <v>610</v>
      </c>
      <c r="F1533" s="30" t="s">
        <v>567</v>
      </c>
      <c r="G1533" s="31" t="s">
        <v>449</v>
      </c>
      <c r="H1533" s="31">
        <v>2</v>
      </c>
      <c r="I1533" s="32" t="s">
        <v>460</v>
      </c>
      <c r="J1533" s="33">
        <v>7</v>
      </c>
      <c r="K1533" s="29" t="s">
        <v>674</v>
      </c>
      <c r="L1533" s="12"/>
      <c r="M1533" s="26"/>
      <c r="N1533" s="13"/>
      <c r="O1533" s="5" t="str">
        <f t="shared" si="24"/>
        <v xml:space="preserve">Строительная механика
доц. Куликов В.Г.   Лек
</v>
      </c>
      <c r="P1533" s="5"/>
    </row>
    <row r="1534" spans="2:16" s="27" customFormat="1" ht="30.75" customHeight="1" x14ac:dyDescent="0.25">
      <c r="B1534" s="29" t="s">
        <v>705</v>
      </c>
      <c r="C1534" s="30" t="s">
        <v>709</v>
      </c>
      <c r="D1534" s="30" t="s">
        <v>764</v>
      </c>
      <c r="E1534" s="29" t="s">
        <v>245</v>
      </c>
      <c r="F1534" s="30" t="s">
        <v>180</v>
      </c>
      <c r="G1534" s="31" t="s">
        <v>21</v>
      </c>
      <c r="H1534" s="31" t="s">
        <v>604</v>
      </c>
      <c r="I1534" s="32" t="s">
        <v>467</v>
      </c>
      <c r="J1534" s="33">
        <v>4</v>
      </c>
      <c r="K1534" s="29" t="s">
        <v>246</v>
      </c>
      <c r="L1534" s="12"/>
      <c r="M1534" s="26"/>
      <c r="N1534" s="13"/>
      <c r="O1534" s="5" t="str">
        <f t="shared" si="24"/>
        <v xml:space="preserve">Правовое регулирование строительства. Коррупционные риски
зав.каф. Ишков А.Д.   Зачет
</v>
      </c>
      <c r="P1534" s="5"/>
    </row>
    <row r="1535" spans="2:16" s="27" customFormat="1" ht="30.75" customHeight="1" x14ac:dyDescent="0.25">
      <c r="B1535" s="29" t="s">
        <v>705</v>
      </c>
      <c r="C1535" s="30"/>
      <c r="D1535" s="30" t="s">
        <v>764</v>
      </c>
      <c r="E1535" s="29" t="s">
        <v>610</v>
      </c>
      <c r="F1535" s="30" t="s">
        <v>567</v>
      </c>
      <c r="G1535" s="31" t="s">
        <v>449</v>
      </c>
      <c r="H1535" s="31">
        <v>2</v>
      </c>
      <c r="I1535" s="32" t="s">
        <v>501</v>
      </c>
      <c r="J1535" s="33">
        <v>1</v>
      </c>
      <c r="K1535" s="29" t="s">
        <v>674</v>
      </c>
      <c r="L1535" s="12"/>
      <c r="M1535" s="26"/>
      <c r="N1535" s="13"/>
      <c r="O1535" s="5" t="str">
        <f t="shared" si="24"/>
        <v xml:space="preserve">Строительная механика
доц. Куликов В.Г.   Лек
</v>
      </c>
      <c r="P1535" s="5"/>
    </row>
    <row r="1536" spans="2:16" s="27" customFormat="1" ht="30.75" customHeight="1" x14ac:dyDescent="0.25">
      <c r="B1536" s="29" t="s">
        <v>705</v>
      </c>
      <c r="C1536" s="30" t="s">
        <v>731</v>
      </c>
      <c r="D1536" s="30" t="s">
        <v>764</v>
      </c>
      <c r="E1536" s="29" t="s">
        <v>87</v>
      </c>
      <c r="F1536" s="30" t="s">
        <v>710</v>
      </c>
      <c r="G1536" s="31" t="s">
        <v>21</v>
      </c>
      <c r="H1536" s="31" t="s">
        <v>604</v>
      </c>
      <c r="I1536" s="32" t="s">
        <v>467</v>
      </c>
      <c r="J1536" s="33">
        <v>6</v>
      </c>
      <c r="K1536" s="29" t="s">
        <v>716</v>
      </c>
      <c r="L1536" s="12"/>
      <c r="M1536" s="26"/>
      <c r="N1536" s="13"/>
      <c r="O1536" s="5" t="str">
        <f t="shared" si="24"/>
        <v xml:space="preserve">Учебная практика, ознакомительная
преп. Славин А.М.   Зачет
</v>
      </c>
      <c r="P1536" s="5"/>
    </row>
    <row r="1537" spans="2:16" s="27" customFormat="1" ht="30.75" customHeight="1" x14ac:dyDescent="0.25">
      <c r="B1537" s="29" t="s">
        <v>705</v>
      </c>
      <c r="C1537" s="30"/>
      <c r="D1537" s="30" t="s">
        <v>764</v>
      </c>
      <c r="E1537" s="29" t="s">
        <v>610</v>
      </c>
      <c r="F1537" s="30" t="s">
        <v>567</v>
      </c>
      <c r="G1537" s="31" t="s">
        <v>451</v>
      </c>
      <c r="H1537" s="31">
        <v>2</v>
      </c>
      <c r="I1537" s="32" t="s">
        <v>501</v>
      </c>
      <c r="J1537" s="33">
        <v>1</v>
      </c>
      <c r="K1537" s="29" t="s">
        <v>674</v>
      </c>
      <c r="L1537" s="12"/>
      <c r="M1537" s="26"/>
      <c r="N1537" s="13"/>
      <c r="O1537" s="5" t="str">
        <f t="shared" si="24"/>
        <v xml:space="preserve">Строительная механика
доц. Куликов В.Г.   Пр
</v>
      </c>
      <c r="P1537" s="5"/>
    </row>
    <row r="1538" spans="2:16" s="27" customFormat="1" ht="30.75" customHeight="1" x14ac:dyDescent="0.25">
      <c r="B1538" s="29" t="s">
        <v>705</v>
      </c>
      <c r="C1538" s="30"/>
      <c r="D1538" s="30" t="s">
        <v>764</v>
      </c>
      <c r="E1538" s="29" t="s">
        <v>610</v>
      </c>
      <c r="F1538" s="30" t="s">
        <v>567</v>
      </c>
      <c r="G1538" s="31" t="s">
        <v>451</v>
      </c>
      <c r="H1538" s="31">
        <v>2</v>
      </c>
      <c r="I1538" s="32" t="s">
        <v>461</v>
      </c>
      <c r="J1538" s="33">
        <v>3</v>
      </c>
      <c r="K1538" s="29" t="s">
        <v>674</v>
      </c>
      <c r="L1538" s="12"/>
      <c r="M1538" s="26"/>
      <c r="N1538" s="13"/>
      <c r="O1538" s="5" t="str">
        <f t="shared" si="24"/>
        <v xml:space="preserve">Строительная механика
доц. Куликов В.Г.   Пр
</v>
      </c>
      <c r="P1538" s="5"/>
    </row>
    <row r="1539" spans="2:16" s="27" customFormat="1" ht="30.75" customHeight="1" x14ac:dyDescent="0.25">
      <c r="B1539" s="29" t="s">
        <v>705</v>
      </c>
      <c r="C1539" s="30"/>
      <c r="D1539" s="30" t="s">
        <v>764</v>
      </c>
      <c r="E1539" s="29" t="s">
        <v>610</v>
      </c>
      <c r="F1539" s="30" t="s">
        <v>567</v>
      </c>
      <c r="G1539" s="31" t="s">
        <v>449</v>
      </c>
      <c r="H1539" s="31">
        <v>2</v>
      </c>
      <c r="I1539" s="32" t="s">
        <v>461</v>
      </c>
      <c r="J1539" s="33">
        <v>3</v>
      </c>
      <c r="K1539" s="29" t="s">
        <v>674</v>
      </c>
      <c r="L1539" s="12"/>
      <c r="M1539" s="26"/>
      <c r="N1539" s="13"/>
      <c r="O1539" s="5" t="str">
        <f t="shared" si="24"/>
        <v xml:space="preserve">Строительная механика
доц. Куликов В.Г.   Лек
</v>
      </c>
      <c r="P1539" s="5"/>
    </row>
    <row r="1540" spans="2:16" s="27" customFormat="1" ht="30.75" customHeight="1" x14ac:dyDescent="0.25">
      <c r="B1540" s="29" t="s">
        <v>705</v>
      </c>
      <c r="C1540" s="30" t="s">
        <v>709</v>
      </c>
      <c r="D1540" s="30" t="s">
        <v>764</v>
      </c>
      <c r="E1540" s="29" t="s">
        <v>87</v>
      </c>
      <c r="F1540" s="30" t="s">
        <v>77</v>
      </c>
      <c r="G1540" s="31" t="s">
        <v>43</v>
      </c>
      <c r="H1540" s="31" t="s">
        <v>604</v>
      </c>
      <c r="I1540" s="32" t="s">
        <v>479</v>
      </c>
      <c r="J1540" s="33">
        <v>1</v>
      </c>
      <c r="K1540" s="29" t="s">
        <v>266</v>
      </c>
      <c r="L1540" s="12"/>
      <c r="M1540" s="26"/>
      <c r="N1540" s="13"/>
      <c r="O1540" s="5" t="str">
        <f t="shared" si="24"/>
        <v xml:space="preserve">Внутренние системы водоснабжения и водоотведения
доц. Хургин Р.Е.   Защита КП
</v>
      </c>
      <c r="P1540" s="5"/>
    </row>
    <row r="1541" spans="2:16" s="27" customFormat="1" ht="30.75" customHeight="1" x14ac:dyDescent="0.25">
      <c r="B1541" s="29" t="s">
        <v>705</v>
      </c>
      <c r="C1541" s="30"/>
      <c r="D1541" s="30" t="s">
        <v>764</v>
      </c>
      <c r="E1541" s="29" t="s">
        <v>610</v>
      </c>
      <c r="F1541" s="30" t="s">
        <v>567</v>
      </c>
      <c r="G1541" s="31" t="s">
        <v>451</v>
      </c>
      <c r="H1541" s="31">
        <v>2</v>
      </c>
      <c r="I1541" s="32" t="s">
        <v>462</v>
      </c>
      <c r="J1541" s="33">
        <v>5</v>
      </c>
      <c r="K1541" s="29" t="s">
        <v>674</v>
      </c>
      <c r="L1541" s="12"/>
      <c r="M1541" s="26"/>
      <c r="N1541" s="13"/>
      <c r="O1541" s="5" t="str">
        <f t="shared" si="24"/>
        <v xml:space="preserve">Строительная механика
доц. Куликов В.Г.   Пр
</v>
      </c>
      <c r="P1541" s="5"/>
    </row>
    <row r="1542" spans="2:16" s="27" customFormat="1" ht="30.75" customHeight="1" x14ac:dyDescent="0.25">
      <c r="B1542" s="29" t="s">
        <v>705</v>
      </c>
      <c r="C1542" s="30"/>
      <c r="D1542" s="30" t="s">
        <v>764</v>
      </c>
      <c r="E1542" s="29" t="s">
        <v>610</v>
      </c>
      <c r="F1542" s="30" t="s">
        <v>567</v>
      </c>
      <c r="G1542" s="31" t="s">
        <v>449</v>
      </c>
      <c r="H1542" s="31">
        <v>2</v>
      </c>
      <c r="I1542" s="32" t="s">
        <v>462</v>
      </c>
      <c r="J1542" s="33">
        <v>5</v>
      </c>
      <c r="K1542" s="29" t="s">
        <v>674</v>
      </c>
      <c r="L1542" s="12"/>
      <c r="M1542" s="26"/>
      <c r="N1542" s="13"/>
      <c r="O1542" s="5" t="str">
        <f t="shared" si="24"/>
        <v xml:space="preserve">Строительная механика
доц. Куликов В.Г.   Лек
</v>
      </c>
      <c r="P1542" s="5"/>
    </row>
    <row r="1543" spans="2:16" s="27" customFormat="1" ht="30.75" customHeight="1" x14ac:dyDescent="0.25">
      <c r="B1543" s="29" t="s">
        <v>705</v>
      </c>
      <c r="C1543" s="30" t="s">
        <v>709</v>
      </c>
      <c r="D1543" s="30" t="s">
        <v>764</v>
      </c>
      <c r="E1543" s="29" t="s">
        <v>87</v>
      </c>
      <c r="F1543" s="30" t="s">
        <v>77</v>
      </c>
      <c r="G1543" s="31" t="s">
        <v>18</v>
      </c>
      <c r="H1543" s="31" t="s">
        <v>604</v>
      </c>
      <c r="I1543" s="32" t="s">
        <v>479</v>
      </c>
      <c r="J1543" s="33">
        <v>1</v>
      </c>
      <c r="K1543" s="29" t="s">
        <v>266</v>
      </c>
      <c r="L1543" s="12"/>
      <c r="M1543" s="26"/>
      <c r="N1543" s="13"/>
      <c r="O1543" s="5" t="str">
        <f t="shared" si="24"/>
        <v xml:space="preserve">Внутренние системы водоснабжения и водоотведения
доц. Хургин Р.Е.   Экзамен
</v>
      </c>
      <c r="P1543" s="5"/>
    </row>
    <row r="1544" spans="2:16" s="27" customFormat="1" ht="30.75" customHeight="1" x14ac:dyDescent="0.25">
      <c r="B1544" s="29" t="s">
        <v>705</v>
      </c>
      <c r="C1544" s="30"/>
      <c r="D1544" s="30" t="s">
        <v>764</v>
      </c>
      <c r="E1544" s="29" t="s">
        <v>610</v>
      </c>
      <c r="F1544" s="30" t="s">
        <v>567</v>
      </c>
      <c r="G1544" s="31" t="s">
        <v>451</v>
      </c>
      <c r="H1544" s="31">
        <v>2</v>
      </c>
      <c r="I1544" s="32" t="s">
        <v>502</v>
      </c>
      <c r="J1544" s="33">
        <v>1</v>
      </c>
      <c r="K1544" s="29" t="s">
        <v>674</v>
      </c>
      <c r="L1544" s="12"/>
      <c r="M1544" s="26"/>
      <c r="N1544" s="13"/>
      <c r="O1544" s="5" t="str">
        <f t="shared" si="24"/>
        <v xml:space="preserve">Строительная механика
доц. Куликов В.Г.   Пр
</v>
      </c>
      <c r="P1544" s="5"/>
    </row>
    <row r="1545" spans="2:16" s="27" customFormat="1" ht="30.75" customHeight="1" x14ac:dyDescent="0.25">
      <c r="B1545" s="29" t="s">
        <v>705</v>
      </c>
      <c r="C1545" s="30"/>
      <c r="D1545" s="30" t="s">
        <v>764</v>
      </c>
      <c r="E1545" s="29" t="s">
        <v>610</v>
      </c>
      <c r="F1545" s="30" t="s">
        <v>567</v>
      </c>
      <c r="G1545" s="31" t="s">
        <v>449</v>
      </c>
      <c r="H1545" s="31">
        <v>2</v>
      </c>
      <c r="I1545" s="32" t="s">
        <v>502</v>
      </c>
      <c r="J1545" s="33">
        <v>1</v>
      </c>
      <c r="K1545" s="29" t="s">
        <v>674</v>
      </c>
      <c r="L1545" s="12"/>
      <c r="M1545" s="26"/>
      <c r="N1545" s="13"/>
      <c r="O1545" s="5" t="str">
        <f t="shared" si="24"/>
        <v xml:space="preserve">Строительная механика
доц. Куликов В.Г.   Лек
</v>
      </c>
      <c r="P1545" s="5"/>
    </row>
    <row r="1546" spans="2:16" s="27" customFormat="1" ht="30.75" customHeight="1" x14ac:dyDescent="0.25">
      <c r="B1546" s="29" t="s">
        <v>705</v>
      </c>
      <c r="C1546" s="30" t="s">
        <v>709</v>
      </c>
      <c r="D1546" s="30" t="s">
        <v>764</v>
      </c>
      <c r="E1546" s="29" t="s">
        <v>87</v>
      </c>
      <c r="F1546" s="30" t="s">
        <v>481</v>
      </c>
      <c r="G1546" s="31" t="s">
        <v>21</v>
      </c>
      <c r="H1546" s="31" t="s">
        <v>604</v>
      </c>
      <c r="I1546" s="32" t="s">
        <v>479</v>
      </c>
      <c r="J1546" s="33">
        <v>1</v>
      </c>
      <c r="K1546" s="29" t="s">
        <v>638</v>
      </c>
      <c r="L1546" s="12"/>
      <c r="M1546" s="26"/>
      <c r="N1546" s="13"/>
      <c r="O1546" s="5" t="str">
        <f t="shared" si="24"/>
        <v xml:space="preserve">Водозаборные сооружения
доц. Рыльцева Ю.А.   Зачет
</v>
      </c>
      <c r="P1546" s="5"/>
    </row>
    <row r="1547" spans="2:16" s="27" customFormat="1" ht="30.75" customHeight="1" x14ac:dyDescent="0.25">
      <c r="B1547" s="29" t="s">
        <v>705</v>
      </c>
      <c r="C1547" s="30" t="s">
        <v>709</v>
      </c>
      <c r="D1547" s="30" t="s">
        <v>764</v>
      </c>
      <c r="E1547" s="29" t="s">
        <v>87</v>
      </c>
      <c r="F1547" s="30" t="s">
        <v>156</v>
      </c>
      <c r="G1547" s="31" t="s">
        <v>15</v>
      </c>
      <c r="H1547" s="31" t="s">
        <v>604</v>
      </c>
      <c r="I1547" s="32" t="s">
        <v>479</v>
      </c>
      <c r="J1547" s="33">
        <v>1</v>
      </c>
      <c r="K1547" s="29" t="s">
        <v>640</v>
      </c>
      <c r="L1547" s="12"/>
      <c r="M1547" s="26"/>
      <c r="N1547" s="13"/>
      <c r="O1547" s="5" t="str">
        <f t="shared" si="24"/>
        <v xml:space="preserve">Насосы и насосные станции
ст.преп. Шарапов Р.Р.   Зачет с оц.
</v>
      </c>
      <c r="P1547" s="5"/>
    </row>
    <row r="1548" spans="2:16" s="27" customFormat="1" ht="30.75" customHeight="1" x14ac:dyDescent="0.25">
      <c r="B1548" s="29" t="s">
        <v>705</v>
      </c>
      <c r="C1548" s="30"/>
      <c r="D1548" s="30" t="s">
        <v>764</v>
      </c>
      <c r="E1548" s="29" t="s">
        <v>610</v>
      </c>
      <c r="F1548" s="30" t="s">
        <v>567</v>
      </c>
      <c r="G1548" s="31" t="s">
        <v>449</v>
      </c>
      <c r="H1548" s="31">
        <v>2</v>
      </c>
      <c r="I1548" s="32" t="s">
        <v>454</v>
      </c>
      <c r="J1548" s="33">
        <v>22</v>
      </c>
      <c r="K1548" s="29" t="s">
        <v>674</v>
      </c>
      <c r="L1548" s="12"/>
      <c r="M1548" s="26"/>
      <c r="N1548" s="13"/>
      <c r="O1548" s="5" t="str">
        <f t="shared" si="24"/>
        <v xml:space="preserve">Строительная механика
доц. Куликов В.Г.   Лек
</v>
      </c>
      <c r="P1548" s="5"/>
    </row>
    <row r="1549" spans="2:16" s="27" customFormat="1" ht="30.75" customHeight="1" x14ac:dyDescent="0.25">
      <c r="B1549" s="29" t="s">
        <v>705</v>
      </c>
      <c r="C1549" s="30"/>
      <c r="D1549" s="30" t="s">
        <v>764</v>
      </c>
      <c r="E1549" s="29" t="s">
        <v>610</v>
      </c>
      <c r="F1549" s="30" t="s">
        <v>567</v>
      </c>
      <c r="G1549" s="31" t="s">
        <v>451</v>
      </c>
      <c r="H1549" s="31">
        <v>2</v>
      </c>
      <c r="I1549" s="32" t="s">
        <v>454</v>
      </c>
      <c r="J1549" s="33">
        <v>22</v>
      </c>
      <c r="K1549" s="29" t="s">
        <v>674</v>
      </c>
      <c r="L1549" s="12"/>
      <c r="M1549" s="26"/>
      <c r="N1549" s="13"/>
      <c r="O1549" s="5" t="str">
        <f t="shared" si="24"/>
        <v xml:space="preserve">Строительная механика
доц. Куликов В.Г.   Пр
</v>
      </c>
      <c r="P1549" s="5"/>
    </row>
    <row r="1550" spans="2:16" s="27" customFormat="1" ht="30.75" customHeight="1" x14ac:dyDescent="0.25">
      <c r="B1550" s="29" t="s">
        <v>705</v>
      </c>
      <c r="C1550" s="30"/>
      <c r="D1550" s="30" t="s">
        <v>764</v>
      </c>
      <c r="E1550" s="29" t="s">
        <v>610</v>
      </c>
      <c r="F1550" s="30" t="s">
        <v>567</v>
      </c>
      <c r="G1550" s="31" t="s">
        <v>451</v>
      </c>
      <c r="H1550" s="31">
        <v>2</v>
      </c>
      <c r="I1550" s="32" t="s">
        <v>463</v>
      </c>
      <c r="J1550" s="33">
        <v>16</v>
      </c>
      <c r="K1550" s="29" t="s">
        <v>674</v>
      </c>
      <c r="L1550" s="12"/>
      <c r="M1550" s="26"/>
      <c r="N1550" s="13"/>
      <c r="O1550" s="5" t="str">
        <f t="shared" si="24"/>
        <v xml:space="preserve">Строительная механика
доц. Куликов В.Г.   Пр
</v>
      </c>
      <c r="P1550" s="5"/>
    </row>
    <row r="1551" spans="2:16" s="27" customFormat="1" ht="30.75" customHeight="1" x14ac:dyDescent="0.25">
      <c r="B1551" s="29" t="s">
        <v>705</v>
      </c>
      <c r="C1551" s="30"/>
      <c r="D1551" s="30" t="s">
        <v>764</v>
      </c>
      <c r="E1551" s="29" t="s">
        <v>610</v>
      </c>
      <c r="F1551" s="30" t="s">
        <v>567</v>
      </c>
      <c r="G1551" s="31" t="s">
        <v>449</v>
      </c>
      <c r="H1551" s="31">
        <v>2</v>
      </c>
      <c r="I1551" s="32" t="s">
        <v>463</v>
      </c>
      <c r="J1551" s="33">
        <v>16</v>
      </c>
      <c r="K1551" s="29" t="s">
        <v>674</v>
      </c>
      <c r="L1551" s="12"/>
      <c r="M1551" s="26"/>
      <c r="N1551" s="13"/>
      <c r="O1551" s="5" t="str">
        <f t="shared" si="24"/>
        <v xml:space="preserve">Строительная механика
доц. Куликов В.Г.   Лек
</v>
      </c>
      <c r="P1551" s="5"/>
    </row>
    <row r="1552" spans="2:16" s="27" customFormat="1" ht="30.75" customHeight="1" x14ac:dyDescent="0.25">
      <c r="B1552" s="29" t="s">
        <v>705</v>
      </c>
      <c r="C1552" s="30" t="s">
        <v>709</v>
      </c>
      <c r="D1552" s="30" t="s">
        <v>764</v>
      </c>
      <c r="E1552" s="29" t="s">
        <v>87</v>
      </c>
      <c r="F1552" s="30" t="s">
        <v>156</v>
      </c>
      <c r="G1552" s="31" t="s">
        <v>43</v>
      </c>
      <c r="H1552" s="31" t="s">
        <v>604</v>
      </c>
      <c r="I1552" s="32" t="s">
        <v>479</v>
      </c>
      <c r="J1552" s="33">
        <v>1</v>
      </c>
      <c r="K1552" s="29" t="s">
        <v>640</v>
      </c>
      <c r="L1552" s="12"/>
      <c r="M1552" s="26"/>
      <c r="N1552" s="13"/>
      <c r="O1552" s="5" t="str">
        <f t="shared" si="24"/>
        <v xml:space="preserve">Насосы и насосные станции
ст.преп. Шарапов Р.Р.   Защита КП
</v>
      </c>
      <c r="P1552" s="5"/>
    </row>
    <row r="1553" spans="2:16" s="27" customFormat="1" ht="30.75" customHeight="1" x14ac:dyDescent="0.25">
      <c r="B1553" s="29" t="s">
        <v>705</v>
      </c>
      <c r="C1553" s="30"/>
      <c r="D1553" s="30" t="s">
        <v>764</v>
      </c>
      <c r="E1553" s="29" t="s">
        <v>610</v>
      </c>
      <c r="F1553" s="30" t="s">
        <v>567</v>
      </c>
      <c r="G1553" s="31" t="s">
        <v>451</v>
      </c>
      <c r="H1553" s="31">
        <v>2</v>
      </c>
      <c r="I1553" s="32" t="s">
        <v>465</v>
      </c>
      <c r="J1553" s="33">
        <v>1</v>
      </c>
      <c r="K1553" s="29" t="s">
        <v>674</v>
      </c>
      <c r="L1553" s="12"/>
      <c r="M1553" s="26"/>
      <c r="N1553" s="13"/>
      <c r="O1553" s="5" t="str">
        <f t="shared" si="24"/>
        <v xml:space="preserve">Строительная механика
доц. Куликов В.Г.   Пр
</v>
      </c>
      <c r="P1553" s="5"/>
    </row>
    <row r="1554" spans="2:16" s="27" customFormat="1" ht="30.75" customHeight="1" x14ac:dyDescent="0.25">
      <c r="B1554" s="29" t="s">
        <v>705</v>
      </c>
      <c r="C1554" s="30"/>
      <c r="D1554" s="30" t="s">
        <v>764</v>
      </c>
      <c r="E1554" s="29" t="s">
        <v>610</v>
      </c>
      <c r="F1554" s="30" t="s">
        <v>567</v>
      </c>
      <c r="G1554" s="31" t="s">
        <v>449</v>
      </c>
      <c r="H1554" s="31">
        <v>2</v>
      </c>
      <c r="I1554" s="32" t="s">
        <v>465</v>
      </c>
      <c r="J1554" s="33">
        <v>1</v>
      </c>
      <c r="K1554" s="29" t="s">
        <v>674</v>
      </c>
      <c r="L1554" s="12"/>
      <c r="M1554" s="26"/>
      <c r="N1554" s="13"/>
      <c r="O1554" s="5" t="str">
        <f t="shared" si="24"/>
        <v xml:space="preserve">Строительная механика
доц. Куликов В.Г.   Лек
</v>
      </c>
      <c r="P1554" s="5"/>
    </row>
    <row r="1555" spans="2:16" s="27" customFormat="1" ht="30.75" customHeight="1" x14ac:dyDescent="0.25">
      <c r="B1555" s="29" t="s">
        <v>705</v>
      </c>
      <c r="C1555" s="30" t="s">
        <v>709</v>
      </c>
      <c r="D1555" s="30" t="s">
        <v>764</v>
      </c>
      <c r="E1555" s="29" t="s">
        <v>241</v>
      </c>
      <c r="F1555" s="30" t="s">
        <v>171</v>
      </c>
      <c r="G1555" s="31" t="s">
        <v>21</v>
      </c>
      <c r="H1555" s="31" t="s">
        <v>604</v>
      </c>
      <c r="I1555" s="32" t="s">
        <v>479</v>
      </c>
      <c r="J1555" s="33">
        <v>1</v>
      </c>
      <c r="K1555" s="29" t="s">
        <v>652</v>
      </c>
      <c r="L1555" s="12"/>
      <c r="M1555" s="26"/>
      <c r="N1555" s="13"/>
      <c r="O1555" s="5" t="str">
        <f t="shared" si="24"/>
        <v xml:space="preserve">Основы строительных конструкций
доц. Шапошникова Ю.А.   Зачет
</v>
      </c>
      <c r="P1555" s="5"/>
    </row>
    <row r="1556" spans="2:16" s="27" customFormat="1" ht="30.75" customHeight="1" x14ac:dyDescent="0.25">
      <c r="B1556" s="29" t="s">
        <v>705</v>
      </c>
      <c r="C1556" s="30"/>
      <c r="D1556" s="30" t="s">
        <v>764</v>
      </c>
      <c r="E1556" s="29" t="s">
        <v>610</v>
      </c>
      <c r="F1556" s="30" t="s">
        <v>567</v>
      </c>
      <c r="G1556" s="31" t="s">
        <v>451</v>
      </c>
      <c r="H1556" s="31">
        <v>2</v>
      </c>
      <c r="I1556" s="32" t="s">
        <v>466</v>
      </c>
      <c r="J1556" s="33">
        <v>1</v>
      </c>
      <c r="K1556" s="29" t="s">
        <v>674</v>
      </c>
      <c r="L1556" s="12"/>
      <c r="M1556" s="26"/>
      <c r="N1556" s="13"/>
      <c r="O1556" s="5" t="str">
        <f t="shared" si="24"/>
        <v xml:space="preserve">Строительная механика
доц. Куликов В.Г.   Пр
</v>
      </c>
      <c r="P1556" s="5"/>
    </row>
    <row r="1557" spans="2:16" s="27" customFormat="1" ht="30.75" customHeight="1" x14ac:dyDescent="0.25">
      <c r="B1557" s="29" t="s">
        <v>705</v>
      </c>
      <c r="C1557" s="30"/>
      <c r="D1557" s="30" t="s">
        <v>764</v>
      </c>
      <c r="E1557" s="29" t="s">
        <v>610</v>
      </c>
      <c r="F1557" s="30" t="s">
        <v>567</v>
      </c>
      <c r="G1557" s="31" t="s">
        <v>449</v>
      </c>
      <c r="H1557" s="31">
        <v>2</v>
      </c>
      <c r="I1557" s="32" t="s">
        <v>466</v>
      </c>
      <c r="J1557" s="33">
        <v>1</v>
      </c>
      <c r="K1557" s="29" t="s">
        <v>674</v>
      </c>
      <c r="L1557" s="12"/>
      <c r="M1557" s="26"/>
      <c r="N1557" s="13"/>
      <c r="O1557" s="5" t="str">
        <f t="shared" si="24"/>
        <v xml:space="preserve">Строительная механика
доц. Куликов В.Г.   Лек
</v>
      </c>
      <c r="P1557" s="5"/>
    </row>
    <row r="1558" spans="2:16" s="27" customFormat="1" ht="30.75" customHeight="1" x14ac:dyDescent="0.25">
      <c r="B1558" s="29" t="s">
        <v>705</v>
      </c>
      <c r="C1558" s="30" t="s">
        <v>709</v>
      </c>
      <c r="D1558" s="30" t="s">
        <v>764</v>
      </c>
      <c r="E1558" s="29" t="s">
        <v>255</v>
      </c>
      <c r="F1558" s="30" t="s">
        <v>203</v>
      </c>
      <c r="G1558" s="31" t="s">
        <v>21</v>
      </c>
      <c r="H1558" s="31" t="s">
        <v>604</v>
      </c>
      <c r="I1558" s="32" t="s">
        <v>479</v>
      </c>
      <c r="J1558" s="33">
        <v>1</v>
      </c>
      <c r="K1558" s="29" t="s">
        <v>349</v>
      </c>
      <c r="L1558" s="12"/>
      <c r="M1558" s="26"/>
      <c r="N1558" s="13"/>
      <c r="O1558" s="5" t="str">
        <f t="shared" si="24"/>
        <v xml:space="preserve">Средства механизации строительства
доц. Дроздов А.Н.   Зачет
</v>
      </c>
      <c r="P1558" s="5"/>
    </row>
    <row r="1559" spans="2:16" s="27" customFormat="1" ht="30.75" customHeight="1" x14ac:dyDescent="0.25">
      <c r="B1559" s="29" t="s">
        <v>705</v>
      </c>
      <c r="C1559" s="30"/>
      <c r="D1559" s="30" t="s">
        <v>764</v>
      </c>
      <c r="E1559" s="29" t="s">
        <v>610</v>
      </c>
      <c r="F1559" s="30" t="s">
        <v>567</v>
      </c>
      <c r="G1559" s="31" t="s">
        <v>451</v>
      </c>
      <c r="H1559" s="31">
        <v>2</v>
      </c>
      <c r="I1559" s="32" t="s">
        <v>464</v>
      </c>
      <c r="J1559" s="33">
        <v>18</v>
      </c>
      <c r="K1559" s="29" t="s">
        <v>674</v>
      </c>
      <c r="L1559" s="12"/>
      <c r="M1559" s="26"/>
      <c r="N1559" s="13"/>
      <c r="O1559" s="5" t="str">
        <f t="shared" si="24"/>
        <v xml:space="preserve">Строительная механика
доц. Куликов В.Г.   Пр
</v>
      </c>
      <c r="P1559" s="5"/>
    </row>
    <row r="1560" spans="2:16" s="27" customFormat="1" ht="30.75" customHeight="1" x14ac:dyDescent="0.25">
      <c r="B1560" s="29" t="s">
        <v>705</v>
      </c>
      <c r="C1560" s="30"/>
      <c r="D1560" s="30" t="s">
        <v>764</v>
      </c>
      <c r="E1560" s="29" t="s">
        <v>610</v>
      </c>
      <c r="F1560" s="30" t="s">
        <v>567</v>
      </c>
      <c r="G1560" s="31" t="s">
        <v>449</v>
      </c>
      <c r="H1560" s="31">
        <v>2</v>
      </c>
      <c r="I1560" s="32" t="s">
        <v>464</v>
      </c>
      <c r="J1560" s="33">
        <v>18</v>
      </c>
      <c r="K1560" s="29" t="s">
        <v>674</v>
      </c>
      <c r="L1560" s="12"/>
      <c r="M1560" s="26"/>
      <c r="N1560" s="13"/>
      <c r="O1560" s="5" t="str">
        <f t="shared" si="24"/>
        <v xml:space="preserve">Строительная механика
доц. Куликов В.Г.   Лек
</v>
      </c>
      <c r="P1560" s="5"/>
    </row>
    <row r="1561" spans="2:16" s="27" customFormat="1" ht="30.75" customHeight="1" x14ac:dyDescent="0.25">
      <c r="B1561" s="29" t="s">
        <v>705</v>
      </c>
      <c r="C1561" s="30" t="s">
        <v>731</v>
      </c>
      <c r="D1561" s="30" t="s">
        <v>764</v>
      </c>
      <c r="E1561" s="29" t="s">
        <v>87</v>
      </c>
      <c r="F1561" s="30" t="s">
        <v>710</v>
      </c>
      <c r="G1561" s="31" t="s">
        <v>21</v>
      </c>
      <c r="H1561" s="31" t="s">
        <v>604</v>
      </c>
      <c r="I1561" s="32" t="s">
        <v>479</v>
      </c>
      <c r="J1561" s="33">
        <v>1</v>
      </c>
      <c r="K1561" s="29" t="s">
        <v>716</v>
      </c>
      <c r="L1561" s="12"/>
      <c r="M1561" s="26"/>
      <c r="N1561" s="13"/>
      <c r="O1561" s="5" t="str">
        <f t="shared" si="24"/>
        <v xml:space="preserve">Учебная практика, ознакомительная
преп. Славин А.М.   Зачет
</v>
      </c>
      <c r="P1561" s="5"/>
    </row>
    <row r="1562" spans="2:16" s="27" customFormat="1" ht="30.75" customHeight="1" x14ac:dyDescent="0.25">
      <c r="B1562" s="29" t="s">
        <v>705</v>
      </c>
      <c r="C1562" s="30"/>
      <c r="D1562" s="30" t="s">
        <v>764</v>
      </c>
      <c r="E1562" s="29" t="s">
        <v>610</v>
      </c>
      <c r="F1562" s="30" t="s">
        <v>567</v>
      </c>
      <c r="G1562" s="31" t="s">
        <v>451</v>
      </c>
      <c r="H1562" s="31">
        <v>2</v>
      </c>
      <c r="I1562" s="32" t="s">
        <v>455</v>
      </c>
      <c r="J1562" s="33">
        <v>17</v>
      </c>
      <c r="K1562" s="29" t="s">
        <v>674</v>
      </c>
      <c r="L1562" s="12"/>
      <c r="M1562" s="26"/>
      <c r="N1562" s="13"/>
      <c r="O1562" s="5" t="str">
        <f t="shared" ref="O1562:O1625" si="25">CONCATENATE(F1562,"
",K1562,"   ",G1562,"
",M1562,"
",N1562,"")</f>
        <v xml:space="preserve">Строительная механика
доц. Куликов В.Г.   Пр
</v>
      </c>
      <c r="P1562" s="5"/>
    </row>
    <row r="1563" spans="2:16" s="27" customFormat="1" ht="30.75" customHeight="1" x14ac:dyDescent="0.25">
      <c r="B1563" s="29" t="s">
        <v>705</v>
      </c>
      <c r="C1563" s="30"/>
      <c r="D1563" s="30" t="s">
        <v>764</v>
      </c>
      <c r="E1563" s="29" t="s">
        <v>610</v>
      </c>
      <c r="F1563" s="30" t="s">
        <v>567</v>
      </c>
      <c r="G1563" s="31" t="s">
        <v>449</v>
      </c>
      <c r="H1563" s="31">
        <v>2</v>
      </c>
      <c r="I1563" s="32" t="s">
        <v>455</v>
      </c>
      <c r="J1563" s="33">
        <v>17</v>
      </c>
      <c r="K1563" s="29" t="s">
        <v>674</v>
      </c>
      <c r="L1563" s="12"/>
      <c r="M1563" s="26"/>
      <c r="N1563" s="13"/>
      <c r="O1563" s="5" t="str">
        <f t="shared" si="25"/>
        <v xml:space="preserve">Строительная механика
доц. Куликов В.Г.   Лек
</v>
      </c>
      <c r="P1563" s="5"/>
    </row>
    <row r="1564" spans="2:16" s="27" customFormat="1" ht="30.75" customHeight="1" x14ac:dyDescent="0.25">
      <c r="B1564" s="29" t="s">
        <v>705</v>
      </c>
      <c r="C1564" s="30" t="s">
        <v>709</v>
      </c>
      <c r="D1564" s="30" t="s">
        <v>764</v>
      </c>
      <c r="E1564" s="29" t="s">
        <v>374</v>
      </c>
      <c r="F1564" s="30" t="s">
        <v>237</v>
      </c>
      <c r="G1564" s="31" t="s">
        <v>21</v>
      </c>
      <c r="H1564" s="31" t="s">
        <v>604</v>
      </c>
      <c r="I1564" s="32" t="s">
        <v>479</v>
      </c>
      <c r="J1564" s="33">
        <v>1</v>
      </c>
      <c r="K1564" s="29" t="s">
        <v>375</v>
      </c>
      <c r="L1564" s="12"/>
      <c r="M1564" s="26"/>
      <c r="N1564" s="13"/>
      <c r="O1564" s="5" t="str">
        <f t="shared" si="25"/>
        <v xml:space="preserve">Электротехника и электроснабжение
ст.преп. Абросимова И.А.   Зачет
</v>
      </c>
      <c r="P1564" s="5"/>
    </row>
    <row r="1565" spans="2:16" s="27" customFormat="1" ht="30.75" customHeight="1" x14ac:dyDescent="0.25">
      <c r="B1565" s="29" t="s">
        <v>705</v>
      </c>
      <c r="C1565" s="30"/>
      <c r="D1565" s="30" t="s">
        <v>764</v>
      </c>
      <c r="E1565" s="29" t="s">
        <v>610</v>
      </c>
      <c r="F1565" s="30" t="s">
        <v>567</v>
      </c>
      <c r="G1565" s="31" t="s">
        <v>451</v>
      </c>
      <c r="H1565" s="31">
        <v>2</v>
      </c>
      <c r="I1565" s="32" t="s">
        <v>456</v>
      </c>
      <c r="J1565" s="33">
        <v>25</v>
      </c>
      <c r="K1565" s="29" t="s">
        <v>674</v>
      </c>
      <c r="L1565" s="12"/>
      <c r="M1565" s="26"/>
      <c r="N1565" s="13"/>
      <c r="O1565" s="5" t="str">
        <f t="shared" si="25"/>
        <v xml:space="preserve">Строительная механика
доц. Куликов В.Г.   Пр
</v>
      </c>
      <c r="P1565" s="5"/>
    </row>
    <row r="1566" spans="2:16" s="27" customFormat="1" ht="30.75" customHeight="1" x14ac:dyDescent="0.25">
      <c r="B1566" s="29" t="s">
        <v>705</v>
      </c>
      <c r="C1566" s="30"/>
      <c r="D1566" s="30" t="s">
        <v>764</v>
      </c>
      <c r="E1566" s="29" t="s">
        <v>610</v>
      </c>
      <c r="F1566" s="30" t="s">
        <v>567</v>
      </c>
      <c r="G1566" s="31" t="s">
        <v>449</v>
      </c>
      <c r="H1566" s="31">
        <v>2</v>
      </c>
      <c r="I1566" s="32" t="s">
        <v>456</v>
      </c>
      <c r="J1566" s="33">
        <v>25</v>
      </c>
      <c r="K1566" s="29" t="s">
        <v>674</v>
      </c>
      <c r="L1566" s="12"/>
      <c r="M1566" s="26"/>
      <c r="N1566" s="13"/>
      <c r="O1566" s="5" t="str">
        <f t="shared" si="25"/>
        <v xml:space="preserve">Строительная механика
доц. Куликов В.Г.   Лек
</v>
      </c>
      <c r="P1566" s="5"/>
    </row>
    <row r="1567" spans="2:16" s="27" customFormat="1" ht="30.75" customHeight="1" x14ac:dyDescent="0.25">
      <c r="B1567" s="29" t="s">
        <v>705</v>
      </c>
      <c r="C1567" s="30" t="s">
        <v>712</v>
      </c>
      <c r="D1567" s="30" t="s">
        <v>764</v>
      </c>
      <c r="E1567" s="29" t="s">
        <v>87</v>
      </c>
      <c r="F1567" s="30" t="s">
        <v>77</v>
      </c>
      <c r="G1567" s="31" t="s">
        <v>43</v>
      </c>
      <c r="H1567" s="31" t="s">
        <v>604</v>
      </c>
      <c r="I1567" s="32" t="s">
        <v>480</v>
      </c>
      <c r="J1567" s="33">
        <v>1</v>
      </c>
      <c r="K1567" s="29" t="s">
        <v>266</v>
      </c>
      <c r="L1567" s="12"/>
      <c r="M1567" s="26"/>
      <c r="N1567" s="13"/>
      <c r="O1567" s="5" t="str">
        <f t="shared" si="25"/>
        <v xml:space="preserve">Внутренние системы водоснабжения и водоотведения
доц. Хургин Р.Е.   Защита КП
</v>
      </c>
      <c r="P1567" s="5"/>
    </row>
    <row r="1568" spans="2:16" s="27" customFormat="1" ht="30.75" customHeight="1" x14ac:dyDescent="0.25">
      <c r="B1568" s="29" t="s">
        <v>705</v>
      </c>
      <c r="C1568" s="30"/>
      <c r="D1568" s="30" t="s">
        <v>764</v>
      </c>
      <c r="E1568" s="29" t="s">
        <v>610</v>
      </c>
      <c r="F1568" s="30" t="s">
        <v>567</v>
      </c>
      <c r="G1568" s="31" t="s">
        <v>451</v>
      </c>
      <c r="H1568" s="31">
        <v>2</v>
      </c>
      <c r="I1568" s="32" t="s">
        <v>457</v>
      </c>
      <c r="J1568" s="33">
        <v>16</v>
      </c>
      <c r="K1568" s="29" t="s">
        <v>674</v>
      </c>
      <c r="L1568" s="12"/>
      <c r="M1568" s="26"/>
      <c r="N1568" s="13"/>
      <c r="O1568" s="5" t="str">
        <f t="shared" si="25"/>
        <v xml:space="preserve">Строительная механика
доц. Куликов В.Г.   Пр
</v>
      </c>
      <c r="P1568" s="5"/>
    </row>
    <row r="1569" spans="2:16" s="27" customFormat="1" ht="30.75" customHeight="1" x14ac:dyDescent="0.25">
      <c r="B1569" s="29" t="s">
        <v>705</v>
      </c>
      <c r="C1569" s="30"/>
      <c r="D1569" s="30" t="s">
        <v>764</v>
      </c>
      <c r="E1569" s="29" t="s">
        <v>610</v>
      </c>
      <c r="F1569" s="30" t="s">
        <v>567</v>
      </c>
      <c r="G1569" s="31" t="s">
        <v>449</v>
      </c>
      <c r="H1569" s="31">
        <v>2</v>
      </c>
      <c r="I1569" s="32" t="s">
        <v>457</v>
      </c>
      <c r="J1569" s="33">
        <v>16</v>
      </c>
      <c r="K1569" s="29" t="s">
        <v>674</v>
      </c>
      <c r="L1569" s="12"/>
      <c r="M1569" s="26"/>
      <c r="N1569" s="13"/>
      <c r="O1569" s="5" t="str">
        <f t="shared" si="25"/>
        <v xml:space="preserve">Строительная механика
доц. Куликов В.Г.   Лек
</v>
      </c>
      <c r="P1569" s="5"/>
    </row>
    <row r="1570" spans="2:16" s="27" customFormat="1" ht="30.75" customHeight="1" x14ac:dyDescent="0.25">
      <c r="B1570" s="29" t="s">
        <v>705</v>
      </c>
      <c r="C1570" s="30" t="s">
        <v>712</v>
      </c>
      <c r="D1570" s="30" t="s">
        <v>764</v>
      </c>
      <c r="E1570" s="29" t="s">
        <v>87</v>
      </c>
      <c r="F1570" s="30" t="s">
        <v>77</v>
      </c>
      <c r="G1570" s="31" t="s">
        <v>18</v>
      </c>
      <c r="H1570" s="31" t="s">
        <v>604</v>
      </c>
      <c r="I1570" s="32" t="s">
        <v>480</v>
      </c>
      <c r="J1570" s="33">
        <v>1</v>
      </c>
      <c r="K1570" s="29" t="s">
        <v>266</v>
      </c>
      <c r="L1570" s="12"/>
      <c r="M1570" s="26"/>
      <c r="N1570" s="13"/>
      <c r="O1570" s="5" t="str">
        <f t="shared" si="25"/>
        <v xml:space="preserve">Внутренние системы водоснабжения и водоотведения
доц. Хургин Р.Е.   Экзамен
</v>
      </c>
      <c r="P1570" s="5"/>
    </row>
    <row r="1571" spans="2:16" s="27" customFormat="1" ht="30.75" customHeight="1" x14ac:dyDescent="0.25">
      <c r="B1571" s="29" t="s">
        <v>705</v>
      </c>
      <c r="C1571" s="30"/>
      <c r="D1571" s="30" t="s">
        <v>764</v>
      </c>
      <c r="E1571" s="29" t="s">
        <v>610</v>
      </c>
      <c r="F1571" s="30" t="s">
        <v>567</v>
      </c>
      <c r="G1571" s="31" t="s">
        <v>451</v>
      </c>
      <c r="H1571" s="31">
        <v>2</v>
      </c>
      <c r="I1571" s="32" t="s">
        <v>458</v>
      </c>
      <c r="J1571" s="33">
        <v>3</v>
      </c>
      <c r="K1571" s="29" t="s">
        <v>674</v>
      </c>
      <c r="L1571" s="12"/>
      <c r="M1571" s="26"/>
      <c r="N1571" s="13"/>
      <c r="O1571" s="5" t="str">
        <f t="shared" si="25"/>
        <v xml:space="preserve">Строительная механика
доц. Куликов В.Г.   Пр
</v>
      </c>
      <c r="P1571" s="5"/>
    </row>
    <row r="1572" spans="2:16" s="27" customFormat="1" ht="30.75" customHeight="1" x14ac:dyDescent="0.25">
      <c r="B1572" s="29" t="s">
        <v>705</v>
      </c>
      <c r="C1572" s="30"/>
      <c r="D1572" s="30" t="s">
        <v>764</v>
      </c>
      <c r="E1572" s="29" t="s">
        <v>610</v>
      </c>
      <c r="F1572" s="30" t="s">
        <v>567</v>
      </c>
      <c r="G1572" s="31" t="s">
        <v>449</v>
      </c>
      <c r="H1572" s="31">
        <v>2</v>
      </c>
      <c r="I1572" s="32" t="s">
        <v>458</v>
      </c>
      <c r="J1572" s="33">
        <v>3</v>
      </c>
      <c r="K1572" s="29" t="s">
        <v>674</v>
      </c>
      <c r="L1572" s="12"/>
      <c r="M1572" s="26"/>
      <c r="N1572" s="13"/>
      <c r="O1572" s="5" t="str">
        <f t="shared" si="25"/>
        <v xml:space="preserve">Строительная механика
доц. Куликов В.Г.   Лек
</v>
      </c>
      <c r="P1572" s="5"/>
    </row>
    <row r="1573" spans="2:16" s="27" customFormat="1" ht="30.75" customHeight="1" x14ac:dyDescent="0.25">
      <c r="B1573" s="29" t="s">
        <v>705</v>
      </c>
      <c r="C1573" s="30" t="s">
        <v>712</v>
      </c>
      <c r="D1573" s="30" t="s">
        <v>764</v>
      </c>
      <c r="E1573" s="29" t="s">
        <v>87</v>
      </c>
      <c r="F1573" s="30" t="s">
        <v>481</v>
      </c>
      <c r="G1573" s="31" t="s">
        <v>21</v>
      </c>
      <c r="H1573" s="31" t="s">
        <v>604</v>
      </c>
      <c r="I1573" s="32" t="s">
        <v>480</v>
      </c>
      <c r="J1573" s="33">
        <v>1</v>
      </c>
      <c r="K1573" s="29" t="s">
        <v>638</v>
      </c>
      <c r="L1573" s="12"/>
      <c r="M1573" s="26"/>
      <c r="N1573" s="13"/>
      <c r="O1573" s="5" t="str">
        <f t="shared" si="25"/>
        <v xml:space="preserve">Водозаборные сооружения
доц. Рыльцева Ю.А.   Зачет
</v>
      </c>
      <c r="P1573" s="5"/>
    </row>
    <row r="1574" spans="2:16" s="27" customFormat="1" ht="30.75" customHeight="1" x14ac:dyDescent="0.25">
      <c r="B1574" s="29" t="s">
        <v>705</v>
      </c>
      <c r="C1574" s="30"/>
      <c r="D1574" s="30" t="s">
        <v>764</v>
      </c>
      <c r="E1574" s="29" t="s">
        <v>610</v>
      </c>
      <c r="F1574" s="30" t="s">
        <v>567</v>
      </c>
      <c r="G1574" s="31" t="s">
        <v>451</v>
      </c>
      <c r="H1574" s="31">
        <v>2</v>
      </c>
      <c r="I1574" s="32" t="s">
        <v>459</v>
      </c>
      <c r="J1574" s="33">
        <v>5</v>
      </c>
      <c r="K1574" s="29" t="s">
        <v>674</v>
      </c>
      <c r="L1574" s="12"/>
      <c r="M1574" s="26"/>
      <c r="N1574" s="13"/>
      <c r="O1574" s="5" t="str">
        <f t="shared" si="25"/>
        <v xml:space="preserve">Строительная механика
доц. Куликов В.Г.   Пр
</v>
      </c>
      <c r="P1574" s="5"/>
    </row>
    <row r="1575" spans="2:16" s="27" customFormat="1" ht="30.75" customHeight="1" x14ac:dyDescent="0.25">
      <c r="B1575" s="29" t="s">
        <v>705</v>
      </c>
      <c r="C1575" s="30"/>
      <c r="D1575" s="30" t="s">
        <v>764</v>
      </c>
      <c r="E1575" s="29" t="s">
        <v>610</v>
      </c>
      <c r="F1575" s="30" t="s">
        <v>567</v>
      </c>
      <c r="G1575" s="31" t="s">
        <v>449</v>
      </c>
      <c r="H1575" s="31">
        <v>2</v>
      </c>
      <c r="I1575" s="32" t="s">
        <v>459</v>
      </c>
      <c r="J1575" s="33">
        <v>5</v>
      </c>
      <c r="K1575" s="29" t="s">
        <v>674</v>
      </c>
      <c r="L1575" s="12"/>
      <c r="M1575" s="26"/>
      <c r="N1575" s="13"/>
      <c r="O1575" s="5" t="str">
        <f t="shared" si="25"/>
        <v xml:space="preserve">Строительная механика
доц. Куликов В.Г.   Лек
</v>
      </c>
      <c r="P1575" s="5"/>
    </row>
    <row r="1576" spans="2:16" s="27" customFormat="1" ht="30.75" customHeight="1" x14ac:dyDescent="0.25">
      <c r="B1576" s="29" t="s">
        <v>705</v>
      </c>
      <c r="C1576" s="30" t="s">
        <v>712</v>
      </c>
      <c r="D1576" s="30" t="s">
        <v>764</v>
      </c>
      <c r="E1576" s="29" t="s">
        <v>87</v>
      </c>
      <c r="F1576" s="30" t="s">
        <v>156</v>
      </c>
      <c r="G1576" s="31" t="s">
        <v>43</v>
      </c>
      <c r="H1576" s="31" t="s">
        <v>604</v>
      </c>
      <c r="I1576" s="32" t="s">
        <v>480</v>
      </c>
      <c r="J1576" s="33">
        <v>1</v>
      </c>
      <c r="K1576" s="29" t="s">
        <v>640</v>
      </c>
      <c r="L1576" s="12"/>
      <c r="M1576" s="26"/>
      <c r="N1576" s="13"/>
      <c r="O1576" s="5" t="str">
        <f t="shared" si="25"/>
        <v xml:space="preserve">Насосы и насосные станции
ст.преп. Шарапов Р.Р.   Защита КП
</v>
      </c>
      <c r="P1576" s="5"/>
    </row>
    <row r="1577" spans="2:16" s="27" customFormat="1" ht="30.75" customHeight="1" x14ac:dyDescent="0.25">
      <c r="B1577" s="29" t="s">
        <v>705</v>
      </c>
      <c r="C1577" s="30"/>
      <c r="D1577" s="30" t="s">
        <v>764</v>
      </c>
      <c r="E1577" s="29" t="s">
        <v>67</v>
      </c>
      <c r="F1577" s="30" t="s">
        <v>568</v>
      </c>
      <c r="G1577" s="31" t="s">
        <v>451</v>
      </c>
      <c r="H1577" s="31">
        <v>2</v>
      </c>
      <c r="I1577" s="32" t="s">
        <v>538</v>
      </c>
      <c r="J1577" s="33">
        <v>2</v>
      </c>
      <c r="K1577" s="29" t="s">
        <v>353</v>
      </c>
      <c r="L1577" s="12"/>
      <c r="M1577" s="26"/>
      <c r="N1577" s="13"/>
      <c r="O1577" s="5" t="str">
        <f t="shared" si="25"/>
        <v xml:space="preserve">Строительная теплофизика и микроклимат зданий
доц. Маликова О.Ю.   Пр
</v>
      </c>
      <c r="P1577" s="5"/>
    </row>
    <row r="1578" spans="2:16" s="27" customFormat="1" ht="30.75" customHeight="1" x14ac:dyDescent="0.25">
      <c r="B1578" s="29" t="s">
        <v>705</v>
      </c>
      <c r="C1578" s="30"/>
      <c r="D1578" s="30" t="s">
        <v>764</v>
      </c>
      <c r="E1578" s="29" t="s">
        <v>67</v>
      </c>
      <c r="F1578" s="30" t="s">
        <v>568</v>
      </c>
      <c r="G1578" s="31" t="s">
        <v>453</v>
      </c>
      <c r="H1578" s="31">
        <v>2</v>
      </c>
      <c r="I1578" s="32" t="s">
        <v>538</v>
      </c>
      <c r="J1578" s="33">
        <v>2</v>
      </c>
      <c r="K1578" s="29" t="s">
        <v>353</v>
      </c>
      <c r="L1578" s="12"/>
      <c r="M1578" s="26"/>
      <c r="N1578" s="13"/>
      <c r="O1578" s="5" t="str">
        <f t="shared" si="25"/>
        <v xml:space="preserve">Строительная теплофизика и микроклимат зданий
доц. Маликова О.Ю.   Лаб
</v>
      </c>
      <c r="P1578" s="5"/>
    </row>
    <row r="1579" spans="2:16" s="27" customFormat="1" ht="30.75" customHeight="1" x14ac:dyDescent="0.25">
      <c r="B1579" s="29" t="s">
        <v>705</v>
      </c>
      <c r="C1579" s="30" t="s">
        <v>712</v>
      </c>
      <c r="D1579" s="30" t="s">
        <v>764</v>
      </c>
      <c r="E1579" s="29" t="s">
        <v>87</v>
      </c>
      <c r="F1579" s="30" t="s">
        <v>156</v>
      </c>
      <c r="G1579" s="31" t="s">
        <v>15</v>
      </c>
      <c r="H1579" s="31" t="s">
        <v>604</v>
      </c>
      <c r="I1579" s="32" t="s">
        <v>480</v>
      </c>
      <c r="J1579" s="33">
        <v>1</v>
      </c>
      <c r="K1579" s="29" t="s">
        <v>640</v>
      </c>
      <c r="L1579" s="12"/>
      <c r="M1579" s="26"/>
      <c r="N1579" s="13"/>
      <c r="O1579" s="5" t="str">
        <f t="shared" si="25"/>
        <v xml:space="preserve">Насосы и насосные станции
ст.преп. Шарапов Р.Р.   Зачет с оц.
</v>
      </c>
      <c r="P1579" s="5"/>
    </row>
    <row r="1580" spans="2:16" s="27" customFormat="1" ht="30.75" customHeight="1" x14ac:dyDescent="0.25">
      <c r="B1580" s="29" t="s">
        <v>705</v>
      </c>
      <c r="C1580" s="30"/>
      <c r="D1580" s="30" t="s">
        <v>764</v>
      </c>
      <c r="E1580" s="29" t="s">
        <v>67</v>
      </c>
      <c r="F1580" s="30" t="s">
        <v>568</v>
      </c>
      <c r="G1580" s="31" t="s">
        <v>445</v>
      </c>
      <c r="H1580" s="31">
        <v>2</v>
      </c>
      <c r="I1580" s="32" t="s">
        <v>538</v>
      </c>
      <c r="J1580" s="33">
        <v>2</v>
      </c>
      <c r="K1580" s="29" t="s">
        <v>353</v>
      </c>
      <c r="L1580" s="12"/>
      <c r="M1580" s="26"/>
      <c r="N1580" s="13"/>
      <c r="O1580" s="5" t="str">
        <f t="shared" si="25"/>
        <v xml:space="preserve">Строительная теплофизика и микроклимат зданий
доц. Маликова О.Ю.   КРП
</v>
      </c>
      <c r="P1580" s="5"/>
    </row>
    <row r="1581" spans="2:16" s="27" customFormat="1" ht="30.75" customHeight="1" x14ac:dyDescent="0.25">
      <c r="B1581" s="29" t="s">
        <v>705</v>
      </c>
      <c r="C1581" s="30"/>
      <c r="D1581" s="30" t="s">
        <v>764</v>
      </c>
      <c r="E1581" s="29" t="s">
        <v>67</v>
      </c>
      <c r="F1581" s="30" t="s">
        <v>568</v>
      </c>
      <c r="G1581" s="31" t="s">
        <v>449</v>
      </c>
      <c r="H1581" s="31">
        <v>2</v>
      </c>
      <c r="I1581" s="32" t="s">
        <v>538</v>
      </c>
      <c r="J1581" s="33">
        <v>2</v>
      </c>
      <c r="K1581" s="29" t="s">
        <v>353</v>
      </c>
      <c r="L1581" s="12"/>
      <c r="M1581" s="26"/>
      <c r="N1581" s="13"/>
      <c r="O1581" s="5" t="str">
        <f t="shared" si="25"/>
        <v xml:space="preserve">Строительная теплофизика и микроклимат зданий
доц. Маликова О.Ю.   Лек
</v>
      </c>
      <c r="P1581" s="5"/>
    </row>
    <row r="1582" spans="2:16" s="27" customFormat="1" ht="30.75" customHeight="1" x14ac:dyDescent="0.25">
      <c r="B1582" s="29" t="s">
        <v>705</v>
      </c>
      <c r="C1582" s="30" t="s">
        <v>712</v>
      </c>
      <c r="D1582" s="30" t="s">
        <v>764</v>
      </c>
      <c r="E1582" s="29" t="s">
        <v>241</v>
      </c>
      <c r="F1582" s="30" t="s">
        <v>171</v>
      </c>
      <c r="G1582" s="31" t="s">
        <v>21</v>
      </c>
      <c r="H1582" s="31" t="s">
        <v>604</v>
      </c>
      <c r="I1582" s="32" t="s">
        <v>480</v>
      </c>
      <c r="J1582" s="33">
        <v>1</v>
      </c>
      <c r="K1582" s="29" t="s">
        <v>652</v>
      </c>
      <c r="L1582" s="12"/>
      <c r="M1582" s="26"/>
      <c r="N1582" s="13"/>
      <c r="O1582" s="5" t="str">
        <f t="shared" si="25"/>
        <v xml:space="preserve">Основы строительных конструкций
доц. Шапошникова Ю.А.   Зачет
</v>
      </c>
      <c r="P1582" s="5"/>
    </row>
    <row r="1583" spans="2:16" s="27" customFormat="1" ht="30.75" customHeight="1" x14ac:dyDescent="0.25">
      <c r="B1583" s="29" t="s">
        <v>705</v>
      </c>
      <c r="C1583" s="30"/>
      <c r="D1583" s="30" t="s">
        <v>764</v>
      </c>
      <c r="E1583" s="29" t="s">
        <v>67</v>
      </c>
      <c r="F1583" s="30" t="s">
        <v>568</v>
      </c>
      <c r="G1583" s="31" t="s">
        <v>451</v>
      </c>
      <c r="H1583" s="31">
        <v>2</v>
      </c>
      <c r="I1583" s="32" t="s">
        <v>539</v>
      </c>
      <c r="J1583" s="33">
        <v>2</v>
      </c>
      <c r="K1583" s="29" t="s">
        <v>353</v>
      </c>
      <c r="L1583" s="12"/>
      <c r="M1583" s="26"/>
      <c r="N1583" s="13"/>
      <c r="O1583" s="5" t="str">
        <f t="shared" si="25"/>
        <v xml:space="preserve">Строительная теплофизика и микроклимат зданий
доц. Маликова О.Ю.   Пр
</v>
      </c>
      <c r="P1583" s="5"/>
    </row>
    <row r="1584" spans="2:16" s="27" customFormat="1" ht="30.75" customHeight="1" x14ac:dyDescent="0.25">
      <c r="B1584" s="29" t="s">
        <v>705</v>
      </c>
      <c r="C1584" s="30"/>
      <c r="D1584" s="30" t="s">
        <v>764</v>
      </c>
      <c r="E1584" s="29" t="s">
        <v>67</v>
      </c>
      <c r="F1584" s="30" t="s">
        <v>568</v>
      </c>
      <c r="G1584" s="31" t="s">
        <v>453</v>
      </c>
      <c r="H1584" s="31">
        <v>2</v>
      </c>
      <c r="I1584" s="32" t="s">
        <v>539</v>
      </c>
      <c r="J1584" s="33">
        <v>2</v>
      </c>
      <c r="K1584" s="29" t="s">
        <v>353</v>
      </c>
      <c r="L1584" s="12"/>
      <c r="M1584" s="26"/>
      <c r="N1584" s="13"/>
      <c r="O1584" s="5" t="str">
        <f t="shared" si="25"/>
        <v xml:space="preserve">Строительная теплофизика и микроклимат зданий
доц. Маликова О.Ю.   Лаб
</v>
      </c>
      <c r="P1584" s="5"/>
    </row>
    <row r="1585" spans="2:16" s="27" customFormat="1" ht="30.75" customHeight="1" x14ac:dyDescent="0.25">
      <c r="B1585" s="29" t="s">
        <v>705</v>
      </c>
      <c r="C1585" s="30"/>
      <c r="D1585" s="30" t="s">
        <v>764</v>
      </c>
      <c r="E1585" s="29" t="s">
        <v>67</v>
      </c>
      <c r="F1585" s="30" t="s">
        <v>568</v>
      </c>
      <c r="G1585" s="31" t="s">
        <v>445</v>
      </c>
      <c r="H1585" s="31">
        <v>2</v>
      </c>
      <c r="I1585" s="32" t="s">
        <v>539</v>
      </c>
      <c r="J1585" s="33">
        <v>2</v>
      </c>
      <c r="K1585" s="29" t="s">
        <v>353</v>
      </c>
      <c r="L1585" s="12"/>
      <c r="M1585" s="26"/>
      <c r="N1585" s="13"/>
      <c r="O1585" s="5" t="str">
        <f t="shared" si="25"/>
        <v xml:space="preserve">Строительная теплофизика и микроклимат зданий
доц. Маликова О.Ю.   КРП
</v>
      </c>
      <c r="P1585" s="5"/>
    </row>
    <row r="1586" spans="2:16" s="27" customFormat="1" ht="30.75" customHeight="1" x14ac:dyDescent="0.25">
      <c r="B1586" s="29" t="s">
        <v>705</v>
      </c>
      <c r="C1586" s="30"/>
      <c r="D1586" s="30" t="s">
        <v>764</v>
      </c>
      <c r="E1586" s="29" t="s">
        <v>67</v>
      </c>
      <c r="F1586" s="30" t="s">
        <v>568</v>
      </c>
      <c r="G1586" s="31" t="s">
        <v>449</v>
      </c>
      <c r="H1586" s="31">
        <v>2</v>
      </c>
      <c r="I1586" s="32" t="s">
        <v>539</v>
      </c>
      <c r="J1586" s="33">
        <v>2</v>
      </c>
      <c r="K1586" s="29" t="s">
        <v>353</v>
      </c>
      <c r="L1586" s="12"/>
      <c r="M1586" s="26"/>
      <c r="N1586" s="13"/>
      <c r="O1586" s="5" t="str">
        <f t="shared" si="25"/>
        <v xml:space="preserve">Строительная теплофизика и микроклимат зданий
доц. Маликова О.Ю.   Лек
</v>
      </c>
      <c r="P1586" s="5"/>
    </row>
    <row r="1587" spans="2:16" s="27" customFormat="1" ht="30.75" customHeight="1" x14ac:dyDescent="0.25">
      <c r="B1587" s="29" t="s">
        <v>705</v>
      </c>
      <c r="C1587" s="30" t="s">
        <v>712</v>
      </c>
      <c r="D1587" s="30" t="s">
        <v>764</v>
      </c>
      <c r="E1587" s="29" t="s">
        <v>255</v>
      </c>
      <c r="F1587" s="30" t="s">
        <v>203</v>
      </c>
      <c r="G1587" s="31" t="s">
        <v>21</v>
      </c>
      <c r="H1587" s="31" t="s">
        <v>604</v>
      </c>
      <c r="I1587" s="32" t="s">
        <v>480</v>
      </c>
      <c r="J1587" s="33">
        <v>1</v>
      </c>
      <c r="K1587" s="29" t="s">
        <v>349</v>
      </c>
      <c r="L1587" s="12"/>
      <c r="M1587" s="26"/>
      <c r="N1587" s="13"/>
      <c r="O1587" s="5" t="str">
        <f t="shared" si="25"/>
        <v xml:space="preserve">Средства механизации строительства
доц. Дроздов А.Н.   Зачет
</v>
      </c>
      <c r="P1587" s="5"/>
    </row>
    <row r="1588" spans="2:16" s="27" customFormat="1" ht="30.75" customHeight="1" x14ac:dyDescent="0.25">
      <c r="B1588" s="29" t="s">
        <v>705</v>
      </c>
      <c r="C1588" s="30" t="s">
        <v>717</v>
      </c>
      <c r="D1588" s="30" t="s">
        <v>764</v>
      </c>
      <c r="E1588" s="29" t="s">
        <v>87</v>
      </c>
      <c r="F1588" s="30" t="s">
        <v>710</v>
      </c>
      <c r="G1588" s="31" t="s">
        <v>21</v>
      </c>
      <c r="H1588" s="31" t="s">
        <v>604</v>
      </c>
      <c r="I1588" s="32" t="s">
        <v>480</v>
      </c>
      <c r="J1588" s="33">
        <v>1</v>
      </c>
      <c r="K1588" s="29" t="s">
        <v>716</v>
      </c>
      <c r="L1588" s="12"/>
      <c r="M1588" s="26"/>
      <c r="N1588" s="13"/>
      <c r="O1588" s="5" t="str">
        <f t="shared" si="25"/>
        <v xml:space="preserve">Учебная практика, ознакомительная
преп. Славин А.М.   Зачет
</v>
      </c>
      <c r="P1588" s="5"/>
    </row>
    <row r="1589" spans="2:16" s="27" customFormat="1" ht="30.75" customHeight="1" x14ac:dyDescent="0.25">
      <c r="B1589" s="29" t="s">
        <v>129</v>
      </c>
      <c r="C1589" s="30"/>
      <c r="D1589" s="30" t="s">
        <v>764</v>
      </c>
      <c r="E1589" s="29" t="s">
        <v>257</v>
      </c>
      <c r="F1589" s="30" t="s">
        <v>624</v>
      </c>
      <c r="G1589" s="31" t="s">
        <v>451</v>
      </c>
      <c r="H1589" s="31">
        <v>6</v>
      </c>
      <c r="I1589" s="32" t="s">
        <v>521</v>
      </c>
      <c r="J1589" s="33">
        <v>1</v>
      </c>
      <c r="K1589" s="29" t="s">
        <v>682</v>
      </c>
      <c r="L1589" s="12"/>
      <c r="M1589" s="26"/>
      <c r="N1589" s="13"/>
      <c r="O1589" s="5" t="str">
        <f t="shared" si="25"/>
        <v xml:space="preserve">Теория отраслевых рынков
доц. Васильева О.В.   Пр
</v>
      </c>
      <c r="P1589" s="5"/>
    </row>
    <row r="1590" spans="2:16" s="27" customFormat="1" ht="30.75" customHeight="1" x14ac:dyDescent="0.25">
      <c r="B1590" s="29" t="s">
        <v>129</v>
      </c>
      <c r="C1590" s="30"/>
      <c r="D1590" s="30" t="s">
        <v>764</v>
      </c>
      <c r="E1590" s="29" t="s">
        <v>250</v>
      </c>
      <c r="F1590" s="30" t="s">
        <v>574</v>
      </c>
      <c r="G1590" s="31" t="s">
        <v>445</v>
      </c>
      <c r="H1590" s="31">
        <v>4</v>
      </c>
      <c r="I1590" s="32" t="s">
        <v>755</v>
      </c>
      <c r="J1590" s="33">
        <v>17</v>
      </c>
      <c r="K1590" s="29" t="s">
        <v>341</v>
      </c>
      <c r="L1590" s="12"/>
      <c r="M1590" s="26"/>
      <c r="N1590" s="13"/>
      <c r="O1590" s="5" t="str">
        <f t="shared" si="25"/>
        <v xml:space="preserve">Технология возведения монолитных многоэтажных и большепролетных конструкций
доц. Макаров А.Н.   КРП
</v>
      </c>
      <c r="P1590" s="5"/>
    </row>
    <row r="1591" spans="2:16" s="27" customFormat="1" ht="30.75" customHeight="1" x14ac:dyDescent="0.25">
      <c r="B1591" s="29" t="s">
        <v>129</v>
      </c>
      <c r="C1591" s="30" t="s">
        <v>783</v>
      </c>
      <c r="D1591" s="30" t="s">
        <v>764</v>
      </c>
      <c r="E1591" s="29" t="s">
        <v>343</v>
      </c>
      <c r="F1591" s="30" t="s">
        <v>210</v>
      </c>
      <c r="G1591" s="31" t="s">
        <v>18</v>
      </c>
      <c r="H1591" s="31" t="s">
        <v>604</v>
      </c>
      <c r="I1591" s="32" t="s">
        <v>803</v>
      </c>
      <c r="J1591" s="33">
        <v>18</v>
      </c>
      <c r="K1591" s="29" t="s">
        <v>354</v>
      </c>
      <c r="L1591" s="12"/>
      <c r="M1591" s="26"/>
      <c r="N1591" s="13"/>
      <c r="O1591" s="5" t="str">
        <f t="shared" si="25"/>
        <v xml:space="preserve">Строительные материалы
доц. Пилипенко А.С.   Экзамен
</v>
      </c>
      <c r="P1591" s="5"/>
    </row>
    <row r="1592" spans="2:16" s="27" customFormat="1" ht="30.75" customHeight="1" x14ac:dyDescent="0.25">
      <c r="B1592" s="29" t="s">
        <v>129</v>
      </c>
      <c r="C1592" s="30"/>
      <c r="D1592" s="30" t="s">
        <v>765</v>
      </c>
      <c r="E1592" s="29" t="s">
        <v>245</v>
      </c>
      <c r="F1592" s="30" t="s">
        <v>565</v>
      </c>
      <c r="G1592" s="31" t="s">
        <v>451</v>
      </c>
      <c r="H1592" s="31">
        <v>2</v>
      </c>
      <c r="I1592" s="32" t="s">
        <v>753</v>
      </c>
      <c r="J1592" s="33">
        <v>9</v>
      </c>
      <c r="K1592" s="29" t="s">
        <v>246</v>
      </c>
      <c r="L1592" s="12"/>
      <c r="M1592" s="26"/>
      <c r="N1592" s="13"/>
      <c r="O1592" s="5" t="str">
        <f t="shared" si="25"/>
        <v xml:space="preserve">Социальное взаимодействие в отрасли
зав.каф. Ишков А.Д.   Пр
</v>
      </c>
      <c r="P1592" s="5"/>
    </row>
    <row r="1593" spans="2:16" s="27" customFormat="1" ht="30.75" customHeight="1" x14ac:dyDescent="0.25">
      <c r="B1593" s="29" t="s">
        <v>129</v>
      </c>
      <c r="C1593" s="30"/>
      <c r="D1593" s="30" t="s">
        <v>765</v>
      </c>
      <c r="E1593" s="29" t="s">
        <v>245</v>
      </c>
      <c r="F1593" s="30" t="s">
        <v>565</v>
      </c>
      <c r="G1593" s="31" t="s">
        <v>451</v>
      </c>
      <c r="H1593" s="31">
        <v>2</v>
      </c>
      <c r="I1593" s="32" t="s">
        <v>752</v>
      </c>
      <c r="J1593" s="33">
        <v>20</v>
      </c>
      <c r="K1593" s="29" t="s">
        <v>246</v>
      </c>
      <c r="L1593" s="12"/>
      <c r="M1593" s="26"/>
      <c r="N1593" s="13"/>
      <c r="O1593" s="5" t="str">
        <f t="shared" si="25"/>
        <v xml:space="preserve">Социальное взаимодействие в отрасли
зав.каф. Ишков А.Д.   Пр
</v>
      </c>
      <c r="P1593" s="5"/>
    </row>
    <row r="1594" spans="2:16" s="27" customFormat="1" ht="30.75" customHeight="1" x14ac:dyDescent="0.25">
      <c r="B1594" s="29" t="s">
        <v>129</v>
      </c>
      <c r="C1594" s="30"/>
      <c r="D1594" s="30" t="s">
        <v>765</v>
      </c>
      <c r="E1594" s="29" t="s">
        <v>245</v>
      </c>
      <c r="F1594" s="30" t="s">
        <v>565</v>
      </c>
      <c r="G1594" s="31" t="s">
        <v>451</v>
      </c>
      <c r="H1594" s="31">
        <v>2</v>
      </c>
      <c r="I1594" s="32" t="s">
        <v>485</v>
      </c>
      <c r="J1594" s="33">
        <v>9</v>
      </c>
      <c r="K1594" s="29" t="s">
        <v>246</v>
      </c>
      <c r="L1594" s="12"/>
      <c r="M1594" s="26"/>
      <c r="N1594" s="13"/>
      <c r="O1594" s="5" t="str">
        <f t="shared" si="25"/>
        <v xml:space="preserve">Социальное взаимодействие в отрасли
зав.каф. Ишков А.Д.   Пр
</v>
      </c>
      <c r="P1594" s="5"/>
    </row>
    <row r="1595" spans="2:16" s="27" customFormat="1" ht="30.75" customHeight="1" x14ac:dyDescent="0.25">
      <c r="B1595" s="29" t="s">
        <v>129</v>
      </c>
      <c r="C1595" s="30" t="s">
        <v>759</v>
      </c>
      <c r="D1595" s="30" t="s">
        <v>765</v>
      </c>
      <c r="E1595" s="29" t="s">
        <v>343</v>
      </c>
      <c r="F1595" s="30" t="s">
        <v>210</v>
      </c>
      <c r="G1595" s="31" t="s">
        <v>18</v>
      </c>
      <c r="H1595" s="31" t="s">
        <v>604</v>
      </c>
      <c r="I1595" s="32" t="s">
        <v>779</v>
      </c>
      <c r="J1595" s="33">
        <v>7</v>
      </c>
      <c r="K1595" s="29" t="s">
        <v>354</v>
      </c>
      <c r="L1595" s="12"/>
      <c r="M1595" s="26"/>
      <c r="N1595" s="13"/>
      <c r="O1595" s="5" t="str">
        <f t="shared" si="25"/>
        <v xml:space="preserve">Строительные материалы
доц. Пилипенко А.С.   Экзамен
</v>
      </c>
      <c r="P1595" s="5"/>
    </row>
    <row r="1596" spans="2:16" s="27" customFormat="1" ht="30.75" customHeight="1" x14ac:dyDescent="0.25">
      <c r="B1596" s="29" t="s">
        <v>11</v>
      </c>
      <c r="C1596" s="30"/>
      <c r="D1596" s="30" t="s">
        <v>764</v>
      </c>
      <c r="E1596" s="29" t="s">
        <v>243</v>
      </c>
      <c r="F1596" s="30" t="s">
        <v>569</v>
      </c>
      <c r="G1596" s="31" t="s">
        <v>451</v>
      </c>
      <c r="H1596" s="31">
        <v>2</v>
      </c>
      <c r="I1596" s="32" t="s">
        <v>553</v>
      </c>
      <c r="J1596" s="33">
        <v>16</v>
      </c>
      <c r="K1596" s="29" t="s">
        <v>244</v>
      </c>
      <c r="L1596" s="12"/>
      <c r="M1596" s="26"/>
      <c r="N1596" s="13"/>
      <c r="O1596" s="5" t="str">
        <f t="shared" si="25"/>
        <v xml:space="preserve">Строительный контроль и технический надзор
доц. Баулин А.В.   Пр
</v>
      </c>
      <c r="P1596" s="5"/>
    </row>
    <row r="1597" spans="2:16" s="27" customFormat="1" ht="30.75" customHeight="1" x14ac:dyDescent="0.25">
      <c r="B1597" s="29" t="s">
        <v>11</v>
      </c>
      <c r="C1597" s="30" t="s">
        <v>745</v>
      </c>
      <c r="D1597" s="30" t="s">
        <v>764</v>
      </c>
      <c r="E1597" s="29" t="s">
        <v>243</v>
      </c>
      <c r="F1597" s="30" t="s">
        <v>569</v>
      </c>
      <c r="G1597" s="31" t="s">
        <v>16</v>
      </c>
      <c r="H1597" s="31" t="s">
        <v>604</v>
      </c>
      <c r="I1597" s="32" t="s">
        <v>553</v>
      </c>
      <c r="J1597" s="33">
        <v>16</v>
      </c>
      <c r="K1597" s="29" t="s">
        <v>244</v>
      </c>
      <c r="L1597" s="12"/>
      <c r="M1597" s="26"/>
      <c r="N1597" s="13"/>
      <c r="O1597" s="5" t="str">
        <f t="shared" si="25"/>
        <v xml:space="preserve">Строительный контроль и технический надзор
доц. Баулин А.В.   Защита КР
</v>
      </c>
      <c r="P1597" s="5"/>
    </row>
    <row r="1598" spans="2:16" s="27" customFormat="1" ht="30.75" customHeight="1" x14ac:dyDescent="0.25">
      <c r="B1598" s="29" t="s">
        <v>11</v>
      </c>
      <c r="C1598" s="30"/>
      <c r="D1598" s="30" t="s">
        <v>764</v>
      </c>
      <c r="E1598" s="29" t="s">
        <v>243</v>
      </c>
      <c r="F1598" s="30" t="s">
        <v>569</v>
      </c>
      <c r="G1598" s="31" t="s">
        <v>445</v>
      </c>
      <c r="H1598" s="31">
        <v>2</v>
      </c>
      <c r="I1598" s="32" t="s">
        <v>553</v>
      </c>
      <c r="J1598" s="33">
        <v>16</v>
      </c>
      <c r="K1598" s="29" t="s">
        <v>244</v>
      </c>
      <c r="L1598" s="12"/>
      <c r="M1598" s="26"/>
      <c r="N1598" s="13"/>
      <c r="O1598" s="5" t="str">
        <f t="shared" si="25"/>
        <v xml:space="preserve">Строительный контроль и технический надзор
доц. Баулин А.В.   КРП
</v>
      </c>
      <c r="P1598" s="5"/>
    </row>
    <row r="1599" spans="2:16" s="27" customFormat="1" ht="30.75" customHeight="1" x14ac:dyDescent="0.25">
      <c r="B1599" s="29" t="s">
        <v>11</v>
      </c>
      <c r="C1599" s="30"/>
      <c r="D1599" s="30" t="s">
        <v>764</v>
      </c>
      <c r="E1599" s="29" t="s">
        <v>243</v>
      </c>
      <c r="F1599" s="30" t="s">
        <v>569</v>
      </c>
      <c r="G1599" s="31" t="s">
        <v>449</v>
      </c>
      <c r="H1599" s="31">
        <v>2</v>
      </c>
      <c r="I1599" s="32" t="s">
        <v>553</v>
      </c>
      <c r="J1599" s="33">
        <v>16</v>
      </c>
      <c r="K1599" s="29" t="s">
        <v>244</v>
      </c>
      <c r="L1599" s="12"/>
      <c r="M1599" s="26"/>
      <c r="N1599" s="13"/>
      <c r="O1599" s="5" t="str">
        <f t="shared" si="25"/>
        <v xml:space="preserve">Строительный контроль и технический надзор
доц. Баулин А.В.   Лек
</v>
      </c>
      <c r="P1599" s="5"/>
    </row>
    <row r="1600" spans="2:16" s="27" customFormat="1" ht="30.75" customHeight="1" x14ac:dyDescent="0.25">
      <c r="B1600" s="29" t="s">
        <v>11</v>
      </c>
      <c r="C1600" s="30" t="s">
        <v>745</v>
      </c>
      <c r="D1600" s="30" t="s">
        <v>764</v>
      </c>
      <c r="E1600" s="29" t="s">
        <v>243</v>
      </c>
      <c r="F1600" s="30" t="s">
        <v>569</v>
      </c>
      <c r="G1600" s="31" t="s">
        <v>18</v>
      </c>
      <c r="H1600" s="31" t="s">
        <v>604</v>
      </c>
      <c r="I1600" s="32" t="s">
        <v>553</v>
      </c>
      <c r="J1600" s="33">
        <v>16</v>
      </c>
      <c r="K1600" s="29" t="s">
        <v>244</v>
      </c>
      <c r="L1600" s="12"/>
      <c r="M1600" s="26"/>
      <c r="N1600" s="13"/>
      <c r="O1600" s="5" t="str">
        <f t="shared" si="25"/>
        <v xml:space="preserve">Строительный контроль и технический надзор
доц. Баулин А.В.   Экзамен
</v>
      </c>
      <c r="P1600" s="5"/>
    </row>
    <row r="1601" spans="2:16" s="27" customFormat="1" ht="30.75" customHeight="1" x14ac:dyDescent="0.25">
      <c r="B1601" s="29" t="s">
        <v>11</v>
      </c>
      <c r="C1601" s="30"/>
      <c r="D1601" s="30" t="s">
        <v>764</v>
      </c>
      <c r="E1601" s="29" t="s">
        <v>243</v>
      </c>
      <c r="F1601" s="30" t="s">
        <v>569</v>
      </c>
      <c r="G1601" s="31" t="s">
        <v>451</v>
      </c>
      <c r="H1601" s="31">
        <v>2</v>
      </c>
      <c r="I1601" s="32" t="s">
        <v>549</v>
      </c>
      <c r="J1601" s="33">
        <v>11</v>
      </c>
      <c r="K1601" s="29" t="s">
        <v>244</v>
      </c>
      <c r="L1601" s="12"/>
      <c r="M1601" s="26"/>
      <c r="N1601" s="13"/>
      <c r="O1601" s="5" t="str">
        <f t="shared" si="25"/>
        <v xml:space="preserve">Строительный контроль и технический надзор
доц. Баулин А.В.   Пр
</v>
      </c>
      <c r="P1601" s="5"/>
    </row>
    <row r="1602" spans="2:16" s="27" customFormat="1" ht="30.75" customHeight="1" x14ac:dyDescent="0.25">
      <c r="B1602" s="29" t="s">
        <v>11</v>
      </c>
      <c r="C1602" s="30" t="s">
        <v>745</v>
      </c>
      <c r="D1602" s="30" t="s">
        <v>764</v>
      </c>
      <c r="E1602" s="29" t="s">
        <v>243</v>
      </c>
      <c r="F1602" s="30" t="s">
        <v>569</v>
      </c>
      <c r="G1602" s="31" t="s">
        <v>16</v>
      </c>
      <c r="H1602" s="31" t="s">
        <v>604</v>
      </c>
      <c r="I1602" s="32" t="s">
        <v>549</v>
      </c>
      <c r="J1602" s="33">
        <v>11</v>
      </c>
      <c r="K1602" s="29" t="s">
        <v>244</v>
      </c>
      <c r="L1602" s="12"/>
      <c r="M1602" s="26"/>
      <c r="N1602" s="13"/>
      <c r="O1602" s="5" t="str">
        <f t="shared" si="25"/>
        <v xml:space="preserve">Строительный контроль и технический надзор
доц. Баулин А.В.   Защита КР
</v>
      </c>
      <c r="P1602" s="5"/>
    </row>
    <row r="1603" spans="2:16" s="27" customFormat="1" ht="30.75" customHeight="1" x14ac:dyDescent="0.25">
      <c r="B1603" s="29" t="s">
        <v>11</v>
      </c>
      <c r="C1603" s="30"/>
      <c r="D1603" s="30" t="s">
        <v>764</v>
      </c>
      <c r="E1603" s="29" t="s">
        <v>243</v>
      </c>
      <c r="F1603" s="30" t="s">
        <v>569</v>
      </c>
      <c r="G1603" s="31" t="s">
        <v>445</v>
      </c>
      <c r="H1603" s="31">
        <v>2</v>
      </c>
      <c r="I1603" s="32" t="s">
        <v>549</v>
      </c>
      <c r="J1603" s="33">
        <v>11</v>
      </c>
      <c r="K1603" s="29" t="s">
        <v>244</v>
      </c>
      <c r="L1603" s="12"/>
      <c r="M1603" s="26"/>
      <c r="N1603" s="13"/>
      <c r="O1603" s="5" t="str">
        <f t="shared" si="25"/>
        <v xml:space="preserve">Строительный контроль и технический надзор
доц. Баулин А.В.   КРП
</v>
      </c>
      <c r="P1603" s="5"/>
    </row>
    <row r="1604" spans="2:16" s="27" customFormat="1" ht="30.75" customHeight="1" x14ac:dyDescent="0.25">
      <c r="B1604" s="29" t="s">
        <v>11</v>
      </c>
      <c r="C1604" s="30"/>
      <c r="D1604" s="30" t="s">
        <v>764</v>
      </c>
      <c r="E1604" s="29" t="s">
        <v>243</v>
      </c>
      <c r="F1604" s="30" t="s">
        <v>569</v>
      </c>
      <c r="G1604" s="31" t="s">
        <v>449</v>
      </c>
      <c r="H1604" s="31">
        <v>2</v>
      </c>
      <c r="I1604" s="32" t="s">
        <v>549</v>
      </c>
      <c r="J1604" s="33">
        <v>11</v>
      </c>
      <c r="K1604" s="29" t="s">
        <v>244</v>
      </c>
      <c r="L1604" s="12"/>
      <c r="M1604" s="26"/>
      <c r="N1604" s="13"/>
      <c r="O1604" s="5" t="str">
        <f t="shared" si="25"/>
        <v xml:space="preserve">Строительный контроль и технический надзор
доц. Баулин А.В.   Лек
</v>
      </c>
      <c r="P1604" s="5"/>
    </row>
    <row r="1605" spans="2:16" s="27" customFormat="1" ht="30.75" customHeight="1" x14ac:dyDescent="0.25">
      <c r="B1605" s="29" t="s">
        <v>11</v>
      </c>
      <c r="C1605" s="30" t="s">
        <v>745</v>
      </c>
      <c r="D1605" s="30" t="s">
        <v>764</v>
      </c>
      <c r="E1605" s="29" t="s">
        <v>243</v>
      </c>
      <c r="F1605" s="30" t="s">
        <v>569</v>
      </c>
      <c r="G1605" s="31" t="s">
        <v>18</v>
      </c>
      <c r="H1605" s="31" t="s">
        <v>604</v>
      </c>
      <c r="I1605" s="32" t="s">
        <v>549</v>
      </c>
      <c r="J1605" s="33">
        <v>11</v>
      </c>
      <c r="K1605" s="29" t="s">
        <v>244</v>
      </c>
      <c r="L1605" s="12"/>
      <c r="M1605" s="26"/>
      <c r="N1605" s="13"/>
      <c r="O1605" s="5" t="str">
        <f t="shared" si="25"/>
        <v xml:space="preserve">Строительный контроль и технический надзор
доц. Баулин А.В.   Экзамен
</v>
      </c>
      <c r="P1605" s="5"/>
    </row>
    <row r="1606" spans="2:16" s="27" customFormat="1" ht="30.75" customHeight="1" x14ac:dyDescent="0.25">
      <c r="B1606" s="29" t="s">
        <v>129</v>
      </c>
      <c r="C1606" s="30"/>
      <c r="D1606" s="30" t="s">
        <v>764</v>
      </c>
      <c r="E1606" s="29" t="s">
        <v>250</v>
      </c>
      <c r="F1606" s="30" t="s">
        <v>574</v>
      </c>
      <c r="G1606" s="31" t="s">
        <v>445</v>
      </c>
      <c r="H1606" s="31">
        <v>4</v>
      </c>
      <c r="I1606" s="32" t="s">
        <v>491</v>
      </c>
      <c r="J1606" s="33">
        <v>6</v>
      </c>
      <c r="K1606" s="29" t="s">
        <v>341</v>
      </c>
      <c r="L1606" s="12"/>
      <c r="M1606" s="26"/>
      <c r="N1606" s="13"/>
      <c r="O1606" s="5" t="str">
        <f t="shared" si="25"/>
        <v xml:space="preserve">Технология возведения монолитных многоэтажных и большепролетных конструкций
доц. Макаров А.Н.   КРП
</v>
      </c>
      <c r="P1606" s="5"/>
    </row>
    <row r="1607" spans="2:16" s="27" customFormat="1" ht="30.75" customHeight="1" x14ac:dyDescent="0.25">
      <c r="B1607" s="29" t="s">
        <v>129</v>
      </c>
      <c r="C1607" s="30" t="s">
        <v>783</v>
      </c>
      <c r="D1607" s="30" t="s">
        <v>764</v>
      </c>
      <c r="E1607" s="29" t="s">
        <v>285</v>
      </c>
      <c r="F1607" s="30" t="s">
        <v>769</v>
      </c>
      <c r="G1607" s="31" t="s">
        <v>18</v>
      </c>
      <c r="H1607" s="31" t="s">
        <v>604</v>
      </c>
      <c r="I1607" s="32" t="s">
        <v>803</v>
      </c>
      <c r="J1607" s="33">
        <v>16</v>
      </c>
      <c r="K1607" s="29" t="s">
        <v>770</v>
      </c>
      <c r="L1607" s="12"/>
      <c r="M1607" s="26"/>
      <c r="N1607" s="13"/>
      <c r="O1607" s="5" t="str">
        <f t="shared" si="25"/>
        <v xml:space="preserve">Теоретическая механика
доц. Егерева Э.Ю.   Экзамен
</v>
      </c>
      <c r="P1607" s="5"/>
    </row>
    <row r="1608" spans="2:16" s="27" customFormat="1" ht="30.75" customHeight="1" x14ac:dyDescent="0.25">
      <c r="B1608" s="29" t="s">
        <v>129</v>
      </c>
      <c r="C1608" s="30"/>
      <c r="D1608" s="30" t="s">
        <v>765</v>
      </c>
      <c r="E1608" s="29" t="s">
        <v>343</v>
      </c>
      <c r="F1608" s="30" t="s">
        <v>210</v>
      </c>
      <c r="G1608" s="31" t="s">
        <v>453</v>
      </c>
      <c r="H1608" s="31">
        <v>8</v>
      </c>
      <c r="I1608" s="32" t="s">
        <v>779</v>
      </c>
      <c r="J1608" s="33">
        <v>7</v>
      </c>
      <c r="K1608" s="29" t="s">
        <v>354</v>
      </c>
      <c r="L1608" s="12"/>
      <c r="M1608" s="26"/>
      <c r="N1608" s="13"/>
      <c r="O1608" s="5" t="str">
        <f t="shared" si="25"/>
        <v xml:space="preserve">Строительные материалы
доц. Пилипенко А.С.   Лаб
</v>
      </c>
      <c r="P1608" s="5"/>
    </row>
    <row r="1609" spans="2:16" s="27" customFormat="1" ht="30.75" customHeight="1" x14ac:dyDescent="0.25">
      <c r="B1609" s="29" t="s">
        <v>129</v>
      </c>
      <c r="C1609" s="30"/>
      <c r="D1609" s="30" t="s">
        <v>765</v>
      </c>
      <c r="E1609" s="29" t="s">
        <v>343</v>
      </c>
      <c r="F1609" s="30" t="s">
        <v>210</v>
      </c>
      <c r="G1609" s="31" t="s">
        <v>449</v>
      </c>
      <c r="H1609" s="31">
        <v>2</v>
      </c>
      <c r="I1609" s="32" t="s">
        <v>779</v>
      </c>
      <c r="J1609" s="33">
        <v>7</v>
      </c>
      <c r="K1609" s="29" t="s">
        <v>354</v>
      </c>
      <c r="L1609" s="12"/>
      <c r="M1609" s="26"/>
      <c r="N1609" s="13"/>
      <c r="O1609" s="5" t="str">
        <f t="shared" si="25"/>
        <v xml:space="preserve">Строительные материалы
доц. Пилипенко А.С.   Лек
</v>
      </c>
      <c r="P1609" s="5"/>
    </row>
    <row r="1610" spans="2:16" s="27" customFormat="1" ht="30.75" customHeight="1" x14ac:dyDescent="0.25">
      <c r="B1610" s="29" t="s">
        <v>129</v>
      </c>
      <c r="C1610" s="30" t="s">
        <v>759</v>
      </c>
      <c r="D1610" s="30" t="s">
        <v>765</v>
      </c>
      <c r="E1610" s="29" t="s">
        <v>285</v>
      </c>
      <c r="F1610" s="30" t="s">
        <v>769</v>
      </c>
      <c r="G1610" s="31" t="s">
        <v>18</v>
      </c>
      <c r="H1610" s="31" t="s">
        <v>604</v>
      </c>
      <c r="I1610" s="32" t="s">
        <v>779</v>
      </c>
      <c r="J1610" s="33">
        <v>7</v>
      </c>
      <c r="K1610" s="29" t="s">
        <v>770</v>
      </c>
      <c r="L1610" s="12"/>
      <c r="M1610" s="26"/>
      <c r="N1610" s="13"/>
      <c r="O1610" s="5" t="str">
        <f t="shared" si="25"/>
        <v xml:space="preserve">Теоретическая механика
доц. Егерева Э.Ю.   Экзамен
</v>
      </c>
      <c r="P1610" s="5"/>
    </row>
    <row r="1611" spans="2:16" s="27" customFormat="1" ht="30.75" customHeight="1" x14ac:dyDescent="0.25">
      <c r="B1611" s="29" t="s">
        <v>705</v>
      </c>
      <c r="C1611" s="30"/>
      <c r="D1611" s="30" t="s">
        <v>764</v>
      </c>
      <c r="E1611" s="29" t="s">
        <v>321</v>
      </c>
      <c r="F1611" s="30" t="s">
        <v>213</v>
      </c>
      <c r="G1611" s="31" t="s">
        <v>451</v>
      </c>
      <c r="H1611" s="31">
        <v>2</v>
      </c>
      <c r="I1611" s="32" t="s">
        <v>566</v>
      </c>
      <c r="J1611" s="33">
        <v>4</v>
      </c>
      <c r="K1611" s="29" t="s">
        <v>355</v>
      </c>
      <c r="L1611" s="12"/>
      <c r="M1611" s="26"/>
      <c r="N1611" s="13"/>
      <c r="O1611" s="5" t="str">
        <f t="shared" si="25"/>
        <v xml:space="preserve">Теория вероятностей и математическая статистика
доц. Кондрашова Е.В.   Пр
</v>
      </c>
      <c r="P1611" s="5"/>
    </row>
    <row r="1612" spans="2:16" s="27" customFormat="1" ht="30.75" customHeight="1" x14ac:dyDescent="0.25">
      <c r="B1612" s="29" t="s">
        <v>705</v>
      </c>
      <c r="C1612" s="30"/>
      <c r="D1612" s="30" t="s">
        <v>764</v>
      </c>
      <c r="E1612" s="29" t="s">
        <v>321</v>
      </c>
      <c r="F1612" s="30" t="s">
        <v>213</v>
      </c>
      <c r="G1612" s="31" t="s">
        <v>449</v>
      </c>
      <c r="H1612" s="31">
        <v>2</v>
      </c>
      <c r="I1612" s="32" t="s">
        <v>566</v>
      </c>
      <c r="J1612" s="33">
        <v>4</v>
      </c>
      <c r="K1612" s="29" t="s">
        <v>355</v>
      </c>
      <c r="L1612" s="12"/>
      <c r="M1612" s="26"/>
      <c r="N1612" s="13"/>
      <c r="O1612" s="5" t="str">
        <f t="shared" si="25"/>
        <v xml:space="preserve">Теория вероятностей и математическая статистика
доц. Кондрашова Е.В.   Лек
</v>
      </c>
      <c r="P1612" s="5"/>
    </row>
    <row r="1613" spans="2:16" s="27" customFormat="1" ht="30.75" customHeight="1" x14ac:dyDescent="0.25">
      <c r="B1613" s="29" t="s">
        <v>705</v>
      </c>
      <c r="C1613" s="30" t="s">
        <v>712</v>
      </c>
      <c r="D1613" s="30" t="s">
        <v>764</v>
      </c>
      <c r="E1613" s="29" t="s">
        <v>374</v>
      </c>
      <c r="F1613" s="30" t="s">
        <v>237</v>
      </c>
      <c r="G1613" s="31" t="s">
        <v>21</v>
      </c>
      <c r="H1613" s="31" t="s">
        <v>604</v>
      </c>
      <c r="I1613" s="32" t="s">
        <v>480</v>
      </c>
      <c r="J1613" s="33">
        <v>1</v>
      </c>
      <c r="K1613" s="29" t="s">
        <v>375</v>
      </c>
      <c r="L1613" s="12"/>
      <c r="M1613" s="26"/>
      <c r="N1613" s="13"/>
      <c r="O1613" s="5" t="str">
        <f t="shared" si="25"/>
        <v xml:space="preserve">Электротехника и электроснабжение
ст.преп. Абросимова И.А.   Зачет
</v>
      </c>
      <c r="P1613" s="5"/>
    </row>
    <row r="1614" spans="2:16" s="27" customFormat="1" ht="30.75" customHeight="1" x14ac:dyDescent="0.25">
      <c r="B1614" s="29" t="s">
        <v>705</v>
      </c>
      <c r="C1614" s="30"/>
      <c r="D1614" s="30" t="s">
        <v>764</v>
      </c>
      <c r="E1614" s="29" t="s">
        <v>321</v>
      </c>
      <c r="F1614" s="30" t="s">
        <v>214</v>
      </c>
      <c r="G1614" s="31" t="s">
        <v>451</v>
      </c>
      <c r="H1614" s="31">
        <v>2</v>
      </c>
      <c r="I1614" s="32" t="s">
        <v>566</v>
      </c>
      <c r="J1614" s="33">
        <v>4</v>
      </c>
      <c r="K1614" s="29" t="s">
        <v>355</v>
      </c>
      <c r="L1614" s="12"/>
      <c r="M1614" s="26"/>
      <c r="N1614" s="13"/>
      <c r="O1614" s="5" t="str">
        <f t="shared" si="25"/>
        <v xml:space="preserve">Теория игр
доц. Кондрашова Е.В.   Пр
</v>
      </c>
      <c r="P1614" s="5"/>
    </row>
    <row r="1615" spans="2:16" s="27" customFormat="1" ht="30.75" customHeight="1" x14ac:dyDescent="0.25">
      <c r="B1615" s="29" t="s">
        <v>705</v>
      </c>
      <c r="C1615" s="30"/>
      <c r="D1615" s="30" t="s">
        <v>764</v>
      </c>
      <c r="E1615" s="29" t="s">
        <v>321</v>
      </c>
      <c r="F1615" s="30" t="s">
        <v>214</v>
      </c>
      <c r="G1615" s="31" t="s">
        <v>449</v>
      </c>
      <c r="H1615" s="31">
        <v>2</v>
      </c>
      <c r="I1615" s="32" t="s">
        <v>566</v>
      </c>
      <c r="J1615" s="33">
        <v>4</v>
      </c>
      <c r="K1615" s="29" t="s">
        <v>355</v>
      </c>
      <c r="L1615" s="12"/>
      <c r="M1615" s="26"/>
      <c r="N1615" s="13"/>
      <c r="O1615" s="5" t="str">
        <f t="shared" si="25"/>
        <v xml:space="preserve">Теория игр
доц. Кондрашова Е.В.   Лек
</v>
      </c>
      <c r="P1615" s="5"/>
    </row>
    <row r="1616" spans="2:16" s="27" customFormat="1" ht="30.75" customHeight="1" x14ac:dyDescent="0.25">
      <c r="B1616" s="29" t="s">
        <v>705</v>
      </c>
      <c r="C1616" s="30" t="s">
        <v>733</v>
      </c>
      <c r="D1616" s="30" t="s">
        <v>764</v>
      </c>
      <c r="E1616" s="29" t="s">
        <v>251</v>
      </c>
      <c r="F1616" s="30" t="s">
        <v>450</v>
      </c>
      <c r="G1616" s="31" t="s">
        <v>15</v>
      </c>
      <c r="H1616" s="31" t="s">
        <v>604</v>
      </c>
      <c r="I1616" s="32" t="s">
        <v>457</v>
      </c>
      <c r="J1616" s="33">
        <v>16</v>
      </c>
      <c r="K1616" s="29" t="s">
        <v>295</v>
      </c>
      <c r="L1616" s="12"/>
      <c r="M1616" s="26"/>
      <c r="N1616" s="13"/>
      <c r="O1616" s="5" t="str">
        <f t="shared" si="25"/>
        <v xml:space="preserve">Архитектурно-строительное проектирование зданий и сооружений
ст.преп. Сокорева Е.В.   Зачет с оц.
</v>
      </c>
      <c r="P1616" s="5"/>
    </row>
    <row r="1617" spans="2:16" s="27" customFormat="1" ht="30.75" customHeight="1" x14ac:dyDescent="0.25">
      <c r="B1617" s="29" t="s">
        <v>129</v>
      </c>
      <c r="C1617" s="30" t="s">
        <v>783</v>
      </c>
      <c r="D1617" s="30" t="s">
        <v>764</v>
      </c>
      <c r="E1617" s="29" t="s">
        <v>257</v>
      </c>
      <c r="F1617" s="30" t="s">
        <v>624</v>
      </c>
      <c r="G1617" s="31" t="s">
        <v>21</v>
      </c>
      <c r="H1617" s="31" t="s">
        <v>604</v>
      </c>
      <c r="I1617" s="32" t="s">
        <v>521</v>
      </c>
      <c r="J1617" s="33">
        <v>1</v>
      </c>
      <c r="K1617" s="29" t="s">
        <v>682</v>
      </c>
      <c r="L1617" s="12"/>
      <c r="M1617" s="26"/>
      <c r="N1617" s="13"/>
      <c r="O1617" s="5" t="str">
        <f t="shared" si="25"/>
        <v xml:space="preserve">Теория отраслевых рынков
доц. Васильева О.В.   Зачет
</v>
      </c>
      <c r="P1617" s="5"/>
    </row>
    <row r="1618" spans="2:16" s="27" customFormat="1" ht="30.75" customHeight="1" x14ac:dyDescent="0.25">
      <c r="B1618" s="29" t="s">
        <v>129</v>
      </c>
      <c r="C1618" s="30"/>
      <c r="D1618" s="30" t="s">
        <v>764</v>
      </c>
      <c r="E1618" s="29" t="s">
        <v>250</v>
      </c>
      <c r="F1618" s="30" t="s">
        <v>574</v>
      </c>
      <c r="G1618" s="31" t="s">
        <v>445</v>
      </c>
      <c r="H1618" s="31">
        <v>4</v>
      </c>
      <c r="I1618" s="32" t="s">
        <v>756</v>
      </c>
      <c r="J1618" s="33">
        <v>31</v>
      </c>
      <c r="K1618" s="29" t="s">
        <v>341</v>
      </c>
      <c r="L1618" s="12"/>
      <c r="M1618" s="26"/>
      <c r="N1618" s="13"/>
      <c r="O1618" s="5" t="str">
        <f t="shared" si="25"/>
        <v xml:space="preserve">Технология возведения монолитных многоэтажных и большепролетных конструкций
доц. Макаров А.Н.   КРП
</v>
      </c>
      <c r="P1618" s="5"/>
    </row>
    <row r="1619" spans="2:16" s="27" customFormat="1" ht="30.75" customHeight="1" x14ac:dyDescent="0.25">
      <c r="B1619" s="29" t="s">
        <v>696</v>
      </c>
      <c r="C1619" s="30"/>
      <c r="D1619" s="30" t="s">
        <v>764</v>
      </c>
      <c r="E1619" s="29" t="s">
        <v>67</v>
      </c>
      <c r="F1619" s="30" t="s">
        <v>570</v>
      </c>
      <c r="G1619" s="31" t="s">
        <v>451</v>
      </c>
      <c r="H1619" s="31">
        <v>2</v>
      </c>
      <c r="I1619" s="32" t="s">
        <v>490</v>
      </c>
      <c r="J1619" s="33">
        <v>2</v>
      </c>
      <c r="K1619" s="29" t="s">
        <v>359</v>
      </c>
      <c r="L1619" s="12"/>
      <c r="M1619" s="26"/>
      <c r="N1619" s="13"/>
      <c r="O1619" s="5" t="str">
        <f t="shared" si="25"/>
        <v xml:space="preserve">Теплоснабжение 
доц. Чуленев А.С.   Пр
</v>
      </c>
      <c r="P1619" s="5"/>
    </row>
    <row r="1620" spans="2:16" s="27" customFormat="1" ht="30.75" customHeight="1" x14ac:dyDescent="0.25">
      <c r="B1620" s="29" t="s">
        <v>696</v>
      </c>
      <c r="C1620" s="30"/>
      <c r="D1620" s="30" t="s">
        <v>764</v>
      </c>
      <c r="E1620" s="29" t="s">
        <v>67</v>
      </c>
      <c r="F1620" s="30" t="s">
        <v>570</v>
      </c>
      <c r="G1620" s="31" t="s">
        <v>453</v>
      </c>
      <c r="H1620" s="31">
        <v>2</v>
      </c>
      <c r="I1620" s="32" t="s">
        <v>490</v>
      </c>
      <c r="J1620" s="33">
        <v>2</v>
      </c>
      <c r="K1620" s="29" t="s">
        <v>359</v>
      </c>
      <c r="L1620" s="12"/>
      <c r="M1620" s="26"/>
      <c r="N1620" s="13"/>
      <c r="O1620" s="5" t="str">
        <f t="shared" si="25"/>
        <v xml:space="preserve">Теплоснабжение 
доц. Чуленев А.С.   Лаб
</v>
      </c>
      <c r="P1620" s="5"/>
    </row>
    <row r="1621" spans="2:16" s="27" customFormat="1" ht="30.75" customHeight="1" x14ac:dyDescent="0.25">
      <c r="B1621" s="29" t="s">
        <v>696</v>
      </c>
      <c r="C1621" s="30" t="s">
        <v>697</v>
      </c>
      <c r="D1621" s="30" t="s">
        <v>764</v>
      </c>
      <c r="E1621" s="29" t="s">
        <v>67</v>
      </c>
      <c r="F1621" s="30" t="s">
        <v>570</v>
      </c>
      <c r="G1621" s="31" t="s">
        <v>16</v>
      </c>
      <c r="H1621" s="31" t="s">
        <v>604</v>
      </c>
      <c r="I1621" s="32" t="s">
        <v>490</v>
      </c>
      <c r="J1621" s="33">
        <v>2</v>
      </c>
      <c r="K1621" s="29" t="s">
        <v>359</v>
      </c>
      <c r="L1621" s="12"/>
      <c r="M1621" s="26"/>
      <c r="N1621" s="13"/>
      <c r="O1621" s="5" t="str">
        <f t="shared" si="25"/>
        <v xml:space="preserve">Теплоснабжение 
доц. Чуленев А.С.   Защита КР
</v>
      </c>
      <c r="P1621" s="5"/>
    </row>
    <row r="1622" spans="2:16" s="27" customFormat="1" ht="30.75" customHeight="1" x14ac:dyDescent="0.25">
      <c r="B1622" s="29" t="s">
        <v>696</v>
      </c>
      <c r="C1622" s="30"/>
      <c r="D1622" s="30" t="s">
        <v>764</v>
      </c>
      <c r="E1622" s="29" t="s">
        <v>67</v>
      </c>
      <c r="F1622" s="30" t="s">
        <v>570</v>
      </c>
      <c r="G1622" s="31" t="s">
        <v>445</v>
      </c>
      <c r="H1622" s="31">
        <v>2</v>
      </c>
      <c r="I1622" s="32" t="s">
        <v>490</v>
      </c>
      <c r="J1622" s="33">
        <v>2</v>
      </c>
      <c r="K1622" s="29" t="s">
        <v>359</v>
      </c>
      <c r="L1622" s="12"/>
      <c r="M1622" s="26"/>
      <c r="N1622" s="13"/>
      <c r="O1622" s="5" t="str">
        <f t="shared" si="25"/>
        <v xml:space="preserve">Теплоснабжение 
доц. Чуленев А.С.   КРП
</v>
      </c>
      <c r="P1622" s="5"/>
    </row>
    <row r="1623" spans="2:16" s="27" customFormat="1" ht="30.75" customHeight="1" x14ac:dyDescent="0.25">
      <c r="B1623" s="29" t="s">
        <v>696</v>
      </c>
      <c r="C1623" s="30"/>
      <c r="D1623" s="30" t="s">
        <v>764</v>
      </c>
      <c r="E1623" s="29" t="s">
        <v>67</v>
      </c>
      <c r="F1623" s="30" t="s">
        <v>570</v>
      </c>
      <c r="G1623" s="31" t="s">
        <v>449</v>
      </c>
      <c r="H1623" s="31">
        <v>2</v>
      </c>
      <c r="I1623" s="32" t="s">
        <v>490</v>
      </c>
      <c r="J1623" s="33">
        <v>2</v>
      </c>
      <c r="K1623" s="29" t="s">
        <v>359</v>
      </c>
      <c r="L1623" s="12"/>
      <c r="M1623" s="26"/>
      <c r="N1623" s="13"/>
      <c r="O1623" s="5" t="str">
        <f t="shared" si="25"/>
        <v xml:space="preserve">Теплоснабжение 
доц. Чуленев А.С.   Лек
</v>
      </c>
      <c r="P1623" s="5"/>
    </row>
    <row r="1624" spans="2:16" s="27" customFormat="1" ht="30.75" customHeight="1" x14ac:dyDescent="0.25">
      <c r="B1624" s="29" t="s">
        <v>696</v>
      </c>
      <c r="C1624" s="30" t="s">
        <v>697</v>
      </c>
      <c r="D1624" s="30" t="s">
        <v>764</v>
      </c>
      <c r="E1624" s="29" t="s">
        <v>67</v>
      </c>
      <c r="F1624" s="30" t="s">
        <v>570</v>
      </c>
      <c r="G1624" s="31" t="s">
        <v>18</v>
      </c>
      <c r="H1624" s="31" t="s">
        <v>604</v>
      </c>
      <c r="I1624" s="32" t="s">
        <v>490</v>
      </c>
      <c r="J1624" s="33">
        <v>2</v>
      </c>
      <c r="K1624" s="29" t="s">
        <v>359</v>
      </c>
      <c r="L1624" s="12"/>
      <c r="M1624" s="26"/>
      <c r="N1624" s="13"/>
      <c r="O1624" s="5" t="str">
        <f t="shared" si="25"/>
        <v xml:space="preserve">Теплоснабжение 
доц. Чуленев А.С.   Экзамен
</v>
      </c>
      <c r="P1624" s="5"/>
    </row>
    <row r="1625" spans="2:16" s="27" customFormat="1" ht="30.75" customHeight="1" x14ac:dyDescent="0.25">
      <c r="B1625" s="29" t="s">
        <v>602</v>
      </c>
      <c r="C1625" s="30"/>
      <c r="D1625" s="30" t="s">
        <v>764</v>
      </c>
      <c r="E1625" s="29" t="s">
        <v>67</v>
      </c>
      <c r="F1625" s="30" t="s">
        <v>570</v>
      </c>
      <c r="G1625" s="31" t="s">
        <v>451</v>
      </c>
      <c r="H1625" s="31">
        <v>2</v>
      </c>
      <c r="I1625" s="32" t="s">
        <v>489</v>
      </c>
      <c r="J1625" s="33">
        <v>12</v>
      </c>
      <c r="K1625" s="29" t="s">
        <v>359</v>
      </c>
      <c r="L1625" s="12"/>
      <c r="M1625" s="26"/>
      <c r="N1625" s="13"/>
      <c r="O1625" s="5" t="str">
        <f t="shared" si="25"/>
        <v xml:space="preserve">Теплоснабжение 
доц. Чуленев А.С.   Пр
</v>
      </c>
      <c r="P1625" s="5"/>
    </row>
    <row r="1626" spans="2:16" s="27" customFormat="1" ht="30.75" customHeight="1" x14ac:dyDescent="0.25">
      <c r="B1626" s="29" t="s">
        <v>602</v>
      </c>
      <c r="C1626" s="30"/>
      <c r="D1626" s="30" t="s">
        <v>764</v>
      </c>
      <c r="E1626" s="29" t="s">
        <v>67</v>
      </c>
      <c r="F1626" s="30" t="s">
        <v>570</v>
      </c>
      <c r="G1626" s="31" t="s">
        <v>453</v>
      </c>
      <c r="H1626" s="31">
        <v>2</v>
      </c>
      <c r="I1626" s="32" t="s">
        <v>489</v>
      </c>
      <c r="J1626" s="33">
        <v>12</v>
      </c>
      <c r="K1626" s="29" t="s">
        <v>359</v>
      </c>
      <c r="L1626" s="12"/>
      <c r="M1626" s="26"/>
      <c r="N1626" s="13"/>
      <c r="O1626" s="5" t="str">
        <f t="shared" ref="O1626:O1689" si="26">CONCATENATE(F1626,"
",K1626,"   ",G1626,"
",M1626,"
",N1626,"")</f>
        <v xml:space="preserve">Теплоснабжение 
доц. Чуленев А.С.   Лаб
</v>
      </c>
      <c r="P1626" s="5"/>
    </row>
    <row r="1627" spans="2:16" s="27" customFormat="1" ht="30.75" customHeight="1" x14ac:dyDescent="0.25">
      <c r="B1627" s="29" t="s">
        <v>602</v>
      </c>
      <c r="C1627" s="30" t="s">
        <v>726</v>
      </c>
      <c r="D1627" s="30" t="s">
        <v>764</v>
      </c>
      <c r="E1627" s="29" t="s">
        <v>67</v>
      </c>
      <c r="F1627" s="30" t="s">
        <v>570</v>
      </c>
      <c r="G1627" s="31" t="s">
        <v>16</v>
      </c>
      <c r="H1627" s="31" t="s">
        <v>604</v>
      </c>
      <c r="I1627" s="32" t="s">
        <v>489</v>
      </c>
      <c r="J1627" s="33">
        <v>12</v>
      </c>
      <c r="K1627" s="29" t="s">
        <v>359</v>
      </c>
      <c r="L1627" s="12"/>
      <c r="M1627" s="26"/>
      <c r="N1627" s="13"/>
      <c r="O1627" s="5" t="str">
        <f t="shared" si="26"/>
        <v xml:space="preserve">Теплоснабжение 
доц. Чуленев А.С.   Защита КР
</v>
      </c>
      <c r="P1627" s="5"/>
    </row>
    <row r="1628" spans="2:16" s="27" customFormat="1" ht="30.75" customHeight="1" x14ac:dyDescent="0.25">
      <c r="B1628" s="29" t="s">
        <v>602</v>
      </c>
      <c r="C1628" s="30"/>
      <c r="D1628" s="30" t="s">
        <v>764</v>
      </c>
      <c r="E1628" s="29" t="s">
        <v>67</v>
      </c>
      <c r="F1628" s="30" t="s">
        <v>570</v>
      </c>
      <c r="G1628" s="31" t="s">
        <v>445</v>
      </c>
      <c r="H1628" s="31">
        <v>2</v>
      </c>
      <c r="I1628" s="32" t="s">
        <v>489</v>
      </c>
      <c r="J1628" s="33">
        <v>12</v>
      </c>
      <c r="K1628" s="29" t="s">
        <v>359</v>
      </c>
      <c r="L1628" s="12"/>
      <c r="M1628" s="26"/>
      <c r="N1628" s="13"/>
      <c r="O1628" s="5" t="str">
        <f t="shared" si="26"/>
        <v xml:space="preserve">Теплоснабжение 
доц. Чуленев А.С.   КРП
</v>
      </c>
      <c r="P1628" s="5"/>
    </row>
    <row r="1629" spans="2:16" s="27" customFormat="1" ht="30.75" customHeight="1" x14ac:dyDescent="0.25">
      <c r="B1629" s="29" t="s">
        <v>602</v>
      </c>
      <c r="C1629" s="30"/>
      <c r="D1629" s="30" t="s">
        <v>764</v>
      </c>
      <c r="E1629" s="29" t="s">
        <v>67</v>
      </c>
      <c r="F1629" s="30" t="s">
        <v>570</v>
      </c>
      <c r="G1629" s="31" t="s">
        <v>449</v>
      </c>
      <c r="H1629" s="31">
        <v>2</v>
      </c>
      <c r="I1629" s="32" t="s">
        <v>489</v>
      </c>
      <c r="J1629" s="33">
        <v>12</v>
      </c>
      <c r="K1629" s="29" t="s">
        <v>360</v>
      </c>
      <c r="L1629" s="12"/>
      <c r="M1629" s="26"/>
      <c r="N1629" s="13"/>
      <c r="O1629" s="5" t="str">
        <f t="shared" si="26"/>
        <v xml:space="preserve">Теплоснабжение 
ст.преп. Харламова Н.А.   Лек
</v>
      </c>
      <c r="P1629" s="5"/>
    </row>
    <row r="1630" spans="2:16" s="27" customFormat="1" ht="30.75" customHeight="1" x14ac:dyDescent="0.25">
      <c r="B1630" s="29" t="s">
        <v>602</v>
      </c>
      <c r="C1630" s="30" t="s">
        <v>726</v>
      </c>
      <c r="D1630" s="30" t="s">
        <v>764</v>
      </c>
      <c r="E1630" s="29" t="s">
        <v>67</v>
      </c>
      <c r="F1630" s="30" t="s">
        <v>570</v>
      </c>
      <c r="G1630" s="31" t="s">
        <v>18</v>
      </c>
      <c r="H1630" s="31" t="s">
        <v>604</v>
      </c>
      <c r="I1630" s="32" t="s">
        <v>489</v>
      </c>
      <c r="J1630" s="33">
        <v>12</v>
      </c>
      <c r="K1630" s="29" t="s">
        <v>360</v>
      </c>
      <c r="L1630" s="12"/>
      <c r="M1630" s="26"/>
      <c r="N1630" s="13"/>
      <c r="O1630" s="5" t="str">
        <f t="shared" si="26"/>
        <v xml:space="preserve">Теплоснабжение 
ст.преп. Харламова Н.А.   Экзамен
</v>
      </c>
      <c r="P1630" s="5"/>
    </row>
    <row r="1631" spans="2:16" s="27" customFormat="1" ht="30.75" customHeight="1" x14ac:dyDescent="0.25">
      <c r="B1631" s="29" t="s">
        <v>705</v>
      </c>
      <c r="C1631" s="30"/>
      <c r="D1631" s="30" t="s">
        <v>764</v>
      </c>
      <c r="E1631" s="29" t="s">
        <v>67</v>
      </c>
      <c r="F1631" s="30" t="s">
        <v>219</v>
      </c>
      <c r="G1631" s="31" t="s">
        <v>449</v>
      </c>
      <c r="H1631" s="31">
        <v>2</v>
      </c>
      <c r="I1631" s="32" t="s">
        <v>468</v>
      </c>
      <c r="J1631" s="33">
        <v>10</v>
      </c>
      <c r="K1631" s="29" t="s">
        <v>675</v>
      </c>
      <c r="L1631" s="12"/>
      <c r="M1631" s="26"/>
      <c r="N1631" s="13"/>
      <c r="O1631" s="5" t="str">
        <f t="shared" si="26"/>
        <v xml:space="preserve">Техническая термодинамика и тепломассообмен
преп. Тимофеев Д.В.   Лек
</v>
      </c>
      <c r="P1631" s="5"/>
    </row>
    <row r="1632" spans="2:16" s="27" customFormat="1" ht="30.75" customHeight="1" x14ac:dyDescent="0.25">
      <c r="B1632" s="29" t="s">
        <v>705</v>
      </c>
      <c r="C1632" s="30" t="s">
        <v>733</v>
      </c>
      <c r="D1632" s="30" t="s">
        <v>764</v>
      </c>
      <c r="E1632" s="29" t="s">
        <v>261</v>
      </c>
      <c r="F1632" s="30" t="s">
        <v>63</v>
      </c>
      <c r="G1632" s="31" t="s">
        <v>15</v>
      </c>
      <c r="H1632" s="31" t="s">
        <v>604</v>
      </c>
      <c r="I1632" s="32" t="s">
        <v>457</v>
      </c>
      <c r="J1632" s="33">
        <v>3</v>
      </c>
      <c r="K1632" s="29" t="s">
        <v>262</v>
      </c>
      <c r="L1632" s="12"/>
      <c r="M1632" s="26"/>
      <c r="N1632" s="13"/>
      <c r="O1632" s="5" t="str">
        <f t="shared" si="26"/>
        <v xml:space="preserve">Безопасность жизнедеятельности
доц. Челекова Е.Ю.   Зачет с оц.
</v>
      </c>
      <c r="P1632" s="5"/>
    </row>
    <row r="1633" spans="2:16" s="27" customFormat="1" ht="30.75" customHeight="1" x14ac:dyDescent="0.25">
      <c r="B1633" s="29" t="s">
        <v>705</v>
      </c>
      <c r="C1633" s="30"/>
      <c r="D1633" s="30" t="s">
        <v>764</v>
      </c>
      <c r="E1633" s="29" t="s">
        <v>67</v>
      </c>
      <c r="F1633" s="30" t="s">
        <v>219</v>
      </c>
      <c r="G1633" s="31" t="s">
        <v>451</v>
      </c>
      <c r="H1633" s="31">
        <v>2</v>
      </c>
      <c r="I1633" s="32" t="s">
        <v>468</v>
      </c>
      <c r="J1633" s="33">
        <v>10</v>
      </c>
      <c r="K1633" s="29" t="s">
        <v>360</v>
      </c>
      <c r="L1633" s="12"/>
      <c r="M1633" s="26"/>
      <c r="N1633" s="13"/>
      <c r="O1633" s="5" t="str">
        <f t="shared" si="26"/>
        <v xml:space="preserve">Техническая термодинамика и тепломассообмен
ст.преп. Харламова Н.А.   Пр
</v>
      </c>
      <c r="P1633" s="5"/>
    </row>
    <row r="1634" spans="2:16" s="27" customFormat="1" ht="30.75" customHeight="1" x14ac:dyDescent="0.25">
      <c r="B1634" s="29" t="s">
        <v>705</v>
      </c>
      <c r="C1634" s="30"/>
      <c r="D1634" s="30" t="s">
        <v>764</v>
      </c>
      <c r="E1634" s="29" t="s">
        <v>67</v>
      </c>
      <c r="F1634" s="30" t="s">
        <v>219</v>
      </c>
      <c r="G1634" s="31" t="s">
        <v>453</v>
      </c>
      <c r="H1634" s="31">
        <v>2</v>
      </c>
      <c r="I1634" s="32" t="s">
        <v>468</v>
      </c>
      <c r="J1634" s="33">
        <v>10</v>
      </c>
      <c r="K1634" s="29" t="s">
        <v>360</v>
      </c>
      <c r="L1634" s="12"/>
      <c r="M1634" s="26"/>
      <c r="N1634" s="13"/>
      <c r="O1634" s="5" t="str">
        <f t="shared" si="26"/>
        <v xml:space="preserve">Техническая термодинамика и тепломассообмен
ст.преп. Харламова Н.А.   Лаб
</v>
      </c>
      <c r="P1634" s="5"/>
    </row>
    <row r="1635" spans="2:16" s="27" customFormat="1" ht="30.75" customHeight="1" x14ac:dyDescent="0.25">
      <c r="B1635" s="29" t="s">
        <v>129</v>
      </c>
      <c r="C1635" s="30"/>
      <c r="D1635" s="30" t="s">
        <v>764</v>
      </c>
      <c r="E1635" s="29" t="s">
        <v>279</v>
      </c>
      <c r="F1635" s="30" t="s">
        <v>790</v>
      </c>
      <c r="G1635" s="31" t="s">
        <v>451</v>
      </c>
      <c r="H1635" s="31">
        <v>2</v>
      </c>
      <c r="I1635" s="32" t="s">
        <v>795</v>
      </c>
      <c r="J1635" s="33">
        <v>1</v>
      </c>
      <c r="K1635" s="29" t="s">
        <v>280</v>
      </c>
      <c r="L1635" s="12"/>
      <c r="M1635" s="26"/>
      <c r="N1635" s="13"/>
      <c r="O1635" s="5" t="str">
        <f t="shared" si="26"/>
        <v xml:space="preserve">Основы компьютерных технологий расчета конструкций
ст.преп. Кочетков И.Д.   Пр
</v>
      </c>
      <c r="P1635" s="5"/>
    </row>
    <row r="1636" spans="2:16" s="27" customFormat="1" ht="30.75" customHeight="1" x14ac:dyDescent="0.25">
      <c r="B1636" s="29" t="s">
        <v>705</v>
      </c>
      <c r="C1636" s="30"/>
      <c r="D1636" s="30" t="s">
        <v>764</v>
      </c>
      <c r="E1636" s="29" t="s">
        <v>67</v>
      </c>
      <c r="F1636" s="30" t="s">
        <v>219</v>
      </c>
      <c r="G1636" s="31" t="s">
        <v>445</v>
      </c>
      <c r="H1636" s="31">
        <v>2</v>
      </c>
      <c r="I1636" s="32" t="s">
        <v>468</v>
      </c>
      <c r="J1636" s="33">
        <v>10</v>
      </c>
      <c r="K1636" s="29" t="s">
        <v>360</v>
      </c>
      <c r="L1636" s="12"/>
      <c r="M1636" s="26"/>
      <c r="N1636" s="13"/>
      <c r="O1636" s="5" t="str">
        <f t="shared" si="26"/>
        <v xml:space="preserve">Техническая термодинамика и тепломассообмен
ст.преп. Харламова Н.А.   КРП
</v>
      </c>
      <c r="P1636" s="5"/>
    </row>
    <row r="1637" spans="2:16" s="27" customFormat="1" ht="30.75" customHeight="1" x14ac:dyDescent="0.25">
      <c r="B1637" s="29" t="s">
        <v>696</v>
      </c>
      <c r="C1637" s="30"/>
      <c r="D1637" s="30" t="s">
        <v>764</v>
      </c>
      <c r="E1637" s="29" t="s">
        <v>305</v>
      </c>
      <c r="F1637" s="30" t="s">
        <v>571</v>
      </c>
      <c r="G1637" s="31" t="s">
        <v>451</v>
      </c>
      <c r="H1637" s="31">
        <v>2</v>
      </c>
      <c r="I1637" s="32" t="s">
        <v>536</v>
      </c>
      <c r="J1637" s="33">
        <v>1</v>
      </c>
      <c r="K1637" s="29" t="s">
        <v>653</v>
      </c>
      <c r="L1637" s="12"/>
      <c r="M1637" s="26"/>
      <c r="N1637" s="13"/>
      <c r="O1637" s="5" t="str">
        <f t="shared" si="26"/>
        <v xml:space="preserve">Техническая эксплуатация несущих конструкций
преп. Трунтов П.С.   Пр
</v>
      </c>
      <c r="P1637" s="5"/>
    </row>
    <row r="1638" spans="2:16" s="27" customFormat="1" ht="30.75" customHeight="1" x14ac:dyDescent="0.25">
      <c r="B1638" s="29" t="s">
        <v>696</v>
      </c>
      <c r="C1638" s="30" t="s">
        <v>697</v>
      </c>
      <c r="D1638" s="30" t="s">
        <v>764</v>
      </c>
      <c r="E1638" s="29" t="s">
        <v>305</v>
      </c>
      <c r="F1638" s="30" t="s">
        <v>571</v>
      </c>
      <c r="G1638" s="31" t="s">
        <v>43</v>
      </c>
      <c r="H1638" s="31" t="s">
        <v>604</v>
      </c>
      <c r="I1638" s="32" t="s">
        <v>536</v>
      </c>
      <c r="J1638" s="33">
        <v>1</v>
      </c>
      <c r="K1638" s="29" t="s">
        <v>655</v>
      </c>
      <c r="L1638" s="12"/>
      <c r="M1638" s="26"/>
      <c r="N1638" s="13"/>
      <c r="O1638" s="5" t="str">
        <f t="shared" si="26"/>
        <v xml:space="preserve">Техническая эксплуатация несущих конструкций
проф. Берлинов М.В.   Защита КП
</v>
      </c>
      <c r="P1638" s="5"/>
    </row>
    <row r="1639" spans="2:16" s="27" customFormat="1" ht="30.75" customHeight="1" x14ac:dyDescent="0.25">
      <c r="B1639" s="29" t="s">
        <v>696</v>
      </c>
      <c r="C1639" s="30"/>
      <c r="D1639" s="30" t="s">
        <v>764</v>
      </c>
      <c r="E1639" s="29" t="s">
        <v>305</v>
      </c>
      <c r="F1639" s="30" t="s">
        <v>571</v>
      </c>
      <c r="G1639" s="31" t="s">
        <v>445</v>
      </c>
      <c r="H1639" s="31">
        <v>2</v>
      </c>
      <c r="I1639" s="32" t="s">
        <v>536</v>
      </c>
      <c r="J1639" s="33">
        <v>1</v>
      </c>
      <c r="K1639" s="29" t="s">
        <v>655</v>
      </c>
      <c r="L1639" s="12"/>
      <c r="M1639" s="26"/>
      <c r="N1639" s="13"/>
      <c r="O1639" s="5" t="str">
        <f t="shared" si="26"/>
        <v xml:space="preserve">Техническая эксплуатация несущих конструкций
проф. Берлинов М.В.   КРП
</v>
      </c>
      <c r="P1639" s="5"/>
    </row>
    <row r="1640" spans="2:16" s="27" customFormat="1" ht="30.75" customHeight="1" x14ac:dyDescent="0.25">
      <c r="B1640" s="29" t="s">
        <v>696</v>
      </c>
      <c r="C1640" s="30"/>
      <c r="D1640" s="30" t="s">
        <v>764</v>
      </c>
      <c r="E1640" s="29" t="s">
        <v>305</v>
      </c>
      <c r="F1640" s="30" t="s">
        <v>571</v>
      </c>
      <c r="G1640" s="31" t="s">
        <v>449</v>
      </c>
      <c r="H1640" s="31">
        <v>2</v>
      </c>
      <c r="I1640" s="32" t="s">
        <v>536</v>
      </c>
      <c r="J1640" s="33">
        <v>1</v>
      </c>
      <c r="K1640" s="29" t="s">
        <v>655</v>
      </c>
      <c r="L1640" s="12"/>
      <c r="M1640" s="26"/>
      <c r="N1640" s="13"/>
      <c r="O1640" s="5" t="str">
        <f t="shared" si="26"/>
        <v xml:space="preserve">Техническая эксплуатация несущих конструкций
проф. Берлинов М.В.   Лек
</v>
      </c>
      <c r="P1640" s="5"/>
    </row>
    <row r="1641" spans="2:16" s="27" customFormat="1" ht="30.75" customHeight="1" x14ac:dyDescent="0.25">
      <c r="B1641" s="29" t="s">
        <v>696</v>
      </c>
      <c r="C1641" s="30" t="s">
        <v>697</v>
      </c>
      <c r="D1641" s="30" t="s">
        <v>764</v>
      </c>
      <c r="E1641" s="29" t="s">
        <v>305</v>
      </c>
      <c r="F1641" s="30" t="s">
        <v>571</v>
      </c>
      <c r="G1641" s="31" t="s">
        <v>21</v>
      </c>
      <c r="H1641" s="31" t="s">
        <v>604</v>
      </c>
      <c r="I1641" s="32" t="s">
        <v>536</v>
      </c>
      <c r="J1641" s="33">
        <v>1</v>
      </c>
      <c r="K1641" s="29" t="s">
        <v>655</v>
      </c>
      <c r="L1641" s="12"/>
      <c r="M1641" s="26"/>
      <c r="N1641" s="13"/>
      <c r="O1641" s="5" t="str">
        <f t="shared" si="26"/>
        <v xml:space="preserve">Техническая эксплуатация несущих конструкций
проф. Берлинов М.В.   Зачет
</v>
      </c>
      <c r="P1641" s="5"/>
    </row>
    <row r="1642" spans="2:16" s="27" customFormat="1" ht="30.75" customHeight="1" x14ac:dyDescent="0.25">
      <c r="B1642" s="29" t="s">
        <v>696</v>
      </c>
      <c r="C1642" s="30"/>
      <c r="D1642" s="30" t="s">
        <v>764</v>
      </c>
      <c r="E1642" s="29" t="s">
        <v>255</v>
      </c>
      <c r="F1642" s="30" t="s">
        <v>572</v>
      </c>
      <c r="G1642" s="31" t="s">
        <v>451</v>
      </c>
      <c r="H1642" s="31">
        <v>2</v>
      </c>
      <c r="I1642" s="32" t="s">
        <v>536</v>
      </c>
      <c r="J1642" s="33">
        <v>1</v>
      </c>
      <c r="K1642" s="29" t="s">
        <v>665</v>
      </c>
      <c r="L1642" s="12"/>
      <c r="M1642" s="26"/>
      <c r="N1642" s="13"/>
      <c r="O1642" s="5" t="str">
        <f t="shared" si="26"/>
        <v xml:space="preserve">Техническая эксплуатация электро- и механических систем зданий
доц. Харламов Е.В.   Пр
</v>
      </c>
      <c r="P1642" s="5"/>
    </row>
    <row r="1643" spans="2:16" s="27" customFormat="1" ht="30.75" customHeight="1" x14ac:dyDescent="0.25">
      <c r="B1643" s="29" t="s">
        <v>696</v>
      </c>
      <c r="C1643" s="30"/>
      <c r="D1643" s="30" t="s">
        <v>764</v>
      </c>
      <c r="E1643" s="29" t="s">
        <v>255</v>
      </c>
      <c r="F1643" s="30" t="s">
        <v>572</v>
      </c>
      <c r="G1643" s="31" t="s">
        <v>453</v>
      </c>
      <c r="H1643" s="31">
        <v>2</v>
      </c>
      <c r="I1643" s="32" t="s">
        <v>536</v>
      </c>
      <c r="J1643" s="33">
        <v>1</v>
      </c>
      <c r="K1643" s="29" t="s">
        <v>665</v>
      </c>
      <c r="L1643" s="12"/>
      <c r="M1643" s="26"/>
      <c r="N1643" s="13"/>
      <c r="O1643" s="5" t="str">
        <f t="shared" si="26"/>
        <v xml:space="preserve">Техническая эксплуатация электро- и механических систем зданий
доц. Харламов Е.В.   Лаб
</v>
      </c>
      <c r="P1643" s="5"/>
    </row>
    <row r="1644" spans="2:16" s="27" customFormat="1" ht="30.75" customHeight="1" x14ac:dyDescent="0.25">
      <c r="B1644" s="29" t="s">
        <v>696</v>
      </c>
      <c r="C1644" s="30"/>
      <c r="D1644" s="30" t="s">
        <v>764</v>
      </c>
      <c r="E1644" s="29" t="s">
        <v>255</v>
      </c>
      <c r="F1644" s="30" t="s">
        <v>572</v>
      </c>
      <c r="G1644" s="31" t="s">
        <v>449</v>
      </c>
      <c r="H1644" s="31">
        <v>2</v>
      </c>
      <c r="I1644" s="32" t="s">
        <v>536</v>
      </c>
      <c r="J1644" s="33">
        <v>1</v>
      </c>
      <c r="K1644" s="29" t="s">
        <v>665</v>
      </c>
      <c r="L1644" s="12"/>
      <c r="M1644" s="26"/>
      <c r="N1644" s="13"/>
      <c r="O1644" s="5" t="str">
        <f t="shared" si="26"/>
        <v xml:space="preserve">Техническая эксплуатация электро- и механических систем зданий
доц. Харламов Е.В.   Лек
</v>
      </c>
      <c r="P1644" s="5"/>
    </row>
    <row r="1645" spans="2:16" s="27" customFormat="1" ht="30.75" customHeight="1" x14ac:dyDescent="0.25">
      <c r="B1645" s="29" t="s">
        <v>696</v>
      </c>
      <c r="C1645" s="30" t="s">
        <v>697</v>
      </c>
      <c r="D1645" s="30" t="s">
        <v>764</v>
      </c>
      <c r="E1645" s="29" t="s">
        <v>255</v>
      </c>
      <c r="F1645" s="30" t="s">
        <v>572</v>
      </c>
      <c r="G1645" s="31" t="s">
        <v>15</v>
      </c>
      <c r="H1645" s="31" t="s">
        <v>604</v>
      </c>
      <c r="I1645" s="32" t="s">
        <v>536</v>
      </c>
      <c r="J1645" s="33">
        <v>1</v>
      </c>
      <c r="K1645" s="29" t="s">
        <v>665</v>
      </c>
      <c r="L1645" s="12"/>
      <c r="M1645" s="26"/>
      <c r="N1645" s="13"/>
      <c r="O1645" s="5" t="str">
        <f t="shared" si="26"/>
        <v xml:space="preserve">Техническая эксплуатация электро- и механических систем зданий
доц. Харламов Е.В.   Зачет с оц.
</v>
      </c>
      <c r="P1645" s="5"/>
    </row>
    <row r="1646" spans="2:16" s="27" customFormat="1" ht="30.75" customHeight="1" x14ac:dyDescent="0.25">
      <c r="B1646" s="29" t="s">
        <v>11</v>
      </c>
      <c r="C1646" s="30"/>
      <c r="D1646" s="30" t="s">
        <v>764</v>
      </c>
      <c r="E1646" s="29" t="s">
        <v>245</v>
      </c>
      <c r="F1646" s="30" t="s">
        <v>20</v>
      </c>
      <c r="G1646" s="31" t="s">
        <v>451</v>
      </c>
      <c r="H1646" s="31">
        <v>2</v>
      </c>
      <c r="I1646" s="32" t="s">
        <v>522</v>
      </c>
      <c r="J1646" s="33">
        <v>12</v>
      </c>
      <c r="K1646" s="29" t="s">
        <v>347</v>
      </c>
      <c r="L1646" s="12"/>
      <c r="M1646" s="26"/>
      <c r="N1646" s="13"/>
      <c r="O1646" s="5" t="str">
        <f t="shared" si="26"/>
        <v xml:space="preserve">Технологии командообразования
проф. Милорадова Н.Г.   Пр
</v>
      </c>
      <c r="P1646" s="5"/>
    </row>
    <row r="1647" spans="2:16" s="27" customFormat="1" ht="30.75" customHeight="1" x14ac:dyDescent="0.25">
      <c r="B1647" s="29" t="s">
        <v>11</v>
      </c>
      <c r="C1647" s="30" t="s">
        <v>745</v>
      </c>
      <c r="D1647" s="30" t="s">
        <v>764</v>
      </c>
      <c r="E1647" s="29" t="s">
        <v>245</v>
      </c>
      <c r="F1647" s="30" t="s">
        <v>20</v>
      </c>
      <c r="G1647" s="31" t="s">
        <v>21</v>
      </c>
      <c r="H1647" s="31" t="s">
        <v>604</v>
      </c>
      <c r="I1647" s="32" t="s">
        <v>522</v>
      </c>
      <c r="J1647" s="33">
        <v>12</v>
      </c>
      <c r="K1647" s="29" t="s">
        <v>347</v>
      </c>
      <c r="L1647" s="12"/>
      <c r="M1647" s="26"/>
      <c r="N1647" s="13"/>
      <c r="O1647" s="5" t="str">
        <f t="shared" si="26"/>
        <v xml:space="preserve">Технологии командообразования
проф. Милорадова Н.Г.   Зачет
</v>
      </c>
      <c r="P1647" s="5"/>
    </row>
    <row r="1648" spans="2:16" s="27" customFormat="1" ht="30.75" customHeight="1" x14ac:dyDescent="0.25">
      <c r="B1648" s="29" t="s">
        <v>11</v>
      </c>
      <c r="C1648" s="30"/>
      <c r="D1648" s="30" t="s">
        <v>764</v>
      </c>
      <c r="E1648" s="29" t="s">
        <v>245</v>
      </c>
      <c r="F1648" s="30" t="s">
        <v>20</v>
      </c>
      <c r="G1648" s="31" t="s">
        <v>451</v>
      </c>
      <c r="H1648" s="31">
        <v>2</v>
      </c>
      <c r="I1648" s="32" t="s">
        <v>494</v>
      </c>
      <c r="J1648" s="33">
        <v>2</v>
      </c>
      <c r="K1648" s="29" t="s">
        <v>347</v>
      </c>
      <c r="L1648" s="12"/>
      <c r="M1648" s="26"/>
      <c r="N1648" s="13"/>
      <c r="O1648" s="5" t="str">
        <f t="shared" si="26"/>
        <v xml:space="preserve">Технологии командообразования
проф. Милорадова Н.Г.   Пр
</v>
      </c>
      <c r="P1648" s="5"/>
    </row>
    <row r="1649" spans="2:16" s="27" customFormat="1" ht="30.75" customHeight="1" x14ac:dyDescent="0.25">
      <c r="B1649" s="29" t="s">
        <v>11</v>
      </c>
      <c r="C1649" s="30" t="s">
        <v>745</v>
      </c>
      <c r="D1649" s="30" t="s">
        <v>764</v>
      </c>
      <c r="E1649" s="29" t="s">
        <v>245</v>
      </c>
      <c r="F1649" s="30" t="s">
        <v>20</v>
      </c>
      <c r="G1649" s="31" t="s">
        <v>21</v>
      </c>
      <c r="H1649" s="31" t="s">
        <v>604</v>
      </c>
      <c r="I1649" s="32" t="s">
        <v>494</v>
      </c>
      <c r="J1649" s="33">
        <v>2</v>
      </c>
      <c r="K1649" s="29" t="s">
        <v>347</v>
      </c>
      <c r="L1649" s="12"/>
      <c r="M1649" s="26"/>
      <c r="N1649" s="13"/>
      <c r="O1649" s="5" t="str">
        <f t="shared" si="26"/>
        <v xml:space="preserve">Технологии командообразования
проф. Милорадова Н.Г.   Зачет
</v>
      </c>
      <c r="P1649" s="5"/>
    </row>
    <row r="1650" spans="2:16" s="27" customFormat="1" ht="30.75" customHeight="1" x14ac:dyDescent="0.25">
      <c r="B1650" s="29" t="s">
        <v>11</v>
      </c>
      <c r="C1650" s="30"/>
      <c r="D1650" s="30" t="s">
        <v>764</v>
      </c>
      <c r="E1650" s="29" t="s">
        <v>245</v>
      </c>
      <c r="F1650" s="30" t="s">
        <v>20</v>
      </c>
      <c r="G1650" s="31" t="s">
        <v>451</v>
      </c>
      <c r="H1650" s="31">
        <v>2</v>
      </c>
      <c r="I1650" s="32" t="s">
        <v>553</v>
      </c>
      <c r="J1650" s="33">
        <v>16</v>
      </c>
      <c r="K1650" s="29" t="s">
        <v>347</v>
      </c>
      <c r="L1650" s="12"/>
      <c r="M1650" s="26"/>
      <c r="N1650" s="13"/>
      <c r="O1650" s="5" t="str">
        <f t="shared" si="26"/>
        <v xml:space="preserve">Технологии командообразования
проф. Милорадова Н.Г.   Пр
</v>
      </c>
      <c r="P1650" s="5"/>
    </row>
    <row r="1651" spans="2:16" s="27" customFormat="1" ht="30.75" customHeight="1" x14ac:dyDescent="0.25">
      <c r="B1651" s="29" t="s">
        <v>11</v>
      </c>
      <c r="C1651" s="30" t="s">
        <v>745</v>
      </c>
      <c r="D1651" s="30" t="s">
        <v>764</v>
      </c>
      <c r="E1651" s="29" t="s">
        <v>245</v>
      </c>
      <c r="F1651" s="30" t="s">
        <v>20</v>
      </c>
      <c r="G1651" s="31" t="s">
        <v>21</v>
      </c>
      <c r="H1651" s="31" t="s">
        <v>604</v>
      </c>
      <c r="I1651" s="32" t="s">
        <v>553</v>
      </c>
      <c r="J1651" s="33">
        <v>16</v>
      </c>
      <c r="K1651" s="29" t="s">
        <v>347</v>
      </c>
      <c r="L1651" s="12"/>
      <c r="M1651" s="26"/>
      <c r="N1651" s="13"/>
      <c r="O1651" s="5" t="str">
        <f t="shared" si="26"/>
        <v xml:space="preserve">Технологии командообразования
проф. Милорадова Н.Г.   Зачет
</v>
      </c>
      <c r="P1651" s="5"/>
    </row>
    <row r="1652" spans="2:16" s="27" customFormat="1" ht="30.75" customHeight="1" x14ac:dyDescent="0.25">
      <c r="B1652" s="29" t="s">
        <v>11</v>
      </c>
      <c r="C1652" s="30"/>
      <c r="D1652" s="30" t="s">
        <v>764</v>
      </c>
      <c r="E1652" s="29" t="s">
        <v>245</v>
      </c>
      <c r="F1652" s="30" t="s">
        <v>20</v>
      </c>
      <c r="G1652" s="31" t="s">
        <v>451</v>
      </c>
      <c r="H1652" s="31">
        <v>2</v>
      </c>
      <c r="I1652" s="32" t="s">
        <v>549</v>
      </c>
      <c r="J1652" s="33">
        <v>11</v>
      </c>
      <c r="K1652" s="29" t="s">
        <v>347</v>
      </c>
      <c r="L1652" s="12"/>
      <c r="M1652" s="26"/>
      <c r="N1652" s="13"/>
      <c r="O1652" s="5" t="str">
        <f t="shared" si="26"/>
        <v xml:space="preserve">Технологии командообразования
проф. Милорадова Н.Г.   Пр
</v>
      </c>
      <c r="P1652" s="5"/>
    </row>
    <row r="1653" spans="2:16" s="27" customFormat="1" ht="30.75" customHeight="1" x14ac:dyDescent="0.25">
      <c r="B1653" s="29" t="s">
        <v>11</v>
      </c>
      <c r="C1653" s="30" t="s">
        <v>745</v>
      </c>
      <c r="D1653" s="30" t="s">
        <v>764</v>
      </c>
      <c r="E1653" s="29" t="s">
        <v>245</v>
      </c>
      <c r="F1653" s="30" t="s">
        <v>20</v>
      </c>
      <c r="G1653" s="31" t="s">
        <v>21</v>
      </c>
      <c r="H1653" s="31" t="s">
        <v>604</v>
      </c>
      <c r="I1653" s="32" t="s">
        <v>549</v>
      </c>
      <c r="J1653" s="33">
        <v>11</v>
      </c>
      <c r="K1653" s="29" t="s">
        <v>347</v>
      </c>
      <c r="L1653" s="12"/>
      <c r="M1653" s="26"/>
      <c r="N1653" s="13"/>
      <c r="O1653" s="5" t="str">
        <f t="shared" si="26"/>
        <v xml:space="preserve">Технологии командообразования
проф. Милорадова Н.Г.   Зачет
</v>
      </c>
      <c r="P1653" s="5"/>
    </row>
    <row r="1654" spans="2:16" s="27" customFormat="1" ht="30.75" customHeight="1" x14ac:dyDescent="0.25">
      <c r="B1654" s="29" t="s">
        <v>705</v>
      </c>
      <c r="C1654" s="30" t="s">
        <v>733</v>
      </c>
      <c r="D1654" s="30" t="s">
        <v>764</v>
      </c>
      <c r="E1654" s="29" t="s">
        <v>87</v>
      </c>
      <c r="F1654" s="30" t="s">
        <v>166</v>
      </c>
      <c r="G1654" s="31" t="s">
        <v>21</v>
      </c>
      <c r="H1654" s="31" t="s">
        <v>604</v>
      </c>
      <c r="I1654" s="32" t="s">
        <v>457</v>
      </c>
      <c r="J1654" s="33">
        <v>16</v>
      </c>
      <c r="K1654" s="29" t="s">
        <v>316</v>
      </c>
      <c r="L1654" s="12"/>
      <c r="M1654" s="26"/>
      <c r="N1654" s="13"/>
      <c r="O1654" s="5" t="str">
        <f t="shared" si="26"/>
        <v xml:space="preserve">Основы водоснабжения и водоотведения
доц. Орлов Е.В.   Зачет
</v>
      </c>
      <c r="P1654" s="5"/>
    </row>
    <row r="1655" spans="2:16" s="27" customFormat="1" ht="30.75" customHeight="1" x14ac:dyDescent="0.25">
      <c r="B1655" s="29" t="s">
        <v>705</v>
      </c>
      <c r="C1655" s="30" t="s">
        <v>733</v>
      </c>
      <c r="D1655" s="30" t="s">
        <v>764</v>
      </c>
      <c r="E1655" s="29" t="s">
        <v>238</v>
      </c>
      <c r="F1655" s="30" t="s">
        <v>167</v>
      </c>
      <c r="G1655" s="31" t="s">
        <v>21</v>
      </c>
      <c r="H1655" s="31" t="s">
        <v>604</v>
      </c>
      <c r="I1655" s="32" t="s">
        <v>457</v>
      </c>
      <c r="J1655" s="33">
        <v>15</v>
      </c>
      <c r="K1655" s="29" t="s">
        <v>310</v>
      </c>
      <c r="L1655" s="12"/>
      <c r="M1655" s="26"/>
      <c r="N1655" s="13"/>
      <c r="O1655" s="5" t="str">
        <f t="shared" si="26"/>
        <v xml:space="preserve">Основы геотехники
ст.преп. Чунюк М.С.   Зачет
</v>
      </c>
      <c r="P1655" s="5"/>
    </row>
    <row r="1656" spans="2:16" s="27" customFormat="1" ht="30.75" customHeight="1" x14ac:dyDescent="0.25">
      <c r="B1656" s="29" t="s">
        <v>705</v>
      </c>
      <c r="C1656" s="30" t="s">
        <v>733</v>
      </c>
      <c r="D1656" s="30" t="s">
        <v>764</v>
      </c>
      <c r="E1656" s="29" t="s">
        <v>245</v>
      </c>
      <c r="F1656" s="30" t="s">
        <v>180</v>
      </c>
      <c r="G1656" s="31" t="s">
        <v>21</v>
      </c>
      <c r="H1656" s="31" t="s">
        <v>604</v>
      </c>
      <c r="I1656" s="32" t="s">
        <v>457</v>
      </c>
      <c r="J1656" s="33">
        <v>15</v>
      </c>
      <c r="K1656" s="29" t="s">
        <v>246</v>
      </c>
      <c r="L1656" s="12"/>
      <c r="M1656" s="26"/>
      <c r="N1656" s="13"/>
      <c r="O1656" s="5" t="str">
        <f t="shared" si="26"/>
        <v xml:space="preserve">Правовое регулирование строительства. Коррупционные риски
зав.каф. Ишков А.Д.   Зачет
</v>
      </c>
      <c r="P1656" s="5"/>
    </row>
    <row r="1657" spans="2:16" s="27" customFormat="1" ht="30.75" customHeight="1" x14ac:dyDescent="0.25">
      <c r="B1657" s="29" t="s">
        <v>705</v>
      </c>
      <c r="C1657" s="30" t="s">
        <v>733</v>
      </c>
      <c r="D1657" s="30" t="s">
        <v>764</v>
      </c>
      <c r="E1657" s="29" t="s">
        <v>609</v>
      </c>
      <c r="F1657" s="30" t="s">
        <v>199</v>
      </c>
      <c r="G1657" s="31" t="s">
        <v>18</v>
      </c>
      <c r="H1657" s="31" t="s">
        <v>604</v>
      </c>
      <c r="I1657" s="32" t="s">
        <v>457</v>
      </c>
      <c r="J1657" s="33">
        <v>16</v>
      </c>
      <c r="K1657" s="29" t="s">
        <v>345</v>
      </c>
      <c r="L1657" s="12"/>
      <c r="M1657" s="26"/>
      <c r="N1657" s="13"/>
      <c r="O1657" s="5" t="str">
        <f t="shared" si="26"/>
        <v xml:space="preserve">Сопротивление материалов 
ст.преп. Астахова А.Я.   Экзамен
</v>
      </c>
      <c r="P1657" s="5"/>
    </row>
    <row r="1658" spans="2:16" s="27" customFormat="1" ht="30.75" customHeight="1" x14ac:dyDescent="0.25">
      <c r="B1658" s="29" t="s">
        <v>705</v>
      </c>
      <c r="C1658" s="30" t="s">
        <v>733</v>
      </c>
      <c r="D1658" s="30" t="s">
        <v>764</v>
      </c>
      <c r="E1658" s="29" t="s">
        <v>610</v>
      </c>
      <c r="F1658" s="30" t="s">
        <v>567</v>
      </c>
      <c r="G1658" s="31" t="s">
        <v>15</v>
      </c>
      <c r="H1658" s="31" t="s">
        <v>604</v>
      </c>
      <c r="I1658" s="32" t="s">
        <v>457</v>
      </c>
      <c r="J1658" s="33">
        <v>16</v>
      </c>
      <c r="K1658" s="29" t="s">
        <v>674</v>
      </c>
      <c r="L1658" s="12"/>
      <c r="M1658" s="26"/>
      <c r="N1658" s="13"/>
      <c r="O1658" s="5" t="str">
        <f t="shared" si="26"/>
        <v xml:space="preserve">Строительная механика
доц. Куликов В.Г.   Зачет с оц.
</v>
      </c>
      <c r="P1658" s="5"/>
    </row>
    <row r="1659" spans="2:16" s="27" customFormat="1" ht="30.75" customHeight="1" x14ac:dyDescent="0.25">
      <c r="B1659" s="29" t="s">
        <v>705</v>
      </c>
      <c r="C1659" s="30" t="s">
        <v>733</v>
      </c>
      <c r="D1659" s="30" t="s">
        <v>764</v>
      </c>
      <c r="E1659" s="29" t="s">
        <v>251</v>
      </c>
      <c r="F1659" s="30" t="s">
        <v>450</v>
      </c>
      <c r="G1659" s="31" t="s">
        <v>43</v>
      </c>
      <c r="H1659" s="31" t="s">
        <v>604</v>
      </c>
      <c r="I1659" s="32" t="s">
        <v>457</v>
      </c>
      <c r="J1659" s="33">
        <v>16</v>
      </c>
      <c r="K1659" s="29" t="s">
        <v>313</v>
      </c>
      <c r="L1659" s="12"/>
      <c r="M1659" s="26"/>
      <c r="N1659" s="13"/>
      <c r="O1659" s="5" t="str">
        <f t="shared" si="26"/>
        <v xml:space="preserve">Архитектурно-строительное проектирование зданий и сооружений
доц. Коваль Ю.А.   Защита КП
</v>
      </c>
      <c r="P1659" s="5"/>
    </row>
    <row r="1660" spans="2:16" s="27" customFormat="1" ht="30.75" customHeight="1" x14ac:dyDescent="0.25">
      <c r="B1660" s="29" t="s">
        <v>705</v>
      </c>
      <c r="C1660" s="30"/>
      <c r="D1660" s="30" t="s">
        <v>764</v>
      </c>
      <c r="E1660" s="29" t="s">
        <v>250</v>
      </c>
      <c r="F1660" s="30" t="s">
        <v>220</v>
      </c>
      <c r="G1660" s="31" t="s">
        <v>445</v>
      </c>
      <c r="H1660" s="31">
        <v>2</v>
      </c>
      <c r="I1660" s="32" t="s">
        <v>501</v>
      </c>
      <c r="J1660" s="33">
        <v>1</v>
      </c>
      <c r="K1660" s="29" t="s">
        <v>362</v>
      </c>
      <c r="L1660" s="12"/>
      <c r="M1660" s="26"/>
      <c r="N1660" s="13"/>
      <c r="O1660" s="5" t="str">
        <f t="shared" si="26"/>
        <v xml:space="preserve">Технологии строительных процессов
ст.преп. Степанов А.Е.   КРП
</v>
      </c>
      <c r="P1660" s="5"/>
    </row>
    <row r="1661" spans="2:16" s="27" customFormat="1" ht="30.75" customHeight="1" x14ac:dyDescent="0.25">
      <c r="B1661" s="29" t="s">
        <v>705</v>
      </c>
      <c r="C1661" s="30"/>
      <c r="D1661" s="30" t="s">
        <v>764</v>
      </c>
      <c r="E1661" s="29" t="s">
        <v>250</v>
      </c>
      <c r="F1661" s="30" t="s">
        <v>220</v>
      </c>
      <c r="G1661" s="31" t="s">
        <v>449</v>
      </c>
      <c r="H1661" s="31">
        <v>2</v>
      </c>
      <c r="I1661" s="32" t="s">
        <v>501</v>
      </c>
      <c r="J1661" s="33">
        <v>1</v>
      </c>
      <c r="K1661" s="29" t="s">
        <v>333</v>
      </c>
      <c r="L1661" s="12"/>
      <c r="M1661" s="26"/>
      <c r="N1661" s="13"/>
      <c r="O1661" s="5" t="str">
        <f t="shared" si="26"/>
        <v xml:space="preserve">Технологии строительных процессов
ст.преп. Ефимов В.В.   Лек
</v>
      </c>
      <c r="P1661" s="5"/>
    </row>
    <row r="1662" spans="2:16" s="27" customFormat="1" ht="30.75" customHeight="1" x14ac:dyDescent="0.25">
      <c r="B1662" s="29" t="s">
        <v>705</v>
      </c>
      <c r="C1662" s="30"/>
      <c r="D1662" s="30" t="s">
        <v>764</v>
      </c>
      <c r="E1662" s="29" t="s">
        <v>250</v>
      </c>
      <c r="F1662" s="30" t="s">
        <v>220</v>
      </c>
      <c r="G1662" s="31" t="s">
        <v>451</v>
      </c>
      <c r="H1662" s="31">
        <v>2</v>
      </c>
      <c r="I1662" s="32" t="s">
        <v>501</v>
      </c>
      <c r="J1662" s="33">
        <v>1</v>
      </c>
      <c r="K1662" s="29" t="s">
        <v>362</v>
      </c>
      <c r="L1662" s="12"/>
      <c r="M1662" s="26"/>
      <c r="N1662" s="13"/>
      <c r="O1662" s="5" t="str">
        <f t="shared" si="26"/>
        <v xml:space="preserve">Технологии строительных процессов
ст.преп. Степанов А.Е.   Пр
</v>
      </c>
      <c r="P1662" s="5"/>
    </row>
    <row r="1663" spans="2:16" s="27" customFormat="1" ht="30.75" customHeight="1" x14ac:dyDescent="0.25">
      <c r="B1663" s="29" t="s">
        <v>705</v>
      </c>
      <c r="C1663" s="30"/>
      <c r="D1663" s="30" t="s">
        <v>764</v>
      </c>
      <c r="E1663" s="29" t="s">
        <v>250</v>
      </c>
      <c r="F1663" s="30" t="s">
        <v>220</v>
      </c>
      <c r="G1663" s="31" t="s">
        <v>449</v>
      </c>
      <c r="H1663" s="31">
        <v>2</v>
      </c>
      <c r="I1663" s="32" t="s">
        <v>502</v>
      </c>
      <c r="J1663" s="33">
        <v>1</v>
      </c>
      <c r="K1663" s="29" t="s">
        <v>333</v>
      </c>
      <c r="L1663" s="12"/>
      <c r="M1663" s="26"/>
      <c r="N1663" s="13"/>
      <c r="O1663" s="5" t="str">
        <f t="shared" si="26"/>
        <v xml:space="preserve">Технологии строительных процессов
ст.преп. Ефимов В.В.   Лек
</v>
      </c>
      <c r="P1663" s="5"/>
    </row>
    <row r="1664" spans="2:16" s="27" customFormat="1" ht="30.75" customHeight="1" x14ac:dyDescent="0.25">
      <c r="B1664" s="29" t="s">
        <v>705</v>
      </c>
      <c r="C1664" s="30" t="s">
        <v>731</v>
      </c>
      <c r="D1664" s="30" t="s">
        <v>764</v>
      </c>
      <c r="E1664" s="29" t="s">
        <v>241</v>
      </c>
      <c r="F1664" s="30" t="s">
        <v>710</v>
      </c>
      <c r="G1664" s="31" t="s">
        <v>21</v>
      </c>
      <c r="H1664" s="31" t="s">
        <v>604</v>
      </c>
      <c r="I1664" s="32" t="s">
        <v>457</v>
      </c>
      <c r="J1664" s="33">
        <v>16</v>
      </c>
      <c r="K1664" s="29" t="s">
        <v>320</v>
      </c>
      <c r="L1664" s="12"/>
      <c r="M1664" s="26"/>
      <c r="N1664" s="13"/>
      <c r="O1664" s="5" t="str">
        <f t="shared" si="26"/>
        <v xml:space="preserve">Учебная практика, ознакомительная
доц. Алексейцев А.В.   Зачет
</v>
      </c>
      <c r="P1664" s="5"/>
    </row>
    <row r="1665" spans="2:16" s="27" customFormat="1" ht="30.75" customHeight="1" x14ac:dyDescent="0.25">
      <c r="B1665" s="29" t="s">
        <v>705</v>
      </c>
      <c r="C1665" s="30"/>
      <c r="D1665" s="30" t="s">
        <v>764</v>
      </c>
      <c r="E1665" s="29" t="s">
        <v>250</v>
      </c>
      <c r="F1665" s="30" t="s">
        <v>220</v>
      </c>
      <c r="G1665" s="31" t="s">
        <v>451</v>
      </c>
      <c r="H1665" s="31">
        <v>2</v>
      </c>
      <c r="I1665" s="32" t="s">
        <v>502</v>
      </c>
      <c r="J1665" s="33">
        <v>1</v>
      </c>
      <c r="K1665" s="29" t="s">
        <v>362</v>
      </c>
      <c r="L1665" s="12"/>
      <c r="M1665" s="26"/>
      <c r="N1665" s="13"/>
      <c r="O1665" s="5" t="str">
        <f t="shared" si="26"/>
        <v xml:space="preserve">Технологии строительных процессов
ст.преп. Степанов А.Е.   Пр
</v>
      </c>
      <c r="P1665" s="5"/>
    </row>
    <row r="1666" spans="2:16" s="27" customFormat="1" ht="30.75" customHeight="1" x14ac:dyDescent="0.25">
      <c r="B1666" s="29" t="s">
        <v>705</v>
      </c>
      <c r="C1666" s="30" t="s">
        <v>733</v>
      </c>
      <c r="D1666" s="30" t="s">
        <v>764</v>
      </c>
      <c r="E1666" s="29" t="s">
        <v>247</v>
      </c>
      <c r="F1666" s="30" t="s">
        <v>168</v>
      </c>
      <c r="G1666" s="31" t="s">
        <v>21</v>
      </c>
      <c r="H1666" s="31" t="s">
        <v>604</v>
      </c>
      <c r="I1666" s="32" t="s">
        <v>457</v>
      </c>
      <c r="J1666" s="33">
        <v>18</v>
      </c>
      <c r="K1666" s="29" t="s">
        <v>661</v>
      </c>
      <c r="L1666" s="12"/>
      <c r="M1666" s="26"/>
      <c r="N1666" s="13"/>
      <c r="O1666" s="5" t="str">
        <f t="shared" si="26"/>
        <v xml:space="preserve">Основы искусственного интеллекта
преп. Сутугина И.М.   Зачет
</v>
      </c>
      <c r="P1666" s="5"/>
    </row>
    <row r="1667" spans="2:16" s="27" customFormat="1" ht="30.75" customHeight="1" x14ac:dyDescent="0.25">
      <c r="B1667" s="29" t="s">
        <v>705</v>
      </c>
      <c r="C1667" s="30"/>
      <c r="D1667" s="30" t="s">
        <v>764</v>
      </c>
      <c r="E1667" s="29" t="s">
        <v>250</v>
      </c>
      <c r="F1667" s="30" t="s">
        <v>220</v>
      </c>
      <c r="G1667" s="31" t="s">
        <v>445</v>
      </c>
      <c r="H1667" s="31">
        <v>2</v>
      </c>
      <c r="I1667" s="32" t="s">
        <v>502</v>
      </c>
      <c r="J1667" s="33">
        <v>1</v>
      </c>
      <c r="K1667" s="29" t="s">
        <v>362</v>
      </c>
      <c r="L1667" s="12"/>
      <c r="M1667" s="26"/>
      <c r="N1667" s="13"/>
      <c r="O1667" s="5" t="str">
        <f t="shared" si="26"/>
        <v xml:space="preserve">Технологии строительных процессов
ст.преп. Степанов А.Е.   КРП
</v>
      </c>
      <c r="P1667" s="5"/>
    </row>
    <row r="1668" spans="2:16" s="27" customFormat="1" ht="30.75" customHeight="1" x14ac:dyDescent="0.25">
      <c r="B1668" s="29" t="s">
        <v>705</v>
      </c>
      <c r="C1668" s="30"/>
      <c r="D1668" s="30" t="s">
        <v>764</v>
      </c>
      <c r="E1668" s="29" t="s">
        <v>250</v>
      </c>
      <c r="F1668" s="30" t="s">
        <v>220</v>
      </c>
      <c r="G1668" s="31" t="s">
        <v>451</v>
      </c>
      <c r="H1668" s="31">
        <v>2</v>
      </c>
      <c r="I1668" s="32" t="s">
        <v>538</v>
      </c>
      <c r="J1668" s="33">
        <v>2</v>
      </c>
      <c r="K1668" s="29" t="s">
        <v>333</v>
      </c>
      <c r="L1668" s="12"/>
      <c r="M1668" s="26"/>
      <c r="N1668" s="13"/>
      <c r="O1668" s="5" t="str">
        <f t="shared" si="26"/>
        <v xml:space="preserve">Технологии строительных процессов
ст.преп. Ефимов В.В.   Пр
</v>
      </c>
      <c r="P1668" s="5"/>
    </row>
    <row r="1669" spans="2:16" s="27" customFormat="1" ht="30.75" customHeight="1" x14ac:dyDescent="0.25">
      <c r="B1669" s="29" t="s">
        <v>705</v>
      </c>
      <c r="C1669" s="30"/>
      <c r="D1669" s="30" t="s">
        <v>764</v>
      </c>
      <c r="E1669" s="29" t="s">
        <v>250</v>
      </c>
      <c r="F1669" s="30" t="s">
        <v>220</v>
      </c>
      <c r="G1669" s="31" t="s">
        <v>445</v>
      </c>
      <c r="H1669" s="31">
        <v>2</v>
      </c>
      <c r="I1669" s="32" t="s">
        <v>538</v>
      </c>
      <c r="J1669" s="33">
        <v>2</v>
      </c>
      <c r="K1669" s="29" t="s">
        <v>333</v>
      </c>
      <c r="L1669" s="12"/>
      <c r="M1669" s="26"/>
      <c r="N1669" s="13"/>
      <c r="O1669" s="5" t="str">
        <f t="shared" si="26"/>
        <v xml:space="preserve">Технологии строительных процессов
ст.преп. Ефимов В.В.   КРП
</v>
      </c>
      <c r="P1669" s="5"/>
    </row>
    <row r="1670" spans="2:16" s="27" customFormat="1" ht="30.75" customHeight="1" x14ac:dyDescent="0.25">
      <c r="B1670" s="29" t="s">
        <v>705</v>
      </c>
      <c r="C1670" s="30"/>
      <c r="D1670" s="30" t="s">
        <v>764</v>
      </c>
      <c r="E1670" s="29" t="s">
        <v>250</v>
      </c>
      <c r="F1670" s="30" t="s">
        <v>220</v>
      </c>
      <c r="G1670" s="31" t="s">
        <v>449</v>
      </c>
      <c r="H1670" s="31">
        <v>2</v>
      </c>
      <c r="I1670" s="32" t="s">
        <v>538</v>
      </c>
      <c r="J1670" s="33">
        <v>2</v>
      </c>
      <c r="K1670" s="29" t="s">
        <v>333</v>
      </c>
      <c r="L1670" s="12"/>
      <c r="M1670" s="26"/>
      <c r="N1670" s="13"/>
      <c r="O1670" s="5" t="str">
        <f t="shared" si="26"/>
        <v xml:space="preserve">Технологии строительных процессов
ст.преп. Ефимов В.В.   Лек
</v>
      </c>
      <c r="P1670" s="5"/>
    </row>
    <row r="1671" spans="2:16" s="27" customFormat="1" ht="30.75" customHeight="1" x14ac:dyDescent="0.25">
      <c r="B1671" s="29" t="s">
        <v>705</v>
      </c>
      <c r="C1671" s="30" t="s">
        <v>737</v>
      </c>
      <c r="D1671" s="30" t="s">
        <v>764</v>
      </c>
      <c r="E1671" s="29" t="s">
        <v>251</v>
      </c>
      <c r="F1671" s="30" t="s">
        <v>552</v>
      </c>
      <c r="G1671" s="31" t="s">
        <v>43</v>
      </c>
      <c r="H1671" s="31" t="s">
        <v>604</v>
      </c>
      <c r="I1671" s="32" t="s">
        <v>554</v>
      </c>
      <c r="J1671" s="33">
        <v>16</v>
      </c>
      <c r="K1671" s="29" t="s">
        <v>253</v>
      </c>
      <c r="L1671" s="12"/>
      <c r="M1671" s="26"/>
      <c r="N1671" s="13"/>
      <c r="O1671" s="5" t="str">
        <f t="shared" si="26"/>
        <v xml:space="preserve">Проектирование зданий и сооружений
доц. Гнедина Л.Ю.   Защита КП
</v>
      </c>
      <c r="P1671" s="5"/>
    </row>
    <row r="1672" spans="2:16" s="27" customFormat="1" ht="30.75" customHeight="1" x14ac:dyDescent="0.25">
      <c r="B1672" s="29" t="s">
        <v>705</v>
      </c>
      <c r="C1672" s="30" t="s">
        <v>737</v>
      </c>
      <c r="D1672" s="30" t="s">
        <v>764</v>
      </c>
      <c r="E1672" s="29" t="s">
        <v>251</v>
      </c>
      <c r="F1672" s="30" t="s">
        <v>552</v>
      </c>
      <c r="G1672" s="31" t="s">
        <v>18</v>
      </c>
      <c r="H1672" s="31" t="s">
        <v>604</v>
      </c>
      <c r="I1672" s="32" t="s">
        <v>554</v>
      </c>
      <c r="J1672" s="33">
        <v>16</v>
      </c>
      <c r="K1672" s="29" t="s">
        <v>632</v>
      </c>
      <c r="L1672" s="12"/>
      <c r="M1672" s="26"/>
      <c r="N1672" s="13"/>
      <c r="O1672" s="5" t="str">
        <f t="shared" si="26"/>
        <v xml:space="preserve">Проектирование зданий и сооружений
проф. Ибрагимов А.М.   Экзамен
</v>
      </c>
      <c r="P1672" s="5"/>
    </row>
    <row r="1673" spans="2:16" s="27" customFormat="1" ht="30.75" customHeight="1" x14ac:dyDescent="0.25">
      <c r="B1673" s="29" t="s">
        <v>705</v>
      </c>
      <c r="C1673" s="30"/>
      <c r="D1673" s="30" t="s">
        <v>764</v>
      </c>
      <c r="E1673" s="29" t="s">
        <v>250</v>
      </c>
      <c r="F1673" s="30" t="s">
        <v>220</v>
      </c>
      <c r="G1673" s="31" t="s">
        <v>451</v>
      </c>
      <c r="H1673" s="31">
        <v>2</v>
      </c>
      <c r="I1673" s="32" t="s">
        <v>539</v>
      </c>
      <c r="J1673" s="33">
        <v>2</v>
      </c>
      <c r="K1673" s="29" t="s">
        <v>333</v>
      </c>
      <c r="L1673" s="12"/>
      <c r="M1673" s="26"/>
      <c r="N1673" s="13"/>
      <c r="O1673" s="5" t="str">
        <f t="shared" si="26"/>
        <v xml:space="preserve">Технологии строительных процессов
ст.преп. Ефимов В.В.   Пр
</v>
      </c>
      <c r="P1673" s="5"/>
    </row>
    <row r="1674" spans="2:16" s="27" customFormat="1" ht="30.75" customHeight="1" x14ac:dyDescent="0.25">
      <c r="B1674" s="29" t="s">
        <v>705</v>
      </c>
      <c r="C1674" s="30"/>
      <c r="D1674" s="30" t="s">
        <v>764</v>
      </c>
      <c r="E1674" s="29" t="s">
        <v>250</v>
      </c>
      <c r="F1674" s="30" t="s">
        <v>220</v>
      </c>
      <c r="G1674" s="31" t="s">
        <v>445</v>
      </c>
      <c r="H1674" s="31">
        <v>2</v>
      </c>
      <c r="I1674" s="32" t="s">
        <v>539</v>
      </c>
      <c r="J1674" s="33">
        <v>2</v>
      </c>
      <c r="K1674" s="29" t="s">
        <v>333</v>
      </c>
      <c r="L1674" s="12"/>
      <c r="M1674" s="26"/>
      <c r="N1674" s="13"/>
      <c r="O1674" s="5" t="str">
        <f t="shared" si="26"/>
        <v xml:space="preserve">Технологии строительных процессов
ст.преп. Ефимов В.В.   КРП
</v>
      </c>
      <c r="P1674" s="5"/>
    </row>
    <row r="1675" spans="2:16" s="27" customFormat="1" ht="30.75" customHeight="1" x14ac:dyDescent="0.25">
      <c r="B1675" s="29" t="s">
        <v>705</v>
      </c>
      <c r="C1675" s="30"/>
      <c r="D1675" s="30" t="s">
        <v>764</v>
      </c>
      <c r="E1675" s="29" t="s">
        <v>250</v>
      </c>
      <c r="F1675" s="30" t="s">
        <v>220</v>
      </c>
      <c r="G1675" s="31" t="s">
        <v>449</v>
      </c>
      <c r="H1675" s="31">
        <v>2</v>
      </c>
      <c r="I1675" s="32" t="s">
        <v>539</v>
      </c>
      <c r="J1675" s="33">
        <v>2</v>
      </c>
      <c r="K1675" s="29" t="s">
        <v>333</v>
      </c>
      <c r="L1675" s="12"/>
      <c r="M1675" s="26"/>
      <c r="N1675" s="13"/>
      <c r="O1675" s="5" t="str">
        <f t="shared" si="26"/>
        <v xml:space="preserve">Технологии строительных процессов
ст.преп. Ефимов В.В.   Лек
</v>
      </c>
      <c r="P1675" s="5"/>
    </row>
    <row r="1676" spans="2:16" s="27" customFormat="1" ht="30.75" customHeight="1" x14ac:dyDescent="0.25">
      <c r="B1676" s="29" t="s">
        <v>705</v>
      </c>
      <c r="C1676" s="30" t="s">
        <v>719</v>
      </c>
      <c r="D1676" s="30" t="s">
        <v>764</v>
      </c>
      <c r="E1676" s="29" t="s">
        <v>251</v>
      </c>
      <c r="F1676" s="30" t="s">
        <v>718</v>
      </c>
      <c r="G1676" s="31" t="s">
        <v>21</v>
      </c>
      <c r="H1676" s="31" t="s">
        <v>604</v>
      </c>
      <c r="I1676" s="32" t="s">
        <v>554</v>
      </c>
      <c r="J1676" s="33">
        <v>16</v>
      </c>
      <c r="K1676" s="29" t="s">
        <v>722</v>
      </c>
      <c r="L1676" s="12"/>
      <c r="M1676" s="26"/>
      <c r="N1676" s="13"/>
      <c r="O1676" s="5" t="str">
        <f t="shared" si="26"/>
        <v xml:space="preserve">Производственная научно-исследовательская работа
доц. Галаева Н.Л.   Зачет
</v>
      </c>
      <c r="P1676" s="5"/>
    </row>
    <row r="1677" spans="2:16" s="27" customFormat="1" ht="30.75" customHeight="1" x14ac:dyDescent="0.25">
      <c r="B1677" s="29" t="s">
        <v>705</v>
      </c>
      <c r="C1677" s="30" t="s">
        <v>738</v>
      </c>
      <c r="D1677" s="30" t="s">
        <v>764</v>
      </c>
      <c r="E1677" s="29" t="s">
        <v>251</v>
      </c>
      <c r="F1677" s="30" t="s">
        <v>687</v>
      </c>
      <c r="G1677" s="31" t="s">
        <v>21</v>
      </c>
      <c r="H1677" s="31" t="s">
        <v>604</v>
      </c>
      <c r="I1677" s="32" t="s">
        <v>554</v>
      </c>
      <c r="J1677" s="33">
        <v>16</v>
      </c>
      <c r="K1677" s="29" t="s">
        <v>722</v>
      </c>
      <c r="L1677" s="12"/>
      <c r="M1677" s="26"/>
      <c r="N1677" s="13"/>
      <c r="O1677" s="5" t="str">
        <f t="shared" si="26"/>
        <v xml:space="preserve">Производственная практика, исполнительская
доц. Галаева Н.Л.   Зачет
</v>
      </c>
      <c r="P1677" s="5"/>
    </row>
    <row r="1678" spans="2:16" s="27" customFormat="1" ht="30.75" customHeight="1" x14ac:dyDescent="0.25">
      <c r="B1678" s="29" t="s">
        <v>696</v>
      </c>
      <c r="C1678" s="30" t="s">
        <v>697</v>
      </c>
      <c r="D1678" s="30" t="s">
        <v>764</v>
      </c>
      <c r="E1678" s="29" t="s">
        <v>250</v>
      </c>
      <c r="F1678" s="30" t="s">
        <v>220</v>
      </c>
      <c r="G1678" s="31" t="s">
        <v>16</v>
      </c>
      <c r="H1678" s="31" t="s">
        <v>604</v>
      </c>
      <c r="I1678" s="32" t="s">
        <v>510</v>
      </c>
      <c r="J1678" s="33">
        <v>18</v>
      </c>
      <c r="K1678" s="29" t="s">
        <v>631</v>
      </c>
      <c r="L1678" s="12"/>
      <c r="M1678" s="26"/>
      <c r="N1678" s="13"/>
      <c r="O1678" s="5" t="str">
        <f t="shared" si="26"/>
        <v xml:space="preserve">Технологии строительных процессов
доц. Погодин Д.А.   Защита КР
</v>
      </c>
      <c r="P1678" s="5"/>
    </row>
    <row r="1679" spans="2:16" s="27" customFormat="1" ht="30.75" customHeight="1" x14ac:dyDescent="0.25">
      <c r="B1679" s="29" t="s">
        <v>696</v>
      </c>
      <c r="C1679" s="30"/>
      <c r="D1679" s="30" t="s">
        <v>764</v>
      </c>
      <c r="E1679" s="29" t="s">
        <v>250</v>
      </c>
      <c r="F1679" s="30" t="s">
        <v>220</v>
      </c>
      <c r="G1679" s="31" t="s">
        <v>449</v>
      </c>
      <c r="H1679" s="31">
        <v>2</v>
      </c>
      <c r="I1679" s="32" t="s">
        <v>510</v>
      </c>
      <c r="J1679" s="33">
        <v>18</v>
      </c>
      <c r="K1679" s="29" t="s">
        <v>333</v>
      </c>
      <c r="L1679" s="12"/>
      <c r="M1679" s="26"/>
      <c r="N1679" s="13"/>
      <c r="O1679" s="5" t="str">
        <f t="shared" si="26"/>
        <v xml:space="preserve">Технологии строительных процессов
ст.преп. Ефимов В.В.   Лек
</v>
      </c>
      <c r="P1679" s="5"/>
    </row>
    <row r="1680" spans="2:16" s="27" customFormat="1" ht="30.75" customHeight="1" x14ac:dyDescent="0.25">
      <c r="B1680" s="29" t="s">
        <v>696</v>
      </c>
      <c r="C1680" s="30" t="s">
        <v>697</v>
      </c>
      <c r="D1680" s="30" t="s">
        <v>764</v>
      </c>
      <c r="E1680" s="29" t="s">
        <v>250</v>
      </c>
      <c r="F1680" s="30" t="s">
        <v>220</v>
      </c>
      <c r="G1680" s="31" t="s">
        <v>15</v>
      </c>
      <c r="H1680" s="31" t="s">
        <v>604</v>
      </c>
      <c r="I1680" s="32" t="s">
        <v>510</v>
      </c>
      <c r="J1680" s="33">
        <v>18</v>
      </c>
      <c r="K1680" s="29" t="s">
        <v>333</v>
      </c>
      <c r="L1680" s="12"/>
      <c r="M1680" s="26"/>
      <c r="N1680" s="13"/>
      <c r="O1680" s="5" t="str">
        <f t="shared" si="26"/>
        <v xml:space="preserve">Технологии строительных процессов
ст.преп. Ефимов В.В.   Зачет с оц.
</v>
      </c>
      <c r="P1680" s="5"/>
    </row>
    <row r="1681" spans="2:16" s="27" customFormat="1" ht="30.75" customHeight="1" x14ac:dyDescent="0.25">
      <c r="B1681" s="29" t="s">
        <v>696</v>
      </c>
      <c r="C1681" s="30"/>
      <c r="D1681" s="30" t="s">
        <v>764</v>
      </c>
      <c r="E1681" s="29" t="s">
        <v>250</v>
      </c>
      <c r="F1681" s="30" t="s">
        <v>220</v>
      </c>
      <c r="G1681" s="31" t="s">
        <v>451</v>
      </c>
      <c r="H1681" s="31">
        <v>2</v>
      </c>
      <c r="I1681" s="32" t="s">
        <v>510</v>
      </c>
      <c r="J1681" s="33">
        <v>18</v>
      </c>
      <c r="K1681" s="29" t="s">
        <v>361</v>
      </c>
      <c r="L1681" s="12"/>
      <c r="M1681" s="26"/>
      <c r="N1681" s="13"/>
      <c r="O1681" s="5" t="str">
        <f t="shared" si="26"/>
        <v xml:space="preserve">Технологии строительных процессов
ст.преп. Хубаев А.О.   Пр
</v>
      </c>
      <c r="P1681" s="5"/>
    </row>
    <row r="1682" spans="2:16" s="27" customFormat="1" ht="30.75" customHeight="1" x14ac:dyDescent="0.25">
      <c r="B1682" s="29" t="s">
        <v>696</v>
      </c>
      <c r="C1682" s="30"/>
      <c r="D1682" s="30" t="s">
        <v>764</v>
      </c>
      <c r="E1682" s="29" t="s">
        <v>250</v>
      </c>
      <c r="F1682" s="30" t="s">
        <v>220</v>
      </c>
      <c r="G1682" s="31" t="s">
        <v>445</v>
      </c>
      <c r="H1682" s="31">
        <v>2</v>
      </c>
      <c r="I1682" s="32" t="s">
        <v>510</v>
      </c>
      <c r="J1682" s="33">
        <v>18</v>
      </c>
      <c r="K1682" s="29" t="s">
        <v>361</v>
      </c>
      <c r="L1682" s="12"/>
      <c r="M1682" s="26"/>
      <c r="N1682" s="13"/>
      <c r="O1682" s="5" t="str">
        <f t="shared" si="26"/>
        <v xml:space="preserve">Технологии строительных процессов
ст.преп. Хубаев А.О.   КРП
</v>
      </c>
      <c r="P1682" s="5"/>
    </row>
    <row r="1683" spans="2:16" s="27" customFormat="1" ht="30.75" customHeight="1" x14ac:dyDescent="0.25">
      <c r="B1683" s="29" t="s">
        <v>696</v>
      </c>
      <c r="C1683" s="30"/>
      <c r="D1683" s="30" t="s">
        <v>764</v>
      </c>
      <c r="E1683" s="29" t="s">
        <v>250</v>
      </c>
      <c r="F1683" s="30" t="s">
        <v>220</v>
      </c>
      <c r="G1683" s="31" t="s">
        <v>451</v>
      </c>
      <c r="H1683" s="31">
        <v>2</v>
      </c>
      <c r="I1683" s="32" t="s">
        <v>483</v>
      </c>
      <c r="J1683" s="33">
        <v>13</v>
      </c>
      <c r="K1683" s="29" t="s">
        <v>333</v>
      </c>
      <c r="L1683" s="12"/>
      <c r="M1683" s="26"/>
      <c r="N1683" s="13"/>
      <c r="O1683" s="5" t="str">
        <f t="shared" si="26"/>
        <v xml:space="preserve">Технологии строительных процессов
ст.преп. Ефимов В.В.   Пр
</v>
      </c>
      <c r="P1683" s="5"/>
    </row>
    <row r="1684" spans="2:16" s="27" customFormat="1" ht="30.75" customHeight="1" x14ac:dyDescent="0.25">
      <c r="B1684" s="29" t="s">
        <v>696</v>
      </c>
      <c r="C1684" s="30"/>
      <c r="D1684" s="30" t="s">
        <v>764</v>
      </c>
      <c r="E1684" s="29" t="s">
        <v>250</v>
      </c>
      <c r="F1684" s="30" t="s">
        <v>220</v>
      </c>
      <c r="G1684" s="31" t="s">
        <v>445</v>
      </c>
      <c r="H1684" s="31">
        <v>2</v>
      </c>
      <c r="I1684" s="32" t="s">
        <v>483</v>
      </c>
      <c r="J1684" s="33">
        <v>13</v>
      </c>
      <c r="K1684" s="29" t="s">
        <v>333</v>
      </c>
      <c r="L1684" s="12"/>
      <c r="M1684" s="26"/>
      <c r="N1684" s="13"/>
      <c r="O1684" s="5" t="str">
        <f t="shared" si="26"/>
        <v xml:space="preserve">Технологии строительных процессов
ст.преп. Ефимов В.В.   КРП
</v>
      </c>
      <c r="P1684" s="5"/>
    </row>
    <row r="1685" spans="2:16" s="27" customFormat="1" ht="30.75" customHeight="1" x14ac:dyDescent="0.25">
      <c r="B1685" s="29" t="s">
        <v>696</v>
      </c>
      <c r="C1685" s="30"/>
      <c r="D1685" s="30" t="s">
        <v>764</v>
      </c>
      <c r="E1685" s="29" t="s">
        <v>250</v>
      </c>
      <c r="F1685" s="30" t="s">
        <v>220</v>
      </c>
      <c r="G1685" s="31" t="s">
        <v>449</v>
      </c>
      <c r="H1685" s="31">
        <v>2</v>
      </c>
      <c r="I1685" s="32" t="s">
        <v>483</v>
      </c>
      <c r="J1685" s="33">
        <v>13</v>
      </c>
      <c r="K1685" s="29" t="s">
        <v>333</v>
      </c>
      <c r="L1685" s="12"/>
      <c r="M1685" s="26"/>
      <c r="N1685" s="13"/>
      <c r="O1685" s="5" t="str">
        <f t="shared" si="26"/>
        <v xml:space="preserve">Технологии строительных процессов
ст.преп. Ефимов В.В.   Лек
</v>
      </c>
      <c r="P1685" s="5"/>
    </row>
    <row r="1686" spans="2:16" s="27" customFormat="1" ht="30.75" customHeight="1" x14ac:dyDescent="0.25">
      <c r="B1686" s="29" t="s">
        <v>696</v>
      </c>
      <c r="C1686" s="30" t="s">
        <v>697</v>
      </c>
      <c r="D1686" s="30" t="s">
        <v>764</v>
      </c>
      <c r="E1686" s="29" t="s">
        <v>250</v>
      </c>
      <c r="F1686" s="30" t="s">
        <v>220</v>
      </c>
      <c r="G1686" s="31" t="s">
        <v>15</v>
      </c>
      <c r="H1686" s="31" t="s">
        <v>604</v>
      </c>
      <c r="I1686" s="32" t="s">
        <v>483</v>
      </c>
      <c r="J1686" s="33">
        <v>13</v>
      </c>
      <c r="K1686" s="29" t="s">
        <v>333</v>
      </c>
      <c r="L1686" s="12"/>
      <c r="M1686" s="26"/>
      <c r="N1686" s="13"/>
      <c r="O1686" s="5" t="str">
        <f t="shared" si="26"/>
        <v xml:space="preserve">Технологии строительных процессов
ст.преп. Ефимов В.В.   Зачет с оц.
</v>
      </c>
      <c r="P1686" s="5"/>
    </row>
    <row r="1687" spans="2:16" s="27" customFormat="1" ht="30.75" customHeight="1" x14ac:dyDescent="0.25">
      <c r="B1687" s="29" t="s">
        <v>696</v>
      </c>
      <c r="C1687" s="30" t="s">
        <v>697</v>
      </c>
      <c r="D1687" s="30" t="s">
        <v>764</v>
      </c>
      <c r="E1687" s="29" t="s">
        <v>250</v>
      </c>
      <c r="F1687" s="30" t="s">
        <v>220</v>
      </c>
      <c r="G1687" s="31" t="s">
        <v>16</v>
      </c>
      <c r="H1687" s="31" t="s">
        <v>604</v>
      </c>
      <c r="I1687" s="32" t="s">
        <v>483</v>
      </c>
      <c r="J1687" s="33">
        <v>13</v>
      </c>
      <c r="K1687" s="29" t="s">
        <v>364</v>
      </c>
      <c r="L1687" s="12"/>
      <c r="M1687" s="26"/>
      <c r="N1687" s="13"/>
      <c r="O1687" s="5" t="str">
        <f t="shared" si="26"/>
        <v xml:space="preserve">Технологии строительных процессов
доц. Хаев Т.Э.   Защита КР
</v>
      </c>
      <c r="P1687" s="5"/>
    </row>
    <row r="1688" spans="2:16" s="27" customFormat="1" ht="30.75" customHeight="1" x14ac:dyDescent="0.25">
      <c r="B1688" s="29" t="s">
        <v>696</v>
      </c>
      <c r="C1688" s="30" t="s">
        <v>697</v>
      </c>
      <c r="D1688" s="30" t="s">
        <v>764</v>
      </c>
      <c r="E1688" s="29" t="s">
        <v>250</v>
      </c>
      <c r="F1688" s="30" t="s">
        <v>220</v>
      </c>
      <c r="G1688" s="31" t="s">
        <v>16</v>
      </c>
      <c r="H1688" s="31" t="s">
        <v>604</v>
      </c>
      <c r="I1688" s="32" t="s">
        <v>511</v>
      </c>
      <c r="J1688" s="33">
        <v>16</v>
      </c>
      <c r="K1688" s="29" t="s">
        <v>631</v>
      </c>
      <c r="L1688" s="12"/>
      <c r="M1688" s="26"/>
      <c r="N1688" s="13"/>
      <c r="O1688" s="5" t="str">
        <f t="shared" si="26"/>
        <v xml:space="preserve">Технологии строительных процессов
доц. Погодин Д.А.   Защита КР
</v>
      </c>
      <c r="P1688" s="5"/>
    </row>
    <row r="1689" spans="2:16" s="27" customFormat="1" ht="30.75" customHeight="1" x14ac:dyDescent="0.25">
      <c r="B1689" s="29" t="s">
        <v>696</v>
      </c>
      <c r="C1689" s="30"/>
      <c r="D1689" s="30" t="s">
        <v>764</v>
      </c>
      <c r="E1689" s="29" t="s">
        <v>250</v>
      </c>
      <c r="F1689" s="30" t="s">
        <v>220</v>
      </c>
      <c r="G1689" s="31" t="s">
        <v>449</v>
      </c>
      <c r="H1689" s="31">
        <v>2</v>
      </c>
      <c r="I1689" s="32" t="s">
        <v>511</v>
      </c>
      <c r="J1689" s="33">
        <v>16</v>
      </c>
      <c r="K1689" s="29" t="s">
        <v>333</v>
      </c>
      <c r="L1689" s="12"/>
      <c r="M1689" s="26"/>
      <c r="N1689" s="13"/>
      <c r="O1689" s="5" t="str">
        <f t="shared" si="26"/>
        <v xml:space="preserve">Технологии строительных процессов
ст.преп. Ефимов В.В.   Лек
</v>
      </c>
      <c r="P1689" s="5"/>
    </row>
    <row r="1690" spans="2:16" s="27" customFormat="1" ht="30.75" customHeight="1" x14ac:dyDescent="0.25">
      <c r="B1690" s="29" t="s">
        <v>696</v>
      </c>
      <c r="C1690" s="30" t="s">
        <v>697</v>
      </c>
      <c r="D1690" s="30" t="s">
        <v>764</v>
      </c>
      <c r="E1690" s="29" t="s">
        <v>250</v>
      </c>
      <c r="F1690" s="30" t="s">
        <v>220</v>
      </c>
      <c r="G1690" s="31" t="s">
        <v>15</v>
      </c>
      <c r="H1690" s="31" t="s">
        <v>604</v>
      </c>
      <c r="I1690" s="32" t="s">
        <v>511</v>
      </c>
      <c r="J1690" s="33">
        <v>16</v>
      </c>
      <c r="K1690" s="29" t="s">
        <v>333</v>
      </c>
      <c r="L1690" s="12"/>
      <c r="M1690" s="26"/>
      <c r="N1690" s="13"/>
      <c r="O1690" s="5" t="str">
        <f t="shared" ref="O1690:O1753" si="27">CONCATENATE(F1690,"
",K1690,"   ",G1690,"
",M1690,"
",N1690,"")</f>
        <v xml:space="preserve">Технологии строительных процессов
ст.преп. Ефимов В.В.   Зачет с оц.
</v>
      </c>
      <c r="P1690" s="5"/>
    </row>
    <row r="1691" spans="2:16" s="27" customFormat="1" ht="30.75" customHeight="1" x14ac:dyDescent="0.25">
      <c r="B1691" s="29" t="s">
        <v>696</v>
      </c>
      <c r="C1691" s="30"/>
      <c r="D1691" s="30" t="s">
        <v>764</v>
      </c>
      <c r="E1691" s="29" t="s">
        <v>250</v>
      </c>
      <c r="F1691" s="30" t="s">
        <v>220</v>
      </c>
      <c r="G1691" s="31" t="s">
        <v>451</v>
      </c>
      <c r="H1691" s="31">
        <v>2</v>
      </c>
      <c r="I1691" s="32" t="s">
        <v>511</v>
      </c>
      <c r="J1691" s="33">
        <v>16</v>
      </c>
      <c r="K1691" s="29" t="s">
        <v>361</v>
      </c>
      <c r="L1691" s="12"/>
      <c r="M1691" s="26"/>
      <c r="N1691" s="13"/>
      <c r="O1691" s="5" t="str">
        <f t="shared" si="27"/>
        <v xml:space="preserve">Технологии строительных процессов
ст.преп. Хубаев А.О.   Пр
</v>
      </c>
      <c r="P1691" s="5"/>
    </row>
    <row r="1692" spans="2:16" s="27" customFormat="1" ht="30.75" customHeight="1" x14ac:dyDescent="0.25">
      <c r="B1692" s="29" t="s">
        <v>696</v>
      </c>
      <c r="C1692" s="30"/>
      <c r="D1692" s="30" t="s">
        <v>764</v>
      </c>
      <c r="E1692" s="29" t="s">
        <v>250</v>
      </c>
      <c r="F1692" s="30" t="s">
        <v>220</v>
      </c>
      <c r="G1692" s="31" t="s">
        <v>445</v>
      </c>
      <c r="H1692" s="31">
        <v>2</v>
      </c>
      <c r="I1692" s="32" t="s">
        <v>511</v>
      </c>
      <c r="J1692" s="33">
        <v>16</v>
      </c>
      <c r="K1692" s="29" t="s">
        <v>361</v>
      </c>
      <c r="L1692" s="12"/>
      <c r="M1692" s="26"/>
      <c r="N1692" s="13"/>
      <c r="O1692" s="5" t="str">
        <f t="shared" si="27"/>
        <v xml:space="preserve">Технологии строительных процессов
ст.преп. Хубаев А.О.   КРП
</v>
      </c>
      <c r="P1692" s="5"/>
    </row>
    <row r="1693" spans="2:16" s="27" customFormat="1" ht="30.75" customHeight="1" x14ac:dyDescent="0.25">
      <c r="B1693" s="29" t="s">
        <v>696</v>
      </c>
      <c r="C1693" s="30"/>
      <c r="D1693" s="30" t="s">
        <v>764</v>
      </c>
      <c r="E1693" s="29" t="s">
        <v>250</v>
      </c>
      <c r="F1693" s="30" t="s">
        <v>220</v>
      </c>
      <c r="G1693" s="31" t="s">
        <v>451</v>
      </c>
      <c r="H1693" s="31">
        <v>2</v>
      </c>
      <c r="I1693" s="32" t="s">
        <v>482</v>
      </c>
      <c r="J1693" s="33">
        <v>2</v>
      </c>
      <c r="K1693" s="29" t="s">
        <v>333</v>
      </c>
      <c r="L1693" s="12"/>
      <c r="M1693" s="26"/>
      <c r="N1693" s="13"/>
      <c r="O1693" s="5" t="str">
        <f t="shared" si="27"/>
        <v xml:space="preserve">Технологии строительных процессов
ст.преп. Ефимов В.В.   Пр
</v>
      </c>
      <c r="P1693" s="5"/>
    </row>
    <row r="1694" spans="2:16" s="27" customFormat="1" ht="30.75" customHeight="1" x14ac:dyDescent="0.25">
      <c r="B1694" s="29" t="s">
        <v>696</v>
      </c>
      <c r="C1694" s="30"/>
      <c r="D1694" s="30" t="s">
        <v>764</v>
      </c>
      <c r="E1694" s="29" t="s">
        <v>250</v>
      </c>
      <c r="F1694" s="30" t="s">
        <v>220</v>
      </c>
      <c r="G1694" s="31" t="s">
        <v>445</v>
      </c>
      <c r="H1694" s="31">
        <v>2</v>
      </c>
      <c r="I1694" s="32" t="s">
        <v>482</v>
      </c>
      <c r="J1694" s="33">
        <v>2</v>
      </c>
      <c r="K1694" s="29" t="s">
        <v>333</v>
      </c>
      <c r="L1694" s="12"/>
      <c r="M1694" s="26"/>
      <c r="N1694" s="13"/>
      <c r="O1694" s="5" t="str">
        <f t="shared" si="27"/>
        <v xml:space="preserve">Технологии строительных процессов
ст.преп. Ефимов В.В.   КРП
</v>
      </c>
      <c r="P1694" s="5"/>
    </row>
    <row r="1695" spans="2:16" s="27" customFormat="1" ht="30.75" customHeight="1" x14ac:dyDescent="0.25">
      <c r="B1695" s="29" t="s">
        <v>696</v>
      </c>
      <c r="C1695" s="30"/>
      <c r="D1695" s="30" t="s">
        <v>764</v>
      </c>
      <c r="E1695" s="29" t="s">
        <v>250</v>
      </c>
      <c r="F1695" s="30" t="s">
        <v>220</v>
      </c>
      <c r="G1695" s="31" t="s">
        <v>449</v>
      </c>
      <c r="H1695" s="31">
        <v>2</v>
      </c>
      <c r="I1695" s="32" t="s">
        <v>482</v>
      </c>
      <c r="J1695" s="33">
        <v>2</v>
      </c>
      <c r="K1695" s="29" t="s">
        <v>333</v>
      </c>
      <c r="L1695" s="12"/>
      <c r="M1695" s="26"/>
      <c r="N1695" s="13"/>
      <c r="O1695" s="5" t="str">
        <f t="shared" si="27"/>
        <v xml:space="preserve">Технологии строительных процессов
ст.преп. Ефимов В.В.   Лек
</v>
      </c>
      <c r="P1695" s="5"/>
    </row>
    <row r="1696" spans="2:16" s="27" customFormat="1" ht="30.75" customHeight="1" x14ac:dyDescent="0.25">
      <c r="B1696" s="29" t="s">
        <v>696</v>
      </c>
      <c r="C1696" s="30" t="s">
        <v>697</v>
      </c>
      <c r="D1696" s="30" t="s">
        <v>764</v>
      </c>
      <c r="E1696" s="29" t="s">
        <v>250</v>
      </c>
      <c r="F1696" s="30" t="s">
        <v>220</v>
      </c>
      <c r="G1696" s="31" t="s">
        <v>15</v>
      </c>
      <c r="H1696" s="31" t="s">
        <v>604</v>
      </c>
      <c r="I1696" s="32" t="s">
        <v>482</v>
      </c>
      <c r="J1696" s="33">
        <v>2</v>
      </c>
      <c r="K1696" s="29" t="s">
        <v>333</v>
      </c>
      <c r="L1696" s="12"/>
      <c r="M1696" s="26"/>
      <c r="N1696" s="13"/>
      <c r="O1696" s="5" t="str">
        <f t="shared" si="27"/>
        <v xml:space="preserve">Технологии строительных процессов
ст.преп. Ефимов В.В.   Зачет с оц.
</v>
      </c>
      <c r="P1696" s="5"/>
    </row>
    <row r="1697" spans="2:16" s="27" customFormat="1" ht="30.75" customHeight="1" x14ac:dyDescent="0.25">
      <c r="B1697" s="29" t="s">
        <v>696</v>
      </c>
      <c r="C1697" s="30" t="s">
        <v>697</v>
      </c>
      <c r="D1697" s="30" t="s">
        <v>764</v>
      </c>
      <c r="E1697" s="29" t="s">
        <v>250</v>
      </c>
      <c r="F1697" s="30" t="s">
        <v>220</v>
      </c>
      <c r="G1697" s="31" t="s">
        <v>16</v>
      </c>
      <c r="H1697" s="31" t="s">
        <v>604</v>
      </c>
      <c r="I1697" s="32" t="s">
        <v>482</v>
      </c>
      <c r="J1697" s="33">
        <v>2</v>
      </c>
      <c r="K1697" s="29" t="s">
        <v>364</v>
      </c>
      <c r="L1697" s="12"/>
      <c r="M1697" s="26"/>
      <c r="N1697" s="13"/>
      <c r="O1697" s="5" t="str">
        <f t="shared" si="27"/>
        <v xml:space="preserve">Технологии строительных процессов
доц. Хаев Т.Э.   Защита КР
</v>
      </c>
      <c r="P1697" s="5"/>
    </row>
    <row r="1698" spans="2:16" s="27" customFormat="1" ht="30.75" customHeight="1" x14ac:dyDescent="0.25">
      <c r="B1698" s="29" t="s">
        <v>696</v>
      </c>
      <c r="C1698" s="30" t="s">
        <v>697</v>
      </c>
      <c r="D1698" s="30" t="s">
        <v>764</v>
      </c>
      <c r="E1698" s="29" t="s">
        <v>250</v>
      </c>
      <c r="F1698" s="30" t="s">
        <v>220</v>
      </c>
      <c r="G1698" s="31" t="s">
        <v>16</v>
      </c>
      <c r="H1698" s="31" t="s">
        <v>604</v>
      </c>
      <c r="I1698" s="32" t="s">
        <v>512</v>
      </c>
      <c r="J1698" s="33">
        <v>9</v>
      </c>
      <c r="K1698" s="29" t="s">
        <v>631</v>
      </c>
      <c r="L1698" s="12"/>
      <c r="M1698" s="26"/>
      <c r="N1698" s="13"/>
      <c r="O1698" s="5" t="str">
        <f t="shared" si="27"/>
        <v xml:space="preserve">Технологии строительных процессов
доц. Погодин Д.А.   Защита КР
</v>
      </c>
      <c r="P1698" s="5"/>
    </row>
    <row r="1699" spans="2:16" s="27" customFormat="1" ht="30.75" customHeight="1" x14ac:dyDescent="0.25">
      <c r="B1699" s="29" t="s">
        <v>696</v>
      </c>
      <c r="C1699" s="30"/>
      <c r="D1699" s="30" t="s">
        <v>764</v>
      </c>
      <c r="E1699" s="29" t="s">
        <v>250</v>
      </c>
      <c r="F1699" s="30" t="s">
        <v>220</v>
      </c>
      <c r="G1699" s="31" t="s">
        <v>449</v>
      </c>
      <c r="H1699" s="31">
        <v>2</v>
      </c>
      <c r="I1699" s="32" t="s">
        <v>512</v>
      </c>
      <c r="J1699" s="33">
        <v>9</v>
      </c>
      <c r="K1699" s="29" t="s">
        <v>333</v>
      </c>
      <c r="L1699" s="12"/>
      <c r="M1699" s="26"/>
      <c r="N1699" s="13"/>
      <c r="O1699" s="5" t="str">
        <f t="shared" si="27"/>
        <v xml:space="preserve">Технологии строительных процессов
ст.преп. Ефимов В.В.   Лек
</v>
      </c>
      <c r="P1699" s="5"/>
    </row>
    <row r="1700" spans="2:16" s="27" customFormat="1" ht="30.75" customHeight="1" x14ac:dyDescent="0.25">
      <c r="B1700" s="29" t="s">
        <v>696</v>
      </c>
      <c r="C1700" s="30" t="s">
        <v>697</v>
      </c>
      <c r="D1700" s="30" t="s">
        <v>764</v>
      </c>
      <c r="E1700" s="29" t="s">
        <v>250</v>
      </c>
      <c r="F1700" s="30" t="s">
        <v>220</v>
      </c>
      <c r="G1700" s="31" t="s">
        <v>15</v>
      </c>
      <c r="H1700" s="31" t="s">
        <v>604</v>
      </c>
      <c r="I1700" s="32" t="s">
        <v>512</v>
      </c>
      <c r="J1700" s="33">
        <v>9</v>
      </c>
      <c r="K1700" s="29" t="s">
        <v>333</v>
      </c>
      <c r="L1700" s="12"/>
      <c r="M1700" s="26"/>
      <c r="N1700" s="13"/>
      <c r="O1700" s="5" t="str">
        <f t="shared" si="27"/>
        <v xml:space="preserve">Технологии строительных процессов
ст.преп. Ефимов В.В.   Зачет с оц.
</v>
      </c>
      <c r="P1700" s="5"/>
    </row>
    <row r="1701" spans="2:16" s="27" customFormat="1" ht="30.75" customHeight="1" x14ac:dyDescent="0.25">
      <c r="B1701" s="29" t="s">
        <v>696</v>
      </c>
      <c r="C1701" s="30"/>
      <c r="D1701" s="30" t="s">
        <v>764</v>
      </c>
      <c r="E1701" s="29" t="s">
        <v>250</v>
      </c>
      <c r="F1701" s="30" t="s">
        <v>220</v>
      </c>
      <c r="G1701" s="31" t="s">
        <v>451</v>
      </c>
      <c r="H1701" s="31">
        <v>2</v>
      </c>
      <c r="I1701" s="32" t="s">
        <v>512</v>
      </c>
      <c r="J1701" s="33">
        <v>9</v>
      </c>
      <c r="K1701" s="29" t="s">
        <v>361</v>
      </c>
      <c r="L1701" s="12"/>
      <c r="M1701" s="26"/>
      <c r="N1701" s="13"/>
      <c r="O1701" s="5" t="str">
        <f t="shared" si="27"/>
        <v xml:space="preserve">Технологии строительных процессов
ст.преп. Хубаев А.О.   Пр
</v>
      </c>
      <c r="P1701" s="5"/>
    </row>
    <row r="1702" spans="2:16" s="27" customFormat="1" ht="30.75" customHeight="1" x14ac:dyDescent="0.25">
      <c r="B1702" s="29" t="s">
        <v>696</v>
      </c>
      <c r="C1702" s="30"/>
      <c r="D1702" s="30" t="s">
        <v>764</v>
      </c>
      <c r="E1702" s="29" t="s">
        <v>250</v>
      </c>
      <c r="F1702" s="30" t="s">
        <v>220</v>
      </c>
      <c r="G1702" s="31" t="s">
        <v>445</v>
      </c>
      <c r="H1702" s="31">
        <v>2</v>
      </c>
      <c r="I1702" s="32" t="s">
        <v>512</v>
      </c>
      <c r="J1702" s="33">
        <v>9</v>
      </c>
      <c r="K1702" s="29" t="s">
        <v>361</v>
      </c>
      <c r="L1702" s="12"/>
      <c r="M1702" s="26"/>
      <c r="N1702" s="13"/>
      <c r="O1702" s="5" t="str">
        <f t="shared" si="27"/>
        <v xml:space="preserve">Технологии строительных процессов
ст.преп. Хубаев А.О.   КРП
</v>
      </c>
      <c r="P1702" s="5"/>
    </row>
    <row r="1703" spans="2:16" s="27" customFormat="1" ht="30.75" customHeight="1" x14ac:dyDescent="0.25">
      <c r="B1703" s="29" t="s">
        <v>696</v>
      </c>
      <c r="C1703" s="30"/>
      <c r="D1703" s="30" t="s">
        <v>764</v>
      </c>
      <c r="E1703" s="29" t="s">
        <v>250</v>
      </c>
      <c r="F1703" s="30" t="s">
        <v>220</v>
      </c>
      <c r="G1703" s="31" t="s">
        <v>451</v>
      </c>
      <c r="H1703" s="31">
        <v>2</v>
      </c>
      <c r="I1703" s="32" t="s">
        <v>543</v>
      </c>
      <c r="J1703" s="33">
        <v>3</v>
      </c>
      <c r="K1703" s="29" t="s">
        <v>333</v>
      </c>
      <c r="L1703" s="12"/>
      <c r="M1703" s="26"/>
      <c r="N1703" s="13"/>
      <c r="O1703" s="5" t="str">
        <f t="shared" si="27"/>
        <v xml:space="preserve">Технологии строительных процессов
ст.преп. Ефимов В.В.   Пр
</v>
      </c>
      <c r="P1703" s="5"/>
    </row>
    <row r="1704" spans="2:16" s="27" customFormat="1" ht="30.75" customHeight="1" x14ac:dyDescent="0.25">
      <c r="B1704" s="29" t="s">
        <v>696</v>
      </c>
      <c r="C1704" s="30"/>
      <c r="D1704" s="30" t="s">
        <v>764</v>
      </c>
      <c r="E1704" s="29" t="s">
        <v>250</v>
      </c>
      <c r="F1704" s="30" t="s">
        <v>220</v>
      </c>
      <c r="G1704" s="31" t="s">
        <v>445</v>
      </c>
      <c r="H1704" s="31">
        <v>2</v>
      </c>
      <c r="I1704" s="32" t="s">
        <v>543</v>
      </c>
      <c r="J1704" s="33">
        <v>3</v>
      </c>
      <c r="K1704" s="29" t="s">
        <v>333</v>
      </c>
      <c r="L1704" s="12"/>
      <c r="M1704" s="26"/>
      <c r="N1704" s="13"/>
      <c r="O1704" s="5" t="str">
        <f t="shared" si="27"/>
        <v xml:space="preserve">Технологии строительных процессов
ст.преп. Ефимов В.В.   КРП
</v>
      </c>
      <c r="P1704" s="5"/>
    </row>
    <row r="1705" spans="2:16" s="27" customFormat="1" ht="30.75" customHeight="1" x14ac:dyDescent="0.25">
      <c r="B1705" s="29" t="s">
        <v>696</v>
      </c>
      <c r="C1705" s="30"/>
      <c r="D1705" s="30" t="s">
        <v>764</v>
      </c>
      <c r="E1705" s="29" t="s">
        <v>250</v>
      </c>
      <c r="F1705" s="30" t="s">
        <v>220</v>
      </c>
      <c r="G1705" s="31" t="s">
        <v>449</v>
      </c>
      <c r="H1705" s="31">
        <v>2</v>
      </c>
      <c r="I1705" s="32" t="s">
        <v>543</v>
      </c>
      <c r="J1705" s="33">
        <v>3</v>
      </c>
      <c r="K1705" s="29" t="s">
        <v>333</v>
      </c>
      <c r="L1705" s="12"/>
      <c r="M1705" s="26"/>
      <c r="N1705" s="13"/>
      <c r="O1705" s="5" t="str">
        <f t="shared" si="27"/>
        <v xml:space="preserve">Технологии строительных процессов
ст.преп. Ефимов В.В.   Лек
</v>
      </c>
      <c r="P1705" s="5"/>
    </row>
    <row r="1706" spans="2:16" s="27" customFormat="1" ht="30.75" customHeight="1" x14ac:dyDescent="0.25">
      <c r="B1706" s="29" t="s">
        <v>696</v>
      </c>
      <c r="C1706" s="30" t="s">
        <v>697</v>
      </c>
      <c r="D1706" s="30" t="s">
        <v>764</v>
      </c>
      <c r="E1706" s="29" t="s">
        <v>250</v>
      </c>
      <c r="F1706" s="30" t="s">
        <v>220</v>
      </c>
      <c r="G1706" s="31" t="s">
        <v>15</v>
      </c>
      <c r="H1706" s="31" t="s">
        <v>604</v>
      </c>
      <c r="I1706" s="32" t="s">
        <v>543</v>
      </c>
      <c r="J1706" s="33">
        <v>3</v>
      </c>
      <c r="K1706" s="29" t="s">
        <v>333</v>
      </c>
      <c r="L1706" s="12"/>
      <c r="M1706" s="26"/>
      <c r="N1706" s="13"/>
      <c r="O1706" s="5" t="str">
        <f t="shared" si="27"/>
        <v xml:space="preserve">Технологии строительных процессов
ст.преп. Ефимов В.В.   Зачет с оц.
</v>
      </c>
      <c r="P1706" s="5"/>
    </row>
    <row r="1707" spans="2:16" s="27" customFormat="1" ht="30.75" customHeight="1" x14ac:dyDescent="0.25">
      <c r="B1707" s="29" t="s">
        <v>696</v>
      </c>
      <c r="C1707" s="30" t="s">
        <v>697</v>
      </c>
      <c r="D1707" s="30" t="s">
        <v>764</v>
      </c>
      <c r="E1707" s="29" t="s">
        <v>250</v>
      </c>
      <c r="F1707" s="30" t="s">
        <v>220</v>
      </c>
      <c r="G1707" s="31" t="s">
        <v>16</v>
      </c>
      <c r="H1707" s="31" t="s">
        <v>604</v>
      </c>
      <c r="I1707" s="32" t="s">
        <v>543</v>
      </c>
      <c r="J1707" s="33">
        <v>3</v>
      </c>
      <c r="K1707" s="29" t="s">
        <v>364</v>
      </c>
      <c r="L1707" s="12"/>
      <c r="M1707" s="26"/>
      <c r="N1707" s="13"/>
      <c r="O1707" s="5" t="str">
        <f t="shared" si="27"/>
        <v xml:space="preserve">Технологии строительных процессов
доц. Хаев Т.Э.   Защита КР
</v>
      </c>
      <c r="P1707" s="5"/>
    </row>
    <row r="1708" spans="2:16" s="27" customFormat="1" ht="30.75" customHeight="1" x14ac:dyDescent="0.25">
      <c r="B1708" s="29" t="s">
        <v>696</v>
      </c>
      <c r="C1708" s="30" t="s">
        <v>697</v>
      </c>
      <c r="D1708" s="30" t="s">
        <v>764</v>
      </c>
      <c r="E1708" s="29" t="s">
        <v>250</v>
      </c>
      <c r="F1708" s="30" t="s">
        <v>220</v>
      </c>
      <c r="G1708" s="31" t="s">
        <v>16</v>
      </c>
      <c r="H1708" s="31" t="s">
        <v>604</v>
      </c>
      <c r="I1708" s="32" t="s">
        <v>513</v>
      </c>
      <c r="J1708" s="33">
        <v>7</v>
      </c>
      <c r="K1708" s="29" t="s">
        <v>631</v>
      </c>
      <c r="L1708" s="12"/>
      <c r="M1708" s="26"/>
      <c r="N1708" s="13"/>
      <c r="O1708" s="5" t="str">
        <f t="shared" si="27"/>
        <v xml:space="preserve">Технологии строительных процессов
доц. Погодин Д.А.   Защита КР
</v>
      </c>
      <c r="P1708" s="5"/>
    </row>
    <row r="1709" spans="2:16" s="27" customFormat="1" ht="30.75" customHeight="1" x14ac:dyDescent="0.25">
      <c r="B1709" s="29" t="s">
        <v>696</v>
      </c>
      <c r="C1709" s="30"/>
      <c r="D1709" s="30" t="s">
        <v>764</v>
      </c>
      <c r="E1709" s="29" t="s">
        <v>250</v>
      </c>
      <c r="F1709" s="30" t="s">
        <v>220</v>
      </c>
      <c r="G1709" s="31" t="s">
        <v>449</v>
      </c>
      <c r="H1709" s="31">
        <v>2</v>
      </c>
      <c r="I1709" s="32" t="s">
        <v>513</v>
      </c>
      <c r="J1709" s="33">
        <v>7</v>
      </c>
      <c r="K1709" s="29" t="s">
        <v>333</v>
      </c>
      <c r="L1709" s="12"/>
      <c r="M1709" s="26"/>
      <c r="N1709" s="13"/>
      <c r="O1709" s="5" t="str">
        <f t="shared" si="27"/>
        <v xml:space="preserve">Технологии строительных процессов
ст.преп. Ефимов В.В.   Лек
</v>
      </c>
      <c r="P1709" s="5"/>
    </row>
    <row r="1710" spans="2:16" s="27" customFormat="1" ht="30.75" customHeight="1" x14ac:dyDescent="0.25">
      <c r="B1710" s="29" t="s">
        <v>696</v>
      </c>
      <c r="C1710" s="30" t="s">
        <v>697</v>
      </c>
      <c r="D1710" s="30" t="s">
        <v>764</v>
      </c>
      <c r="E1710" s="29" t="s">
        <v>250</v>
      </c>
      <c r="F1710" s="30" t="s">
        <v>220</v>
      </c>
      <c r="G1710" s="31" t="s">
        <v>15</v>
      </c>
      <c r="H1710" s="31" t="s">
        <v>604</v>
      </c>
      <c r="I1710" s="32" t="s">
        <v>513</v>
      </c>
      <c r="J1710" s="33">
        <v>7</v>
      </c>
      <c r="K1710" s="29" t="s">
        <v>333</v>
      </c>
      <c r="L1710" s="12"/>
      <c r="M1710" s="26"/>
      <c r="N1710" s="13"/>
      <c r="O1710" s="5" t="str">
        <f t="shared" si="27"/>
        <v xml:space="preserve">Технологии строительных процессов
ст.преп. Ефимов В.В.   Зачет с оц.
</v>
      </c>
      <c r="P1710" s="5"/>
    </row>
    <row r="1711" spans="2:16" s="27" customFormat="1" ht="30.75" customHeight="1" x14ac:dyDescent="0.25">
      <c r="B1711" s="29" t="s">
        <v>696</v>
      </c>
      <c r="C1711" s="30"/>
      <c r="D1711" s="30" t="s">
        <v>764</v>
      </c>
      <c r="E1711" s="29" t="s">
        <v>250</v>
      </c>
      <c r="F1711" s="30" t="s">
        <v>220</v>
      </c>
      <c r="G1711" s="31" t="s">
        <v>451</v>
      </c>
      <c r="H1711" s="31">
        <v>2</v>
      </c>
      <c r="I1711" s="32" t="s">
        <v>513</v>
      </c>
      <c r="J1711" s="33">
        <v>7</v>
      </c>
      <c r="K1711" s="29" t="s">
        <v>361</v>
      </c>
      <c r="L1711" s="12"/>
      <c r="M1711" s="26"/>
      <c r="N1711" s="13"/>
      <c r="O1711" s="5" t="str">
        <f t="shared" si="27"/>
        <v xml:space="preserve">Технологии строительных процессов
ст.преп. Хубаев А.О.   Пр
</v>
      </c>
      <c r="P1711" s="5"/>
    </row>
    <row r="1712" spans="2:16" s="27" customFormat="1" ht="30.75" customHeight="1" x14ac:dyDescent="0.25">
      <c r="B1712" s="29" t="s">
        <v>696</v>
      </c>
      <c r="C1712" s="30"/>
      <c r="D1712" s="30" t="s">
        <v>764</v>
      </c>
      <c r="E1712" s="29" t="s">
        <v>250</v>
      </c>
      <c r="F1712" s="30" t="s">
        <v>220</v>
      </c>
      <c r="G1712" s="31" t="s">
        <v>445</v>
      </c>
      <c r="H1712" s="31">
        <v>2</v>
      </c>
      <c r="I1712" s="32" t="s">
        <v>513</v>
      </c>
      <c r="J1712" s="33">
        <v>7</v>
      </c>
      <c r="K1712" s="29" t="s">
        <v>361</v>
      </c>
      <c r="L1712" s="12"/>
      <c r="M1712" s="26"/>
      <c r="N1712" s="13"/>
      <c r="O1712" s="5" t="str">
        <f t="shared" si="27"/>
        <v xml:space="preserve">Технологии строительных процессов
ст.преп. Хубаев А.О.   КРП
</v>
      </c>
      <c r="P1712" s="5"/>
    </row>
    <row r="1713" spans="2:16" s="27" customFormat="1" ht="30.75" customHeight="1" x14ac:dyDescent="0.25">
      <c r="B1713" s="29" t="s">
        <v>584</v>
      </c>
      <c r="C1713" s="30" t="s">
        <v>596</v>
      </c>
      <c r="D1713" s="30" t="s">
        <v>764</v>
      </c>
      <c r="E1713" s="29" t="s">
        <v>250</v>
      </c>
      <c r="F1713" s="30" t="s">
        <v>594</v>
      </c>
      <c r="G1713" s="31" t="s">
        <v>21</v>
      </c>
      <c r="H1713" s="31" t="s">
        <v>604</v>
      </c>
      <c r="I1713" s="32" t="s">
        <v>593</v>
      </c>
      <c r="J1713" s="33">
        <v>12</v>
      </c>
      <c r="K1713" s="29" t="s">
        <v>333</v>
      </c>
      <c r="L1713" s="12"/>
      <c r="M1713" s="26"/>
      <c r="N1713" s="13"/>
      <c r="O1713" s="5" t="str">
        <f t="shared" si="27"/>
        <v xml:space="preserve">Технологическая практика
ст.преп. Ефимов В.В.   Зачет
</v>
      </c>
      <c r="P1713" s="5"/>
    </row>
    <row r="1714" spans="2:16" s="27" customFormat="1" ht="30.75" customHeight="1" x14ac:dyDescent="0.25">
      <c r="B1714" s="29" t="s">
        <v>584</v>
      </c>
      <c r="C1714" s="30" t="s">
        <v>596</v>
      </c>
      <c r="D1714" s="30" t="s">
        <v>764</v>
      </c>
      <c r="E1714" s="29" t="s">
        <v>250</v>
      </c>
      <c r="F1714" s="30" t="s">
        <v>594</v>
      </c>
      <c r="G1714" s="31" t="s">
        <v>21</v>
      </c>
      <c r="H1714" s="31" t="s">
        <v>604</v>
      </c>
      <c r="I1714" s="32" t="s">
        <v>598</v>
      </c>
      <c r="J1714" s="33">
        <v>12</v>
      </c>
      <c r="K1714" s="29" t="s">
        <v>361</v>
      </c>
      <c r="L1714" s="12"/>
      <c r="M1714" s="26"/>
      <c r="N1714" s="13"/>
      <c r="O1714" s="5" t="str">
        <f t="shared" si="27"/>
        <v xml:space="preserve">Технологическая практика
ст.преп. Хубаев А.О.   Зачет
</v>
      </c>
      <c r="P1714" s="5"/>
    </row>
    <row r="1715" spans="2:16" s="27" customFormat="1" ht="30.75" customHeight="1" x14ac:dyDescent="0.25">
      <c r="B1715" s="29" t="s">
        <v>584</v>
      </c>
      <c r="C1715" s="30" t="s">
        <v>596</v>
      </c>
      <c r="D1715" s="30" t="s">
        <v>764</v>
      </c>
      <c r="E1715" s="29" t="s">
        <v>250</v>
      </c>
      <c r="F1715" s="30" t="s">
        <v>594</v>
      </c>
      <c r="G1715" s="31" t="s">
        <v>21</v>
      </c>
      <c r="H1715" s="31" t="s">
        <v>604</v>
      </c>
      <c r="I1715" s="32" t="s">
        <v>599</v>
      </c>
      <c r="J1715" s="33">
        <v>14</v>
      </c>
      <c r="K1715" s="29" t="s">
        <v>333</v>
      </c>
      <c r="L1715" s="12"/>
      <c r="M1715" s="26"/>
      <c r="N1715" s="13"/>
      <c r="O1715" s="5" t="str">
        <f t="shared" si="27"/>
        <v xml:space="preserve">Технологическая практика
ст.преп. Ефимов В.В.   Зачет
</v>
      </c>
      <c r="P1715" s="5"/>
    </row>
    <row r="1716" spans="2:16" s="27" customFormat="1" ht="30.75" customHeight="1" x14ac:dyDescent="0.25">
      <c r="B1716" s="29" t="s">
        <v>584</v>
      </c>
      <c r="C1716" s="30" t="s">
        <v>596</v>
      </c>
      <c r="D1716" s="30" t="s">
        <v>764</v>
      </c>
      <c r="E1716" s="29" t="s">
        <v>250</v>
      </c>
      <c r="F1716" s="30" t="s">
        <v>594</v>
      </c>
      <c r="G1716" s="31" t="s">
        <v>21</v>
      </c>
      <c r="H1716" s="31" t="s">
        <v>604</v>
      </c>
      <c r="I1716" s="32" t="s">
        <v>601</v>
      </c>
      <c r="J1716" s="33">
        <v>10</v>
      </c>
      <c r="K1716" s="29" t="s">
        <v>333</v>
      </c>
      <c r="L1716" s="12"/>
      <c r="M1716" s="26"/>
      <c r="N1716" s="13"/>
      <c r="O1716" s="5" t="str">
        <f t="shared" si="27"/>
        <v xml:space="preserve">Технологическая практика
ст.преп. Ефимов В.В.   Зачет
</v>
      </c>
      <c r="P1716" s="5"/>
    </row>
    <row r="1717" spans="2:16" s="27" customFormat="1" ht="30.75" customHeight="1" x14ac:dyDescent="0.25">
      <c r="B1717" s="29" t="s">
        <v>696</v>
      </c>
      <c r="C1717" s="30" t="s">
        <v>692</v>
      </c>
      <c r="D1717" s="30" t="s">
        <v>764</v>
      </c>
      <c r="E1717" s="29" t="s">
        <v>257</v>
      </c>
      <c r="F1717" s="30" t="s">
        <v>594</v>
      </c>
      <c r="G1717" s="31" t="s">
        <v>21</v>
      </c>
      <c r="H1717" s="31" t="s">
        <v>604</v>
      </c>
      <c r="I1717" s="32" t="s">
        <v>471</v>
      </c>
      <c r="J1717" s="33">
        <v>12</v>
      </c>
      <c r="K1717" s="29" t="s">
        <v>587</v>
      </c>
      <c r="L1717" s="12"/>
      <c r="M1717" s="26"/>
      <c r="N1717" s="13"/>
      <c r="O1717" s="5" t="str">
        <f t="shared" si="27"/>
        <v xml:space="preserve">Технологическая практика
доц. Заславская И.В.   Зачет
</v>
      </c>
      <c r="P1717" s="5"/>
    </row>
    <row r="1718" spans="2:16" s="27" customFormat="1" ht="30.75" customHeight="1" x14ac:dyDescent="0.25">
      <c r="B1718" s="29" t="s">
        <v>602</v>
      </c>
      <c r="C1718" s="30" t="s">
        <v>604</v>
      </c>
      <c r="D1718" s="30" t="s">
        <v>764</v>
      </c>
      <c r="E1718" s="29" t="s">
        <v>250</v>
      </c>
      <c r="F1718" s="30" t="s">
        <v>594</v>
      </c>
      <c r="G1718" s="31" t="s">
        <v>21</v>
      </c>
      <c r="H1718" s="31" t="s">
        <v>604</v>
      </c>
      <c r="I1718" s="32" t="s">
        <v>524</v>
      </c>
      <c r="J1718" s="33">
        <v>1</v>
      </c>
      <c r="K1718" s="29" t="s">
        <v>605</v>
      </c>
      <c r="L1718" s="12"/>
      <c r="M1718" s="26"/>
      <c r="N1718" s="13"/>
      <c r="O1718" s="5" t="str">
        <f t="shared" si="27"/>
        <v xml:space="preserve">Технологическая практика
ведомость п/з   Зачет
</v>
      </c>
      <c r="P1718" s="5"/>
    </row>
    <row r="1719" spans="2:16" s="27" customFormat="1" ht="30.75" customHeight="1" x14ac:dyDescent="0.25">
      <c r="B1719" s="29" t="s">
        <v>705</v>
      </c>
      <c r="C1719" s="30"/>
      <c r="D1719" s="30" t="s">
        <v>764</v>
      </c>
      <c r="E1719" s="29" t="s">
        <v>257</v>
      </c>
      <c r="F1719" s="30" t="s">
        <v>573</v>
      </c>
      <c r="G1719" s="31" t="s">
        <v>451</v>
      </c>
      <c r="H1719" s="31">
        <v>2</v>
      </c>
      <c r="I1719" s="32" t="s">
        <v>517</v>
      </c>
      <c r="J1719" s="33">
        <v>14</v>
      </c>
      <c r="K1719" s="29" t="s">
        <v>340</v>
      </c>
      <c r="L1719" s="12"/>
      <c r="M1719" s="26"/>
      <c r="N1719" s="13"/>
      <c r="O1719" s="5" t="str">
        <f t="shared" si="27"/>
        <v xml:space="preserve">Технологический и ценовой аудит
доц. Полити В.В.   Пр
</v>
      </c>
      <c r="P1719" s="5"/>
    </row>
    <row r="1720" spans="2:16" s="27" customFormat="1" ht="30.75" customHeight="1" x14ac:dyDescent="0.25">
      <c r="B1720" s="29" t="s">
        <v>705</v>
      </c>
      <c r="C1720" s="30" t="s">
        <v>737</v>
      </c>
      <c r="D1720" s="30" t="s">
        <v>764</v>
      </c>
      <c r="E1720" s="29" t="s">
        <v>251</v>
      </c>
      <c r="F1720" s="30" t="s">
        <v>552</v>
      </c>
      <c r="G1720" s="31" t="s">
        <v>43</v>
      </c>
      <c r="H1720" s="31" t="s">
        <v>604</v>
      </c>
      <c r="I1720" s="32" t="s">
        <v>555</v>
      </c>
      <c r="J1720" s="33">
        <v>14</v>
      </c>
      <c r="K1720" s="29" t="s">
        <v>253</v>
      </c>
      <c r="L1720" s="12"/>
      <c r="M1720" s="26"/>
      <c r="N1720" s="13"/>
      <c r="O1720" s="5" t="str">
        <f t="shared" si="27"/>
        <v xml:space="preserve">Проектирование зданий и сооружений
доц. Гнедина Л.Ю.   Защита КП
</v>
      </c>
      <c r="P1720" s="5"/>
    </row>
    <row r="1721" spans="2:16" s="27" customFormat="1" ht="30.75" customHeight="1" x14ac:dyDescent="0.25">
      <c r="B1721" s="29" t="s">
        <v>705</v>
      </c>
      <c r="C1721" s="30"/>
      <c r="D1721" s="30" t="s">
        <v>764</v>
      </c>
      <c r="E1721" s="29" t="s">
        <v>257</v>
      </c>
      <c r="F1721" s="30" t="s">
        <v>573</v>
      </c>
      <c r="G1721" s="31" t="s">
        <v>445</v>
      </c>
      <c r="H1721" s="31">
        <v>2</v>
      </c>
      <c r="I1721" s="32" t="s">
        <v>517</v>
      </c>
      <c r="J1721" s="33">
        <v>14</v>
      </c>
      <c r="K1721" s="29" t="s">
        <v>340</v>
      </c>
      <c r="L1721" s="12"/>
      <c r="M1721" s="26"/>
      <c r="N1721" s="13"/>
      <c r="O1721" s="5" t="str">
        <f t="shared" si="27"/>
        <v xml:space="preserve">Технологический и ценовой аудит
доц. Полити В.В.   КРП
</v>
      </c>
      <c r="P1721" s="5"/>
    </row>
    <row r="1722" spans="2:16" s="27" customFormat="1" ht="30.75" customHeight="1" x14ac:dyDescent="0.25">
      <c r="B1722" s="29" t="s">
        <v>705</v>
      </c>
      <c r="C1722" s="30"/>
      <c r="D1722" s="30" t="s">
        <v>764</v>
      </c>
      <c r="E1722" s="29" t="s">
        <v>257</v>
      </c>
      <c r="F1722" s="30" t="s">
        <v>573</v>
      </c>
      <c r="G1722" s="31" t="s">
        <v>449</v>
      </c>
      <c r="H1722" s="31">
        <v>2</v>
      </c>
      <c r="I1722" s="32" t="s">
        <v>517</v>
      </c>
      <c r="J1722" s="33">
        <v>14</v>
      </c>
      <c r="K1722" s="29" t="s">
        <v>340</v>
      </c>
      <c r="L1722" s="12"/>
      <c r="M1722" s="26"/>
      <c r="N1722" s="13"/>
      <c r="O1722" s="5" t="str">
        <f t="shared" si="27"/>
        <v xml:space="preserve">Технологический и ценовой аудит
доц. Полити В.В.   Лек
</v>
      </c>
      <c r="P1722" s="5"/>
    </row>
    <row r="1723" spans="2:16" s="27" customFormat="1" ht="30.75" customHeight="1" x14ac:dyDescent="0.25">
      <c r="B1723" s="29" t="s">
        <v>705</v>
      </c>
      <c r="C1723" s="30" t="s">
        <v>737</v>
      </c>
      <c r="D1723" s="30" t="s">
        <v>764</v>
      </c>
      <c r="E1723" s="29" t="s">
        <v>251</v>
      </c>
      <c r="F1723" s="30" t="s">
        <v>552</v>
      </c>
      <c r="G1723" s="31" t="s">
        <v>18</v>
      </c>
      <c r="H1723" s="31" t="s">
        <v>604</v>
      </c>
      <c r="I1723" s="32" t="s">
        <v>555</v>
      </c>
      <c r="J1723" s="33">
        <v>14</v>
      </c>
      <c r="K1723" s="29" t="s">
        <v>632</v>
      </c>
      <c r="L1723" s="12"/>
      <c r="M1723" s="26"/>
      <c r="N1723" s="13"/>
      <c r="O1723" s="5" t="str">
        <f t="shared" si="27"/>
        <v xml:space="preserve">Проектирование зданий и сооружений
проф. Ибрагимов А.М.   Экзамен
</v>
      </c>
      <c r="P1723" s="5"/>
    </row>
    <row r="1724" spans="2:16" s="27" customFormat="1" ht="30.75" customHeight="1" x14ac:dyDescent="0.25">
      <c r="B1724" s="29" t="s">
        <v>705</v>
      </c>
      <c r="C1724" s="30"/>
      <c r="D1724" s="30" t="s">
        <v>764</v>
      </c>
      <c r="E1724" s="29" t="s">
        <v>257</v>
      </c>
      <c r="F1724" s="30" t="s">
        <v>573</v>
      </c>
      <c r="G1724" s="31" t="s">
        <v>451</v>
      </c>
      <c r="H1724" s="31">
        <v>2</v>
      </c>
      <c r="I1724" s="32" t="s">
        <v>518</v>
      </c>
      <c r="J1724" s="33">
        <v>6</v>
      </c>
      <c r="K1724" s="29" t="s">
        <v>340</v>
      </c>
      <c r="L1724" s="12"/>
      <c r="M1724" s="26"/>
      <c r="N1724" s="13"/>
      <c r="O1724" s="5" t="str">
        <f t="shared" si="27"/>
        <v xml:space="preserve">Технологический и ценовой аудит
доц. Полити В.В.   Пр
</v>
      </c>
      <c r="P1724" s="5"/>
    </row>
    <row r="1725" spans="2:16" s="27" customFormat="1" ht="30.75" customHeight="1" x14ac:dyDescent="0.25">
      <c r="B1725" s="29" t="s">
        <v>705</v>
      </c>
      <c r="C1725" s="30" t="s">
        <v>719</v>
      </c>
      <c r="D1725" s="30" t="s">
        <v>764</v>
      </c>
      <c r="E1725" s="29" t="s">
        <v>251</v>
      </c>
      <c r="F1725" s="30" t="s">
        <v>718</v>
      </c>
      <c r="G1725" s="31" t="s">
        <v>21</v>
      </c>
      <c r="H1725" s="31" t="s">
        <v>604</v>
      </c>
      <c r="I1725" s="32" t="s">
        <v>555</v>
      </c>
      <c r="J1725" s="33">
        <v>14</v>
      </c>
      <c r="K1725" s="29" t="s">
        <v>722</v>
      </c>
      <c r="L1725" s="12"/>
      <c r="M1725" s="26"/>
      <c r="N1725" s="13"/>
      <c r="O1725" s="5" t="str">
        <f t="shared" si="27"/>
        <v xml:space="preserve">Производственная научно-исследовательская работа
доц. Галаева Н.Л.   Зачет
</v>
      </c>
      <c r="P1725" s="5"/>
    </row>
    <row r="1726" spans="2:16" s="27" customFormat="1" ht="30.75" customHeight="1" x14ac:dyDescent="0.25">
      <c r="B1726" s="29" t="s">
        <v>705</v>
      </c>
      <c r="C1726" s="30"/>
      <c r="D1726" s="30" t="s">
        <v>764</v>
      </c>
      <c r="E1726" s="29" t="s">
        <v>257</v>
      </c>
      <c r="F1726" s="30" t="s">
        <v>573</v>
      </c>
      <c r="G1726" s="31" t="s">
        <v>445</v>
      </c>
      <c r="H1726" s="31">
        <v>2</v>
      </c>
      <c r="I1726" s="32" t="s">
        <v>518</v>
      </c>
      <c r="J1726" s="33">
        <v>6</v>
      </c>
      <c r="K1726" s="29" t="s">
        <v>340</v>
      </c>
      <c r="L1726" s="12"/>
      <c r="M1726" s="26"/>
      <c r="N1726" s="13"/>
      <c r="O1726" s="5" t="str">
        <f t="shared" si="27"/>
        <v xml:space="preserve">Технологический и ценовой аудит
доц. Полити В.В.   КРП
</v>
      </c>
      <c r="P1726" s="5"/>
    </row>
    <row r="1727" spans="2:16" s="27" customFormat="1" ht="30.75" customHeight="1" x14ac:dyDescent="0.25">
      <c r="B1727" s="29" t="s">
        <v>705</v>
      </c>
      <c r="C1727" s="30"/>
      <c r="D1727" s="30" t="s">
        <v>764</v>
      </c>
      <c r="E1727" s="29" t="s">
        <v>257</v>
      </c>
      <c r="F1727" s="30" t="s">
        <v>573</v>
      </c>
      <c r="G1727" s="31" t="s">
        <v>449</v>
      </c>
      <c r="H1727" s="31">
        <v>2</v>
      </c>
      <c r="I1727" s="32" t="s">
        <v>518</v>
      </c>
      <c r="J1727" s="33">
        <v>6</v>
      </c>
      <c r="K1727" s="29" t="s">
        <v>340</v>
      </c>
      <c r="L1727" s="12"/>
      <c r="M1727" s="26"/>
      <c r="N1727" s="13"/>
      <c r="O1727" s="5" t="str">
        <f t="shared" si="27"/>
        <v xml:space="preserve">Технологический и ценовой аудит
доц. Полити В.В.   Лек
</v>
      </c>
      <c r="P1727" s="5"/>
    </row>
    <row r="1728" spans="2:16" s="27" customFormat="1" ht="30.75" customHeight="1" x14ac:dyDescent="0.25">
      <c r="B1728" s="29" t="s">
        <v>705</v>
      </c>
      <c r="C1728" s="30" t="s">
        <v>738</v>
      </c>
      <c r="D1728" s="30" t="s">
        <v>764</v>
      </c>
      <c r="E1728" s="29" t="s">
        <v>251</v>
      </c>
      <c r="F1728" s="30" t="s">
        <v>687</v>
      </c>
      <c r="G1728" s="31" t="s">
        <v>21</v>
      </c>
      <c r="H1728" s="31" t="s">
        <v>604</v>
      </c>
      <c r="I1728" s="32" t="s">
        <v>555</v>
      </c>
      <c r="J1728" s="33">
        <v>14</v>
      </c>
      <c r="K1728" s="29" t="s">
        <v>722</v>
      </c>
      <c r="L1728" s="12"/>
      <c r="M1728" s="26"/>
      <c r="N1728" s="13"/>
      <c r="O1728" s="5" t="str">
        <f t="shared" si="27"/>
        <v xml:space="preserve">Производственная практика, исполнительская
доц. Галаева Н.Л.   Зачет
</v>
      </c>
      <c r="P1728" s="5"/>
    </row>
    <row r="1729" spans="2:16" s="27" customFormat="1" ht="30.75" customHeight="1" x14ac:dyDescent="0.25">
      <c r="B1729" s="29" t="s">
        <v>705</v>
      </c>
      <c r="C1729" s="30"/>
      <c r="D1729" s="30" t="s">
        <v>764</v>
      </c>
      <c r="E1729" s="29" t="s">
        <v>250</v>
      </c>
      <c r="F1729" s="30" t="s">
        <v>221</v>
      </c>
      <c r="G1729" s="31" t="s">
        <v>449</v>
      </c>
      <c r="H1729" s="31">
        <v>2</v>
      </c>
      <c r="I1729" s="32" t="s">
        <v>443</v>
      </c>
      <c r="J1729" s="33">
        <v>1</v>
      </c>
      <c r="K1729" s="29" t="s">
        <v>363</v>
      </c>
      <c r="L1729" s="12"/>
      <c r="M1729" s="26"/>
      <c r="N1729" s="13"/>
      <c r="O1729" s="5" t="str">
        <f t="shared" si="27"/>
        <v xml:space="preserve">Технология возведения зданий и сооружений
доц. Бидов Т.Х.   Лек
</v>
      </c>
      <c r="P1729" s="5"/>
    </row>
    <row r="1730" spans="2:16" s="27" customFormat="1" ht="30.75" customHeight="1" x14ac:dyDescent="0.25">
      <c r="B1730" s="29" t="s">
        <v>705</v>
      </c>
      <c r="C1730" s="30" t="s">
        <v>737</v>
      </c>
      <c r="D1730" s="30" t="s">
        <v>764</v>
      </c>
      <c r="E1730" s="29" t="s">
        <v>241</v>
      </c>
      <c r="F1730" s="30" t="s">
        <v>548</v>
      </c>
      <c r="G1730" s="31" t="s">
        <v>43</v>
      </c>
      <c r="H1730" s="31" t="s">
        <v>604</v>
      </c>
      <c r="I1730" s="32" t="s">
        <v>550</v>
      </c>
      <c r="J1730" s="33">
        <v>13</v>
      </c>
      <c r="K1730" s="29" t="s">
        <v>331</v>
      </c>
      <c r="L1730" s="12"/>
      <c r="M1730" s="26"/>
      <c r="N1730" s="13"/>
      <c r="O1730" s="5" t="str">
        <f t="shared" si="27"/>
        <v xml:space="preserve">Проектирование железобетонных конструкций
доц. Малахова А.Н.   Защита КП
</v>
      </c>
      <c r="P1730" s="5"/>
    </row>
    <row r="1731" spans="2:16" s="27" customFormat="1" ht="30.75" customHeight="1" x14ac:dyDescent="0.25">
      <c r="B1731" s="29" t="s">
        <v>705</v>
      </c>
      <c r="C1731" s="30"/>
      <c r="D1731" s="30" t="s">
        <v>764</v>
      </c>
      <c r="E1731" s="29" t="s">
        <v>250</v>
      </c>
      <c r="F1731" s="30" t="s">
        <v>221</v>
      </c>
      <c r="G1731" s="31" t="s">
        <v>451</v>
      </c>
      <c r="H1731" s="31">
        <v>2</v>
      </c>
      <c r="I1731" s="32" t="s">
        <v>443</v>
      </c>
      <c r="J1731" s="33">
        <v>1</v>
      </c>
      <c r="K1731" s="29" t="s">
        <v>362</v>
      </c>
      <c r="L1731" s="12"/>
      <c r="M1731" s="26"/>
      <c r="N1731" s="13"/>
      <c r="O1731" s="5" t="str">
        <f t="shared" si="27"/>
        <v xml:space="preserve">Технология возведения зданий и сооружений
ст.преп. Степанов А.Е.   Пр
</v>
      </c>
      <c r="P1731" s="5"/>
    </row>
    <row r="1732" spans="2:16" s="27" customFormat="1" ht="30.75" customHeight="1" x14ac:dyDescent="0.25">
      <c r="B1732" s="29" t="s">
        <v>705</v>
      </c>
      <c r="C1732" s="30" t="s">
        <v>737</v>
      </c>
      <c r="D1732" s="30" t="s">
        <v>764</v>
      </c>
      <c r="E1732" s="29" t="s">
        <v>241</v>
      </c>
      <c r="F1732" s="30" t="s">
        <v>548</v>
      </c>
      <c r="G1732" s="31" t="s">
        <v>18</v>
      </c>
      <c r="H1732" s="31" t="s">
        <v>604</v>
      </c>
      <c r="I1732" s="32" t="s">
        <v>550</v>
      </c>
      <c r="J1732" s="33">
        <v>13</v>
      </c>
      <c r="K1732" s="29" t="s">
        <v>331</v>
      </c>
      <c r="L1732" s="12"/>
      <c r="M1732" s="26"/>
      <c r="N1732" s="13"/>
      <c r="O1732" s="5" t="str">
        <f t="shared" si="27"/>
        <v xml:space="preserve">Проектирование железобетонных конструкций
доц. Малахова А.Н.   Экзамен
</v>
      </c>
      <c r="P1732" s="5"/>
    </row>
    <row r="1733" spans="2:16" s="27" customFormat="1" ht="30.75" customHeight="1" x14ac:dyDescent="0.25">
      <c r="B1733" s="29" t="s">
        <v>705</v>
      </c>
      <c r="C1733" s="30"/>
      <c r="D1733" s="30" t="s">
        <v>764</v>
      </c>
      <c r="E1733" s="29" t="s">
        <v>250</v>
      </c>
      <c r="F1733" s="30" t="s">
        <v>221</v>
      </c>
      <c r="G1733" s="31" t="s">
        <v>445</v>
      </c>
      <c r="H1733" s="31">
        <v>2</v>
      </c>
      <c r="I1733" s="32" t="s">
        <v>443</v>
      </c>
      <c r="J1733" s="33">
        <v>1</v>
      </c>
      <c r="K1733" s="29" t="s">
        <v>362</v>
      </c>
      <c r="L1733" s="12"/>
      <c r="M1733" s="26"/>
      <c r="N1733" s="13"/>
      <c r="O1733" s="5" t="str">
        <f t="shared" si="27"/>
        <v xml:space="preserve">Технология возведения зданий и сооружений
ст.преп. Степанов А.Е.   КРП
</v>
      </c>
      <c r="P1733" s="5"/>
    </row>
    <row r="1734" spans="2:16" s="27" customFormat="1" ht="30.75" customHeight="1" x14ac:dyDescent="0.25">
      <c r="B1734" s="29" t="s">
        <v>696</v>
      </c>
      <c r="C1734" s="30"/>
      <c r="D1734" s="30" t="s">
        <v>764</v>
      </c>
      <c r="E1734" s="29" t="s">
        <v>250</v>
      </c>
      <c r="F1734" s="30" t="s">
        <v>221</v>
      </c>
      <c r="G1734" s="31" t="s">
        <v>449</v>
      </c>
      <c r="H1734" s="31">
        <v>2</v>
      </c>
      <c r="I1734" s="32" t="s">
        <v>508</v>
      </c>
      <c r="J1734" s="33">
        <v>5</v>
      </c>
      <c r="K1734" s="29" t="s">
        <v>363</v>
      </c>
      <c r="L1734" s="12"/>
      <c r="M1734" s="26"/>
      <c r="N1734" s="13"/>
      <c r="O1734" s="5" t="str">
        <f t="shared" si="27"/>
        <v xml:space="preserve">Технология возведения зданий и сооружений
доц. Бидов Т.Х.   Лек
</v>
      </c>
      <c r="P1734" s="5"/>
    </row>
    <row r="1735" spans="2:16" s="27" customFormat="1" ht="30.75" customHeight="1" x14ac:dyDescent="0.25">
      <c r="B1735" s="29" t="s">
        <v>696</v>
      </c>
      <c r="C1735" s="30" t="s">
        <v>697</v>
      </c>
      <c r="D1735" s="30" t="s">
        <v>764</v>
      </c>
      <c r="E1735" s="29" t="s">
        <v>250</v>
      </c>
      <c r="F1735" s="30" t="s">
        <v>221</v>
      </c>
      <c r="G1735" s="31" t="s">
        <v>18</v>
      </c>
      <c r="H1735" s="31" t="s">
        <v>604</v>
      </c>
      <c r="I1735" s="32" t="s">
        <v>508</v>
      </c>
      <c r="J1735" s="33">
        <v>5</v>
      </c>
      <c r="K1735" s="29" t="s">
        <v>363</v>
      </c>
      <c r="L1735" s="12"/>
      <c r="M1735" s="26"/>
      <c r="N1735" s="13"/>
      <c r="O1735" s="5" t="str">
        <f t="shared" si="27"/>
        <v xml:space="preserve">Технология возведения зданий и сооружений
доц. Бидов Т.Х.   Экзамен
</v>
      </c>
      <c r="P1735" s="5"/>
    </row>
    <row r="1736" spans="2:16" s="27" customFormat="1" ht="30.75" customHeight="1" x14ac:dyDescent="0.25">
      <c r="B1736" s="29" t="s">
        <v>696</v>
      </c>
      <c r="C1736" s="30"/>
      <c r="D1736" s="30" t="s">
        <v>764</v>
      </c>
      <c r="E1736" s="29" t="s">
        <v>250</v>
      </c>
      <c r="F1736" s="30" t="s">
        <v>221</v>
      </c>
      <c r="G1736" s="31" t="s">
        <v>451</v>
      </c>
      <c r="H1736" s="31">
        <v>2</v>
      </c>
      <c r="I1736" s="32" t="s">
        <v>508</v>
      </c>
      <c r="J1736" s="33">
        <v>5</v>
      </c>
      <c r="K1736" s="29" t="s">
        <v>362</v>
      </c>
      <c r="L1736" s="12"/>
      <c r="M1736" s="26"/>
      <c r="N1736" s="13"/>
      <c r="O1736" s="5" t="str">
        <f t="shared" si="27"/>
        <v xml:space="preserve">Технология возведения зданий и сооружений
ст.преп. Степанов А.Е.   Пр
</v>
      </c>
      <c r="P1736" s="5"/>
    </row>
    <row r="1737" spans="2:16" s="27" customFormat="1" ht="30.75" customHeight="1" x14ac:dyDescent="0.25">
      <c r="B1737" s="29" t="s">
        <v>696</v>
      </c>
      <c r="C1737" s="30"/>
      <c r="D1737" s="30" t="s">
        <v>764</v>
      </c>
      <c r="E1737" s="29" t="s">
        <v>250</v>
      </c>
      <c r="F1737" s="30" t="s">
        <v>221</v>
      </c>
      <c r="G1737" s="31" t="s">
        <v>445</v>
      </c>
      <c r="H1737" s="31">
        <v>2</v>
      </c>
      <c r="I1737" s="32" t="s">
        <v>508</v>
      </c>
      <c r="J1737" s="33">
        <v>5</v>
      </c>
      <c r="K1737" s="29" t="s">
        <v>362</v>
      </c>
      <c r="L1737" s="12"/>
      <c r="M1737" s="26"/>
      <c r="N1737" s="13"/>
      <c r="O1737" s="5" t="str">
        <f t="shared" si="27"/>
        <v xml:space="preserve">Технология возведения зданий и сооружений
ст.преп. Степанов А.Е.   КРП
</v>
      </c>
      <c r="P1737" s="5"/>
    </row>
    <row r="1738" spans="2:16" s="27" customFormat="1" ht="30.75" customHeight="1" x14ac:dyDescent="0.25">
      <c r="B1738" s="29" t="s">
        <v>696</v>
      </c>
      <c r="C1738" s="30" t="s">
        <v>697</v>
      </c>
      <c r="D1738" s="30" t="s">
        <v>764</v>
      </c>
      <c r="E1738" s="29" t="s">
        <v>250</v>
      </c>
      <c r="F1738" s="30" t="s">
        <v>221</v>
      </c>
      <c r="G1738" s="31" t="s">
        <v>43</v>
      </c>
      <c r="H1738" s="31" t="s">
        <v>604</v>
      </c>
      <c r="I1738" s="32" t="s">
        <v>508</v>
      </c>
      <c r="J1738" s="33">
        <v>5</v>
      </c>
      <c r="K1738" s="29" t="s">
        <v>364</v>
      </c>
      <c r="L1738" s="12"/>
      <c r="M1738" s="26"/>
      <c r="N1738" s="13"/>
      <c r="O1738" s="5" t="str">
        <f t="shared" si="27"/>
        <v xml:space="preserve">Технология возведения зданий и сооружений
доц. Хаев Т.Э.   Защита КП
</v>
      </c>
      <c r="P1738" s="5"/>
    </row>
    <row r="1739" spans="2:16" s="27" customFormat="1" ht="30.75" customHeight="1" x14ac:dyDescent="0.25">
      <c r="B1739" s="29" t="s">
        <v>696</v>
      </c>
      <c r="C1739" s="30"/>
      <c r="D1739" s="30" t="s">
        <v>764</v>
      </c>
      <c r="E1739" s="29" t="s">
        <v>250</v>
      </c>
      <c r="F1739" s="30" t="s">
        <v>221</v>
      </c>
      <c r="G1739" s="31" t="s">
        <v>449</v>
      </c>
      <c r="H1739" s="31">
        <v>2</v>
      </c>
      <c r="I1739" s="32" t="s">
        <v>504</v>
      </c>
      <c r="J1739" s="33">
        <v>1</v>
      </c>
      <c r="K1739" s="29" t="s">
        <v>363</v>
      </c>
      <c r="L1739" s="12"/>
      <c r="M1739" s="26"/>
      <c r="N1739" s="13"/>
      <c r="O1739" s="5" t="str">
        <f t="shared" si="27"/>
        <v xml:space="preserve">Технология возведения зданий и сооружений
доц. Бидов Т.Х.   Лек
</v>
      </c>
      <c r="P1739" s="5"/>
    </row>
    <row r="1740" spans="2:16" s="27" customFormat="1" ht="30.75" customHeight="1" x14ac:dyDescent="0.25">
      <c r="B1740" s="29" t="s">
        <v>696</v>
      </c>
      <c r="C1740" s="30" t="s">
        <v>697</v>
      </c>
      <c r="D1740" s="30" t="s">
        <v>764</v>
      </c>
      <c r="E1740" s="29" t="s">
        <v>250</v>
      </c>
      <c r="F1740" s="30" t="s">
        <v>221</v>
      </c>
      <c r="G1740" s="31" t="s">
        <v>18</v>
      </c>
      <c r="H1740" s="31" t="s">
        <v>604</v>
      </c>
      <c r="I1740" s="32" t="s">
        <v>504</v>
      </c>
      <c r="J1740" s="33">
        <v>1</v>
      </c>
      <c r="K1740" s="29" t="s">
        <v>363</v>
      </c>
      <c r="L1740" s="12"/>
      <c r="M1740" s="26"/>
      <c r="N1740" s="13"/>
      <c r="O1740" s="5" t="str">
        <f t="shared" si="27"/>
        <v xml:space="preserve">Технология возведения зданий и сооружений
доц. Бидов Т.Х.   Экзамен
</v>
      </c>
      <c r="P1740" s="5"/>
    </row>
    <row r="1741" spans="2:16" s="27" customFormat="1" ht="30.75" customHeight="1" x14ac:dyDescent="0.25">
      <c r="B1741" s="29" t="s">
        <v>696</v>
      </c>
      <c r="C1741" s="30"/>
      <c r="D1741" s="30" t="s">
        <v>764</v>
      </c>
      <c r="E1741" s="29" t="s">
        <v>250</v>
      </c>
      <c r="F1741" s="30" t="s">
        <v>221</v>
      </c>
      <c r="G1741" s="31" t="s">
        <v>451</v>
      </c>
      <c r="H1741" s="31">
        <v>2</v>
      </c>
      <c r="I1741" s="32" t="s">
        <v>504</v>
      </c>
      <c r="J1741" s="33">
        <v>1</v>
      </c>
      <c r="K1741" s="29" t="s">
        <v>362</v>
      </c>
      <c r="L1741" s="12"/>
      <c r="M1741" s="26"/>
      <c r="N1741" s="13"/>
      <c r="O1741" s="5" t="str">
        <f t="shared" si="27"/>
        <v xml:space="preserve">Технология возведения зданий и сооружений
ст.преп. Степанов А.Е.   Пр
</v>
      </c>
      <c r="P1741" s="5"/>
    </row>
    <row r="1742" spans="2:16" s="27" customFormat="1" ht="30.75" customHeight="1" x14ac:dyDescent="0.25">
      <c r="B1742" s="29" t="s">
        <v>696</v>
      </c>
      <c r="C1742" s="30" t="s">
        <v>697</v>
      </c>
      <c r="D1742" s="30" t="s">
        <v>764</v>
      </c>
      <c r="E1742" s="29" t="s">
        <v>250</v>
      </c>
      <c r="F1742" s="30" t="s">
        <v>221</v>
      </c>
      <c r="G1742" s="31" t="s">
        <v>43</v>
      </c>
      <c r="H1742" s="31" t="s">
        <v>604</v>
      </c>
      <c r="I1742" s="32" t="s">
        <v>504</v>
      </c>
      <c r="J1742" s="33">
        <v>1</v>
      </c>
      <c r="K1742" s="29" t="s">
        <v>362</v>
      </c>
      <c r="L1742" s="12"/>
      <c r="M1742" s="26"/>
      <c r="N1742" s="13"/>
      <c r="O1742" s="5" t="str">
        <f t="shared" si="27"/>
        <v xml:space="preserve">Технология возведения зданий и сооружений
ст.преп. Степанов А.Е.   Защита КП
</v>
      </c>
      <c r="P1742" s="5"/>
    </row>
    <row r="1743" spans="2:16" s="27" customFormat="1" ht="30.75" customHeight="1" x14ac:dyDescent="0.25">
      <c r="B1743" s="29" t="s">
        <v>696</v>
      </c>
      <c r="C1743" s="30"/>
      <c r="D1743" s="30" t="s">
        <v>764</v>
      </c>
      <c r="E1743" s="29" t="s">
        <v>250</v>
      </c>
      <c r="F1743" s="30" t="s">
        <v>221</v>
      </c>
      <c r="G1743" s="31" t="s">
        <v>445</v>
      </c>
      <c r="H1743" s="31">
        <v>2</v>
      </c>
      <c r="I1743" s="32" t="s">
        <v>504</v>
      </c>
      <c r="J1743" s="33">
        <v>1</v>
      </c>
      <c r="K1743" s="29" t="s">
        <v>362</v>
      </c>
      <c r="L1743" s="12"/>
      <c r="M1743" s="26"/>
      <c r="N1743" s="13"/>
      <c r="O1743" s="5" t="str">
        <f t="shared" si="27"/>
        <v xml:space="preserve">Технология возведения зданий и сооружений
ст.преп. Степанов А.Е.   КРП
</v>
      </c>
      <c r="P1743" s="5"/>
    </row>
    <row r="1744" spans="2:16" s="27" customFormat="1" ht="30.75" customHeight="1" x14ac:dyDescent="0.25">
      <c r="B1744" s="29" t="s">
        <v>696</v>
      </c>
      <c r="C1744" s="30"/>
      <c r="D1744" s="30" t="s">
        <v>764</v>
      </c>
      <c r="E1744" s="29" t="s">
        <v>250</v>
      </c>
      <c r="F1744" s="30" t="s">
        <v>221</v>
      </c>
      <c r="G1744" s="31" t="s">
        <v>449</v>
      </c>
      <c r="H1744" s="31">
        <v>2</v>
      </c>
      <c r="I1744" s="32" t="s">
        <v>505</v>
      </c>
      <c r="J1744" s="33">
        <v>9</v>
      </c>
      <c r="K1744" s="29" t="s">
        <v>363</v>
      </c>
      <c r="L1744" s="12"/>
      <c r="M1744" s="26"/>
      <c r="N1744" s="13"/>
      <c r="O1744" s="5" t="str">
        <f t="shared" si="27"/>
        <v xml:space="preserve">Технология возведения зданий и сооружений
доц. Бидов Т.Х.   Лек
</v>
      </c>
      <c r="P1744" s="5"/>
    </row>
    <row r="1745" spans="2:16" s="27" customFormat="1" ht="30.75" customHeight="1" x14ac:dyDescent="0.25">
      <c r="B1745" s="29" t="s">
        <v>696</v>
      </c>
      <c r="C1745" s="30" t="s">
        <v>697</v>
      </c>
      <c r="D1745" s="30" t="s">
        <v>764</v>
      </c>
      <c r="E1745" s="29" t="s">
        <v>250</v>
      </c>
      <c r="F1745" s="30" t="s">
        <v>221</v>
      </c>
      <c r="G1745" s="31" t="s">
        <v>18</v>
      </c>
      <c r="H1745" s="31" t="s">
        <v>604</v>
      </c>
      <c r="I1745" s="32" t="s">
        <v>505</v>
      </c>
      <c r="J1745" s="33">
        <v>9</v>
      </c>
      <c r="K1745" s="29" t="s">
        <v>363</v>
      </c>
      <c r="L1745" s="12"/>
      <c r="M1745" s="26"/>
      <c r="N1745" s="13"/>
      <c r="O1745" s="5" t="str">
        <f t="shared" si="27"/>
        <v xml:space="preserve">Технология возведения зданий и сооружений
доц. Бидов Т.Х.   Экзамен
</v>
      </c>
      <c r="P1745" s="5"/>
    </row>
    <row r="1746" spans="2:16" s="27" customFormat="1" ht="30.75" customHeight="1" x14ac:dyDescent="0.25">
      <c r="B1746" s="29" t="s">
        <v>696</v>
      </c>
      <c r="C1746" s="30"/>
      <c r="D1746" s="30" t="s">
        <v>764</v>
      </c>
      <c r="E1746" s="29" t="s">
        <v>250</v>
      </c>
      <c r="F1746" s="30" t="s">
        <v>221</v>
      </c>
      <c r="G1746" s="31" t="s">
        <v>451</v>
      </c>
      <c r="H1746" s="31">
        <v>2</v>
      </c>
      <c r="I1746" s="32" t="s">
        <v>505</v>
      </c>
      <c r="J1746" s="33">
        <v>9</v>
      </c>
      <c r="K1746" s="29" t="s">
        <v>362</v>
      </c>
      <c r="L1746" s="12"/>
      <c r="M1746" s="26"/>
      <c r="N1746" s="13"/>
      <c r="O1746" s="5" t="str">
        <f t="shared" si="27"/>
        <v xml:space="preserve">Технология возведения зданий и сооружений
ст.преп. Степанов А.Е.   Пр
</v>
      </c>
      <c r="P1746" s="5"/>
    </row>
    <row r="1747" spans="2:16" s="27" customFormat="1" ht="30.75" customHeight="1" x14ac:dyDescent="0.25">
      <c r="B1747" s="29" t="s">
        <v>696</v>
      </c>
      <c r="C1747" s="30"/>
      <c r="D1747" s="30" t="s">
        <v>764</v>
      </c>
      <c r="E1747" s="29" t="s">
        <v>250</v>
      </c>
      <c r="F1747" s="30" t="s">
        <v>221</v>
      </c>
      <c r="G1747" s="31" t="s">
        <v>445</v>
      </c>
      <c r="H1747" s="31">
        <v>2</v>
      </c>
      <c r="I1747" s="32" t="s">
        <v>505</v>
      </c>
      <c r="J1747" s="33">
        <v>9</v>
      </c>
      <c r="K1747" s="29" t="s">
        <v>362</v>
      </c>
      <c r="L1747" s="12"/>
      <c r="M1747" s="26"/>
      <c r="N1747" s="13"/>
      <c r="O1747" s="5" t="str">
        <f t="shared" si="27"/>
        <v xml:space="preserve">Технология возведения зданий и сооружений
ст.преп. Степанов А.Е.   КРП
</v>
      </c>
      <c r="P1747" s="5"/>
    </row>
    <row r="1748" spans="2:16" s="27" customFormat="1" ht="30.75" customHeight="1" x14ac:dyDescent="0.25">
      <c r="B1748" s="29" t="s">
        <v>696</v>
      </c>
      <c r="C1748" s="30" t="s">
        <v>697</v>
      </c>
      <c r="D1748" s="30" t="s">
        <v>764</v>
      </c>
      <c r="E1748" s="29" t="s">
        <v>250</v>
      </c>
      <c r="F1748" s="30" t="s">
        <v>221</v>
      </c>
      <c r="G1748" s="31" t="s">
        <v>43</v>
      </c>
      <c r="H1748" s="31" t="s">
        <v>604</v>
      </c>
      <c r="I1748" s="32" t="s">
        <v>505</v>
      </c>
      <c r="J1748" s="33">
        <v>9</v>
      </c>
      <c r="K1748" s="29" t="s">
        <v>364</v>
      </c>
      <c r="L1748" s="12"/>
      <c r="M1748" s="26"/>
      <c r="N1748" s="13"/>
      <c r="O1748" s="5" t="str">
        <f t="shared" si="27"/>
        <v xml:space="preserve">Технология возведения зданий и сооружений
доц. Хаев Т.Э.   Защита КП
</v>
      </c>
      <c r="P1748" s="5"/>
    </row>
    <row r="1749" spans="2:16" s="27" customFormat="1" ht="30.75" customHeight="1" x14ac:dyDescent="0.25">
      <c r="B1749" s="29" t="s">
        <v>696</v>
      </c>
      <c r="C1749" s="30"/>
      <c r="D1749" s="30" t="s">
        <v>764</v>
      </c>
      <c r="E1749" s="29" t="s">
        <v>250</v>
      </c>
      <c r="F1749" s="30" t="s">
        <v>221</v>
      </c>
      <c r="G1749" s="31" t="s">
        <v>449</v>
      </c>
      <c r="H1749" s="31">
        <v>2</v>
      </c>
      <c r="I1749" s="32" t="s">
        <v>506</v>
      </c>
      <c r="J1749" s="33">
        <v>2</v>
      </c>
      <c r="K1749" s="29" t="s">
        <v>363</v>
      </c>
      <c r="L1749" s="12"/>
      <c r="M1749" s="26"/>
      <c r="N1749" s="13"/>
      <c r="O1749" s="5" t="str">
        <f t="shared" si="27"/>
        <v xml:space="preserve">Технология возведения зданий и сооружений
доц. Бидов Т.Х.   Лек
</v>
      </c>
      <c r="P1749" s="5"/>
    </row>
    <row r="1750" spans="2:16" s="27" customFormat="1" ht="30.75" customHeight="1" x14ac:dyDescent="0.25">
      <c r="B1750" s="29" t="s">
        <v>696</v>
      </c>
      <c r="C1750" s="30" t="s">
        <v>697</v>
      </c>
      <c r="D1750" s="30" t="s">
        <v>764</v>
      </c>
      <c r="E1750" s="29" t="s">
        <v>250</v>
      </c>
      <c r="F1750" s="30" t="s">
        <v>221</v>
      </c>
      <c r="G1750" s="31" t="s">
        <v>18</v>
      </c>
      <c r="H1750" s="31" t="s">
        <v>604</v>
      </c>
      <c r="I1750" s="32" t="s">
        <v>506</v>
      </c>
      <c r="J1750" s="33">
        <v>2</v>
      </c>
      <c r="K1750" s="29" t="s">
        <v>363</v>
      </c>
      <c r="L1750" s="12"/>
      <c r="M1750" s="26"/>
      <c r="N1750" s="13"/>
      <c r="O1750" s="5" t="str">
        <f t="shared" si="27"/>
        <v xml:space="preserve">Технология возведения зданий и сооружений
доц. Бидов Т.Х.   Экзамен
</v>
      </c>
      <c r="P1750" s="5"/>
    </row>
    <row r="1751" spans="2:16" s="27" customFormat="1" ht="30.75" customHeight="1" x14ac:dyDescent="0.25">
      <c r="B1751" s="29" t="s">
        <v>696</v>
      </c>
      <c r="C1751" s="30"/>
      <c r="D1751" s="30" t="s">
        <v>764</v>
      </c>
      <c r="E1751" s="29" t="s">
        <v>250</v>
      </c>
      <c r="F1751" s="30" t="s">
        <v>221</v>
      </c>
      <c r="G1751" s="31" t="s">
        <v>451</v>
      </c>
      <c r="H1751" s="31">
        <v>2</v>
      </c>
      <c r="I1751" s="32" t="s">
        <v>506</v>
      </c>
      <c r="J1751" s="33">
        <v>2</v>
      </c>
      <c r="K1751" s="29" t="s">
        <v>362</v>
      </c>
      <c r="L1751" s="12"/>
      <c r="M1751" s="26"/>
      <c r="N1751" s="13"/>
      <c r="O1751" s="5" t="str">
        <f t="shared" si="27"/>
        <v xml:space="preserve">Технология возведения зданий и сооружений
ст.преп. Степанов А.Е.   Пр
</v>
      </c>
      <c r="P1751" s="5"/>
    </row>
    <row r="1752" spans="2:16" s="27" customFormat="1" ht="30.75" customHeight="1" x14ac:dyDescent="0.25">
      <c r="B1752" s="29" t="s">
        <v>696</v>
      </c>
      <c r="C1752" s="30"/>
      <c r="D1752" s="30" t="s">
        <v>764</v>
      </c>
      <c r="E1752" s="29" t="s">
        <v>250</v>
      </c>
      <c r="F1752" s="30" t="s">
        <v>221</v>
      </c>
      <c r="G1752" s="31" t="s">
        <v>445</v>
      </c>
      <c r="H1752" s="31">
        <v>2</v>
      </c>
      <c r="I1752" s="32" t="s">
        <v>506</v>
      </c>
      <c r="J1752" s="33">
        <v>2</v>
      </c>
      <c r="K1752" s="29" t="s">
        <v>362</v>
      </c>
      <c r="L1752" s="12"/>
      <c r="M1752" s="26"/>
      <c r="N1752" s="13"/>
      <c r="O1752" s="5" t="str">
        <f t="shared" si="27"/>
        <v xml:space="preserve">Технология возведения зданий и сооружений
ст.преп. Степанов А.Е.   КРП
</v>
      </c>
      <c r="P1752" s="5"/>
    </row>
    <row r="1753" spans="2:16" s="27" customFormat="1" ht="30.75" customHeight="1" x14ac:dyDescent="0.25">
      <c r="B1753" s="29" t="s">
        <v>696</v>
      </c>
      <c r="C1753" s="30" t="s">
        <v>697</v>
      </c>
      <c r="D1753" s="30" t="s">
        <v>764</v>
      </c>
      <c r="E1753" s="29" t="s">
        <v>250</v>
      </c>
      <c r="F1753" s="30" t="s">
        <v>221</v>
      </c>
      <c r="G1753" s="31" t="s">
        <v>43</v>
      </c>
      <c r="H1753" s="31" t="s">
        <v>604</v>
      </c>
      <c r="I1753" s="32" t="s">
        <v>506</v>
      </c>
      <c r="J1753" s="33">
        <v>2</v>
      </c>
      <c r="K1753" s="29" t="s">
        <v>364</v>
      </c>
      <c r="L1753" s="12"/>
      <c r="M1753" s="26"/>
      <c r="N1753" s="13"/>
      <c r="O1753" s="5" t="str">
        <f t="shared" si="27"/>
        <v xml:space="preserve">Технология возведения зданий и сооружений
доц. Хаев Т.Э.   Защита КП
</v>
      </c>
      <c r="P1753" s="5"/>
    </row>
    <row r="1754" spans="2:16" s="27" customFormat="1" ht="30.75" customHeight="1" x14ac:dyDescent="0.25">
      <c r="B1754" s="29" t="s">
        <v>602</v>
      </c>
      <c r="C1754" s="30"/>
      <c r="D1754" s="30" t="s">
        <v>764</v>
      </c>
      <c r="E1754" s="29" t="s">
        <v>250</v>
      </c>
      <c r="F1754" s="30" t="s">
        <v>221</v>
      </c>
      <c r="G1754" s="31" t="s">
        <v>449</v>
      </c>
      <c r="H1754" s="31">
        <v>2</v>
      </c>
      <c r="I1754" s="32" t="s">
        <v>530</v>
      </c>
      <c r="J1754" s="33">
        <v>17</v>
      </c>
      <c r="K1754" s="29" t="s">
        <v>363</v>
      </c>
      <c r="L1754" s="12"/>
      <c r="M1754" s="26"/>
      <c r="N1754" s="13"/>
      <c r="O1754" s="5" t="str">
        <f t="shared" ref="O1754:O1817" si="28">CONCATENATE(F1754,"
",K1754,"   ",G1754,"
",M1754,"
",N1754,"")</f>
        <v xml:space="preserve">Технология возведения зданий и сооружений
доц. Бидов Т.Х.   Лек
</v>
      </c>
      <c r="P1754" s="5"/>
    </row>
    <row r="1755" spans="2:16" s="27" customFormat="1" ht="30.75" customHeight="1" x14ac:dyDescent="0.25">
      <c r="B1755" s="29" t="s">
        <v>602</v>
      </c>
      <c r="C1755" s="30" t="s">
        <v>726</v>
      </c>
      <c r="D1755" s="30" t="s">
        <v>764</v>
      </c>
      <c r="E1755" s="29" t="s">
        <v>250</v>
      </c>
      <c r="F1755" s="30" t="s">
        <v>221</v>
      </c>
      <c r="G1755" s="31" t="s">
        <v>18</v>
      </c>
      <c r="H1755" s="31" t="s">
        <v>604</v>
      </c>
      <c r="I1755" s="32" t="s">
        <v>530</v>
      </c>
      <c r="J1755" s="33">
        <v>17</v>
      </c>
      <c r="K1755" s="29" t="s">
        <v>363</v>
      </c>
      <c r="L1755" s="12"/>
      <c r="M1755" s="26"/>
      <c r="N1755" s="13"/>
      <c r="O1755" s="5" t="str">
        <f t="shared" si="28"/>
        <v xml:space="preserve">Технология возведения зданий и сооружений
доц. Бидов Т.Х.   Экзамен
</v>
      </c>
      <c r="P1755" s="5"/>
    </row>
    <row r="1756" spans="2:16" s="27" customFormat="1" ht="30.75" customHeight="1" x14ac:dyDescent="0.25">
      <c r="B1756" s="29" t="s">
        <v>602</v>
      </c>
      <c r="C1756" s="30"/>
      <c r="D1756" s="30" t="s">
        <v>764</v>
      </c>
      <c r="E1756" s="29" t="s">
        <v>250</v>
      </c>
      <c r="F1756" s="30" t="s">
        <v>221</v>
      </c>
      <c r="G1756" s="31" t="s">
        <v>451</v>
      </c>
      <c r="H1756" s="31">
        <v>2</v>
      </c>
      <c r="I1756" s="32" t="s">
        <v>530</v>
      </c>
      <c r="J1756" s="33">
        <v>17</v>
      </c>
      <c r="K1756" s="29" t="s">
        <v>362</v>
      </c>
      <c r="L1756" s="12"/>
      <c r="M1756" s="26"/>
      <c r="N1756" s="13"/>
      <c r="O1756" s="5" t="str">
        <f t="shared" si="28"/>
        <v xml:space="preserve">Технология возведения зданий и сооружений
ст.преп. Степанов А.Е.   Пр
</v>
      </c>
      <c r="P1756" s="5"/>
    </row>
    <row r="1757" spans="2:16" s="27" customFormat="1" ht="30.75" customHeight="1" x14ac:dyDescent="0.25">
      <c r="B1757" s="29" t="s">
        <v>602</v>
      </c>
      <c r="C1757" s="30"/>
      <c r="D1757" s="30" t="s">
        <v>764</v>
      </c>
      <c r="E1757" s="29" t="s">
        <v>250</v>
      </c>
      <c r="F1757" s="30" t="s">
        <v>221</v>
      </c>
      <c r="G1757" s="31" t="s">
        <v>445</v>
      </c>
      <c r="H1757" s="31">
        <v>2</v>
      </c>
      <c r="I1757" s="32" t="s">
        <v>530</v>
      </c>
      <c r="J1757" s="33">
        <v>17</v>
      </c>
      <c r="K1757" s="29" t="s">
        <v>362</v>
      </c>
      <c r="L1757" s="12"/>
      <c r="M1757" s="26"/>
      <c r="N1757" s="13"/>
      <c r="O1757" s="5" t="str">
        <f t="shared" si="28"/>
        <v xml:space="preserve">Технология возведения зданий и сооружений
ст.преп. Степанов А.Е.   КРП
</v>
      </c>
      <c r="P1757" s="5"/>
    </row>
    <row r="1758" spans="2:16" s="27" customFormat="1" ht="30.75" customHeight="1" x14ac:dyDescent="0.25">
      <c r="B1758" s="29" t="s">
        <v>602</v>
      </c>
      <c r="C1758" s="30" t="s">
        <v>726</v>
      </c>
      <c r="D1758" s="30" t="s">
        <v>764</v>
      </c>
      <c r="E1758" s="29" t="s">
        <v>250</v>
      </c>
      <c r="F1758" s="30" t="s">
        <v>221</v>
      </c>
      <c r="G1758" s="31" t="s">
        <v>43</v>
      </c>
      <c r="H1758" s="31" t="s">
        <v>604</v>
      </c>
      <c r="I1758" s="32" t="s">
        <v>530</v>
      </c>
      <c r="J1758" s="33">
        <v>17</v>
      </c>
      <c r="K1758" s="29" t="s">
        <v>364</v>
      </c>
      <c r="L1758" s="12"/>
      <c r="M1758" s="26"/>
      <c r="N1758" s="13"/>
      <c r="O1758" s="5" t="str">
        <f t="shared" si="28"/>
        <v xml:space="preserve">Технология возведения зданий и сооружений
доц. Хаев Т.Э.   Защита КП
</v>
      </c>
      <c r="P1758" s="5"/>
    </row>
    <row r="1759" spans="2:16" s="27" customFormat="1" ht="30.75" customHeight="1" x14ac:dyDescent="0.25">
      <c r="B1759" s="29" t="s">
        <v>602</v>
      </c>
      <c r="C1759" s="30"/>
      <c r="D1759" s="30" t="s">
        <v>764</v>
      </c>
      <c r="E1759" s="29" t="s">
        <v>250</v>
      </c>
      <c r="F1759" s="30" t="s">
        <v>221</v>
      </c>
      <c r="G1759" s="31" t="s">
        <v>449</v>
      </c>
      <c r="H1759" s="31">
        <v>2</v>
      </c>
      <c r="I1759" s="32" t="s">
        <v>531</v>
      </c>
      <c r="J1759" s="33">
        <v>13</v>
      </c>
      <c r="K1759" s="29" t="s">
        <v>363</v>
      </c>
      <c r="L1759" s="12"/>
      <c r="M1759" s="26"/>
      <c r="N1759" s="13"/>
      <c r="O1759" s="5" t="str">
        <f t="shared" si="28"/>
        <v xml:space="preserve">Технология возведения зданий и сооружений
доц. Бидов Т.Х.   Лек
</v>
      </c>
      <c r="P1759" s="5"/>
    </row>
    <row r="1760" spans="2:16" s="27" customFormat="1" ht="30.75" customHeight="1" x14ac:dyDescent="0.25">
      <c r="B1760" s="29" t="s">
        <v>602</v>
      </c>
      <c r="C1760" s="30" t="s">
        <v>726</v>
      </c>
      <c r="D1760" s="30" t="s">
        <v>764</v>
      </c>
      <c r="E1760" s="29" t="s">
        <v>250</v>
      </c>
      <c r="F1760" s="30" t="s">
        <v>221</v>
      </c>
      <c r="G1760" s="31" t="s">
        <v>18</v>
      </c>
      <c r="H1760" s="31" t="s">
        <v>604</v>
      </c>
      <c r="I1760" s="32" t="s">
        <v>531</v>
      </c>
      <c r="J1760" s="33">
        <v>13</v>
      </c>
      <c r="K1760" s="29" t="s">
        <v>363</v>
      </c>
      <c r="L1760" s="12"/>
      <c r="M1760" s="26"/>
      <c r="N1760" s="13"/>
      <c r="O1760" s="5" t="str">
        <f t="shared" si="28"/>
        <v xml:space="preserve">Технология возведения зданий и сооружений
доц. Бидов Т.Х.   Экзамен
</v>
      </c>
      <c r="P1760" s="5"/>
    </row>
    <row r="1761" spans="2:16" s="27" customFormat="1" ht="30.75" customHeight="1" x14ac:dyDescent="0.25">
      <c r="B1761" s="29" t="s">
        <v>602</v>
      </c>
      <c r="C1761" s="30"/>
      <c r="D1761" s="30" t="s">
        <v>764</v>
      </c>
      <c r="E1761" s="29" t="s">
        <v>250</v>
      </c>
      <c r="F1761" s="30" t="s">
        <v>221</v>
      </c>
      <c r="G1761" s="31" t="s">
        <v>451</v>
      </c>
      <c r="H1761" s="31">
        <v>2</v>
      </c>
      <c r="I1761" s="32" t="s">
        <v>531</v>
      </c>
      <c r="J1761" s="33">
        <v>13</v>
      </c>
      <c r="K1761" s="29" t="s">
        <v>362</v>
      </c>
      <c r="L1761" s="12"/>
      <c r="M1761" s="26"/>
      <c r="N1761" s="13"/>
      <c r="O1761" s="5" t="str">
        <f t="shared" si="28"/>
        <v xml:space="preserve">Технология возведения зданий и сооружений
ст.преп. Степанов А.Е.   Пр
</v>
      </c>
      <c r="P1761" s="5"/>
    </row>
    <row r="1762" spans="2:16" s="27" customFormat="1" ht="30.75" customHeight="1" x14ac:dyDescent="0.25">
      <c r="B1762" s="29" t="s">
        <v>602</v>
      </c>
      <c r="C1762" s="30"/>
      <c r="D1762" s="30" t="s">
        <v>764</v>
      </c>
      <c r="E1762" s="29" t="s">
        <v>250</v>
      </c>
      <c r="F1762" s="30" t="s">
        <v>221</v>
      </c>
      <c r="G1762" s="31" t="s">
        <v>445</v>
      </c>
      <c r="H1762" s="31">
        <v>2</v>
      </c>
      <c r="I1762" s="32" t="s">
        <v>531</v>
      </c>
      <c r="J1762" s="33">
        <v>13</v>
      </c>
      <c r="K1762" s="29" t="s">
        <v>362</v>
      </c>
      <c r="L1762" s="12"/>
      <c r="M1762" s="26"/>
      <c r="N1762" s="13"/>
      <c r="O1762" s="5" t="str">
        <f t="shared" si="28"/>
        <v xml:space="preserve">Технология возведения зданий и сооружений
ст.преп. Степанов А.Е.   КРП
</v>
      </c>
      <c r="P1762" s="5"/>
    </row>
    <row r="1763" spans="2:16" s="27" customFormat="1" ht="30.75" customHeight="1" x14ac:dyDescent="0.25">
      <c r="B1763" s="29" t="s">
        <v>602</v>
      </c>
      <c r="C1763" s="30" t="s">
        <v>726</v>
      </c>
      <c r="D1763" s="30" t="s">
        <v>764</v>
      </c>
      <c r="E1763" s="29" t="s">
        <v>250</v>
      </c>
      <c r="F1763" s="30" t="s">
        <v>221</v>
      </c>
      <c r="G1763" s="31" t="s">
        <v>43</v>
      </c>
      <c r="H1763" s="31" t="s">
        <v>604</v>
      </c>
      <c r="I1763" s="32" t="s">
        <v>531</v>
      </c>
      <c r="J1763" s="33">
        <v>13</v>
      </c>
      <c r="K1763" s="29" t="s">
        <v>364</v>
      </c>
      <c r="L1763" s="12"/>
      <c r="M1763" s="26"/>
      <c r="N1763" s="13"/>
      <c r="O1763" s="5" t="str">
        <f t="shared" si="28"/>
        <v xml:space="preserve">Технология возведения зданий и сооружений
доц. Хаев Т.Э.   Защита КП
</v>
      </c>
      <c r="P1763" s="5"/>
    </row>
    <row r="1764" spans="2:16" s="27" customFormat="1" ht="30.75" customHeight="1" x14ac:dyDescent="0.25">
      <c r="B1764" s="29" t="s">
        <v>129</v>
      </c>
      <c r="C1764" s="30" t="s">
        <v>737</v>
      </c>
      <c r="D1764" s="30" t="s">
        <v>764</v>
      </c>
      <c r="E1764" s="29" t="s">
        <v>250</v>
      </c>
      <c r="F1764" s="30" t="s">
        <v>574</v>
      </c>
      <c r="G1764" s="31" t="s">
        <v>18</v>
      </c>
      <c r="H1764" s="31" t="s">
        <v>604</v>
      </c>
      <c r="I1764" s="32" t="s">
        <v>755</v>
      </c>
      <c r="J1764" s="33">
        <v>17</v>
      </c>
      <c r="K1764" s="29" t="s">
        <v>341</v>
      </c>
      <c r="L1764" s="12"/>
      <c r="M1764" s="26"/>
      <c r="N1764" s="13"/>
      <c r="O1764" s="5" t="str">
        <f t="shared" si="28"/>
        <v xml:space="preserve">Технология возведения монолитных многоэтажных и большепролетных конструкций
доц. Макаров А.Н.   Экзамен
</v>
      </c>
      <c r="P1764" s="5"/>
    </row>
    <row r="1765" spans="2:16" s="27" customFormat="1" ht="30.75" customHeight="1" x14ac:dyDescent="0.25">
      <c r="B1765" s="29" t="s">
        <v>129</v>
      </c>
      <c r="C1765" s="30" t="s">
        <v>737</v>
      </c>
      <c r="D1765" s="30" t="s">
        <v>764</v>
      </c>
      <c r="E1765" s="29" t="s">
        <v>250</v>
      </c>
      <c r="F1765" s="30" t="s">
        <v>574</v>
      </c>
      <c r="G1765" s="31" t="s">
        <v>16</v>
      </c>
      <c r="H1765" s="31" t="s">
        <v>604</v>
      </c>
      <c r="I1765" s="32" t="s">
        <v>755</v>
      </c>
      <c r="J1765" s="33">
        <v>17</v>
      </c>
      <c r="K1765" s="29" t="s">
        <v>341</v>
      </c>
      <c r="L1765" s="12"/>
      <c r="M1765" s="26"/>
      <c r="N1765" s="13"/>
      <c r="O1765" s="5" t="str">
        <f t="shared" si="28"/>
        <v xml:space="preserve">Технология возведения монолитных многоэтажных и большепролетных конструкций
доц. Макаров А.Н.   Защита КР
</v>
      </c>
      <c r="P1765" s="5"/>
    </row>
    <row r="1766" spans="2:16" s="27" customFormat="1" ht="30.75" customHeight="1" x14ac:dyDescent="0.25">
      <c r="B1766" s="29" t="s">
        <v>129</v>
      </c>
      <c r="C1766" s="30"/>
      <c r="D1766" s="30" t="s">
        <v>764</v>
      </c>
      <c r="E1766" s="29" t="s">
        <v>374</v>
      </c>
      <c r="F1766" s="30" t="s">
        <v>577</v>
      </c>
      <c r="G1766" s="31" t="s">
        <v>453</v>
      </c>
      <c r="H1766" s="31">
        <v>4</v>
      </c>
      <c r="I1766" s="32" t="s">
        <v>802</v>
      </c>
      <c r="J1766" s="33">
        <v>1</v>
      </c>
      <c r="K1766" s="29" t="s">
        <v>669</v>
      </c>
      <c r="L1766" s="12"/>
      <c r="M1766" s="26"/>
      <c r="N1766" s="13"/>
      <c r="O1766" s="5" t="str">
        <f t="shared" si="28"/>
        <v xml:space="preserve">Физика
ст.преп. Марценюк Н.О.   Лаб
</v>
      </c>
      <c r="P1766" s="5"/>
    </row>
    <row r="1767" spans="2:16" s="27" customFormat="1" ht="30.75" customHeight="1" x14ac:dyDescent="0.25">
      <c r="B1767" s="29" t="s">
        <v>129</v>
      </c>
      <c r="C1767" s="30" t="s">
        <v>737</v>
      </c>
      <c r="D1767" s="30" t="s">
        <v>764</v>
      </c>
      <c r="E1767" s="29" t="s">
        <v>250</v>
      </c>
      <c r="F1767" s="30" t="s">
        <v>574</v>
      </c>
      <c r="G1767" s="31" t="s">
        <v>18</v>
      </c>
      <c r="H1767" s="31" t="s">
        <v>604</v>
      </c>
      <c r="I1767" s="32" t="s">
        <v>491</v>
      </c>
      <c r="J1767" s="33">
        <v>6</v>
      </c>
      <c r="K1767" s="29" t="s">
        <v>341</v>
      </c>
      <c r="L1767" s="12"/>
      <c r="M1767" s="26"/>
      <c r="N1767" s="13"/>
      <c r="O1767" s="5" t="str">
        <f t="shared" si="28"/>
        <v xml:space="preserve">Технология возведения монолитных многоэтажных и большепролетных конструкций
доц. Макаров А.Н.   Экзамен
</v>
      </c>
      <c r="P1767" s="5"/>
    </row>
    <row r="1768" spans="2:16" s="27" customFormat="1" ht="30.75" customHeight="1" x14ac:dyDescent="0.25">
      <c r="B1768" s="29" t="s">
        <v>129</v>
      </c>
      <c r="C1768" s="30" t="s">
        <v>737</v>
      </c>
      <c r="D1768" s="30" t="s">
        <v>764</v>
      </c>
      <c r="E1768" s="29" t="s">
        <v>250</v>
      </c>
      <c r="F1768" s="30" t="s">
        <v>574</v>
      </c>
      <c r="G1768" s="31" t="s">
        <v>16</v>
      </c>
      <c r="H1768" s="31" t="s">
        <v>604</v>
      </c>
      <c r="I1768" s="32" t="s">
        <v>491</v>
      </c>
      <c r="J1768" s="33">
        <v>6</v>
      </c>
      <c r="K1768" s="29" t="s">
        <v>341</v>
      </c>
      <c r="L1768" s="12"/>
      <c r="M1768" s="26"/>
      <c r="N1768" s="13"/>
      <c r="O1768" s="5" t="str">
        <f t="shared" si="28"/>
        <v xml:space="preserve">Технология возведения монолитных многоэтажных и большепролетных конструкций
доц. Макаров А.Н.   Защита КР
</v>
      </c>
      <c r="P1768" s="5"/>
    </row>
    <row r="1769" spans="2:16" s="27" customFormat="1" ht="30.75" customHeight="1" x14ac:dyDescent="0.25">
      <c r="B1769" s="29" t="s">
        <v>129</v>
      </c>
      <c r="C1769" s="30"/>
      <c r="D1769" s="30" t="s">
        <v>764</v>
      </c>
      <c r="E1769" s="29" t="s">
        <v>374</v>
      </c>
      <c r="F1769" s="30" t="s">
        <v>577</v>
      </c>
      <c r="G1769" s="31" t="s">
        <v>453</v>
      </c>
      <c r="H1769" s="31">
        <v>4</v>
      </c>
      <c r="I1769" s="32" t="s">
        <v>786</v>
      </c>
      <c r="J1769" s="33">
        <v>14</v>
      </c>
      <c r="K1769" s="29" t="s">
        <v>669</v>
      </c>
      <c r="L1769" s="12"/>
      <c r="M1769" s="26"/>
      <c r="N1769" s="13"/>
      <c r="O1769" s="5" t="str">
        <f t="shared" si="28"/>
        <v xml:space="preserve">Физика
ст.преп. Марценюк Н.О.   Лаб
</v>
      </c>
      <c r="P1769" s="5"/>
    </row>
    <row r="1770" spans="2:16" s="27" customFormat="1" ht="30.75" customHeight="1" x14ac:dyDescent="0.25">
      <c r="B1770" s="29" t="s">
        <v>129</v>
      </c>
      <c r="C1770" s="30" t="s">
        <v>737</v>
      </c>
      <c r="D1770" s="30" t="s">
        <v>764</v>
      </c>
      <c r="E1770" s="29" t="s">
        <v>250</v>
      </c>
      <c r="F1770" s="30" t="s">
        <v>574</v>
      </c>
      <c r="G1770" s="31" t="s">
        <v>18</v>
      </c>
      <c r="H1770" s="31" t="s">
        <v>604</v>
      </c>
      <c r="I1770" s="32" t="s">
        <v>756</v>
      </c>
      <c r="J1770" s="33">
        <v>31</v>
      </c>
      <c r="K1770" s="29" t="s">
        <v>341</v>
      </c>
      <c r="L1770" s="12"/>
      <c r="M1770" s="26"/>
      <c r="N1770" s="13"/>
      <c r="O1770" s="5" t="str">
        <f t="shared" si="28"/>
        <v xml:space="preserve">Технология возведения монолитных многоэтажных и большепролетных конструкций
доц. Макаров А.Н.   Экзамен
</v>
      </c>
      <c r="P1770" s="5"/>
    </row>
    <row r="1771" spans="2:16" s="27" customFormat="1" ht="30.75" customHeight="1" x14ac:dyDescent="0.25">
      <c r="B1771" s="29" t="s">
        <v>129</v>
      </c>
      <c r="C1771" s="30" t="s">
        <v>737</v>
      </c>
      <c r="D1771" s="30" t="s">
        <v>764</v>
      </c>
      <c r="E1771" s="29" t="s">
        <v>250</v>
      </c>
      <c r="F1771" s="30" t="s">
        <v>574</v>
      </c>
      <c r="G1771" s="31" t="s">
        <v>16</v>
      </c>
      <c r="H1771" s="31" t="s">
        <v>604</v>
      </c>
      <c r="I1771" s="32" t="s">
        <v>756</v>
      </c>
      <c r="J1771" s="33">
        <v>31</v>
      </c>
      <c r="K1771" s="29" t="s">
        <v>341</v>
      </c>
      <c r="L1771" s="12"/>
      <c r="M1771" s="26"/>
      <c r="N1771" s="13"/>
      <c r="O1771" s="5" t="str">
        <f t="shared" si="28"/>
        <v xml:space="preserve">Технология возведения монолитных многоэтажных и большепролетных конструкций
доц. Макаров А.Н.   Защита КР
</v>
      </c>
      <c r="P1771" s="5"/>
    </row>
    <row r="1772" spans="2:16" s="27" customFormat="1" ht="30.75" customHeight="1" x14ac:dyDescent="0.25">
      <c r="B1772" s="29" t="s">
        <v>129</v>
      </c>
      <c r="C1772" s="30"/>
      <c r="D1772" s="30" t="s">
        <v>764</v>
      </c>
      <c r="E1772" s="29" t="s">
        <v>374</v>
      </c>
      <c r="F1772" s="30" t="s">
        <v>577</v>
      </c>
      <c r="G1772" s="31" t="s">
        <v>453</v>
      </c>
      <c r="H1772" s="31">
        <v>4</v>
      </c>
      <c r="I1772" s="32" t="s">
        <v>798</v>
      </c>
      <c r="J1772" s="33">
        <v>2</v>
      </c>
      <c r="K1772" s="29" t="s">
        <v>669</v>
      </c>
      <c r="L1772" s="12"/>
      <c r="M1772" s="26"/>
      <c r="N1772" s="13"/>
      <c r="O1772" s="5" t="str">
        <f t="shared" si="28"/>
        <v xml:space="preserve">Физика
ст.преп. Марценюк Н.О.   Лаб
</v>
      </c>
      <c r="P1772" s="5"/>
    </row>
    <row r="1773" spans="2:16" s="27" customFormat="1" ht="30.75" customHeight="1" x14ac:dyDescent="0.25">
      <c r="B1773" s="29" t="s">
        <v>11</v>
      </c>
      <c r="C1773" s="30" t="s">
        <v>745</v>
      </c>
      <c r="D1773" s="30" t="s">
        <v>764</v>
      </c>
      <c r="E1773" s="29" t="s">
        <v>287</v>
      </c>
      <c r="F1773" s="30" t="s">
        <v>223</v>
      </c>
      <c r="G1773" s="31" t="s">
        <v>16</v>
      </c>
      <c r="H1773" s="31" t="s">
        <v>604</v>
      </c>
      <c r="I1773" s="32" t="s">
        <v>522</v>
      </c>
      <c r="J1773" s="33">
        <v>12</v>
      </c>
      <c r="K1773" s="29" t="s">
        <v>365</v>
      </c>
      <c r="L1773" s="12"/>
      <c r="M1773" s="26"/>
      <c r="N1773" s="13"/>
      <c r="O1773" s="5" t="str">
        <f t="shared" si="28"/>
        <v xml:space="preserve">Управление жизненным циклом инвестиционно-строительных проектов
доц. Орлов А.К.   Защита КР
</v>
      </c>
      <c r="P1773" s="5"/>
    </row>
    <row r="1774" spans="2:16" s="27" customFormat="1" ht="30.75" customHeight="1" x14ac:dyDescent="0.25">
      <c r="B1774" s="29" t="s">
        <v>11</v>
      </c>
      <c r="C1774" s="30"/>
      <c r="D1774" s="30" t="s">
        <v>764</v>
      </c>
      <c r="E1774" s="29" t="s">
        <v>287</v>
      </c>
      <c r="F1774" s="30" t="s">
        <v>223</v>
      </c>
      <c r="G1774" s="31" t="s">
        <v>451</v>
      </c>
      <c r="H1774" s="31">
        <v>2</v>
      </c>
      <c r="I1774" s="32" t="s">
        <v>522</v>
      </c>
      <c r="J1774" s="33">
        <v>12</v>
      </c>
      <c r="K1774" s="29" t="s">
        <v>365</v>
      </c>
      <c r="L1774" s="12"/>
      <c r="M1774" s="26"/>
      <c r="N1774" s="13"/>
      <c r="O1774" s="5" t="str">
        <f t="shared" si="28"/>
        <v xml:space="preserve">Управление жизненным циклом инвестиционно-строительных проектов
доц. Орлов А.К.   Пр
</v>
      </c>
      <c r="P1774" s="5"/>
    </row>
    <row r="1775" spans="2:16" s="27" customFormat="1" ht="30.75" customHeight="1" x14ac:dyDescent="0.25">
      <c r="B1775" s="29" t="s">
        <v>11</v>
      </c>
      <c r="C1775" s="30"/>
      <c r="D1775" s="30" t="s">
        <v>764</v>
      </c>
      <c r="E1775" s="29" t="s">
        <v>287</v>
      </c>
      <c r="F1775" s="30" t="s">
        <v>223</v>
      </c>
      <c r="G1775" s="31" t="s">
        <v>445</v>
      </c>
      <c r="H1775" s="31">
        <v>2</v>
      </c>
      <c r="I1775" s="32" t="s">
        <v>522</v>
      </c>
      <c r="J1775" s="33">
        <v>12</v>
      </c>
      <c r="K1775" s="29" t="s">
        <v>365</v>
      </c>
      <c r="L1775" s="12"/>
      <c r="M1775" s="26"/>
      <c r="N1775" s="13"/>
      <c r="O1775" s="5" t="str">
        <f t="shared" si="28"/>
        <v xml:space="preserve">Управление жизненным циклом инвестиционно-строительных проектов
доц. Орлов А.К.   КРП
</v>
      </c>
      <c r="P1775" s="5"/>
    </row>
    <row r="1776" spans="2:16" s="27" customFormat="1" ht="30.75" customHeight="1" x14ac:dyDescent="0.25">
      <c r="B1776" s="29" t="s">
        <v>11</v>
      </c>
      <c r="C1776" s="30"/>
      <c r="D1776" s="30" t="s">
        <v>764</v>
      </c>
      <c r="E1776" s="29" t="s">
        <v>287</v>
      </c>
      <c r="F1776" s="30" t="s">
        <v>223</v>
      </c>
      <c r="G1776" s="31" t="s">
        <v>449</v>
      </c>
      <c r="H1776" s="31">
        <v>2</v>
      </c>
      <c r="I1776" s="32" t="s">
        <v>522</v>
      </c>
      <c r="J1776" s="33">
        <v>12</v>
      </c>
      <c r="K1776" s="29" t="s">
        <v>365</v>
      </c>
      <c r="L1776" s="12"/>
      <c r="M1776" s="26"/>
      <c r="N1776" s="13"/>
      <c r="O1776" s="5" t="str">
        <f t="shared" si="28"/>
        <v xml:space="preserve">Управление жизненным циклом инвестиционно-строительных проектов
доц. Орлов А.К.   Лек
</v>
      </c>
      <c r="P1776" s="5"/>
    </row>
    <row r="1777" spans="2:16" s="27" customFormat="1" ht="30.75" customHeight="1" x14ac:dyDescent="0.25">
      <c r="B1777" s="29" t="s">
        <v>11</v>
      </c>
      <c r="C1777" s="30" t="s">
        <v>745</v>
      </c>
      <c r="D1777" s="30" t="s">
        <v>764</v>
      </c>
      <c r="E1777" s="29" t="s">
        <v>287</v>
      </c>
      <c r="F1777" s="30" t="s">
        <v>223</v>
      </c>
      <c r="G1777" s="31" t="s">
        <v>18</v>
      </c>
      <c r="H1777" s="31" t="s">
        <v>604</v>
      </c>
      <c r="I1777" s="32" t="s">
        <v>522</v>
      </c>
      <c r="J1777" s="33">
        <v>12</v>
      </c>
      <c r="K1777" s="29" t="s">
        <v>365</v>
      </c>
      <c r="L1777" s="12"/>
      <c r="M1777" s="26"/>
      <c r="N1777" s="13"/>
      <c r="O1777" s="5" t="str">
        <f t="shared" si="28"/>
        <v xml:space="preserve">Управление жизненным циклом инвестиционно-строительных проектов
доц. Орлов А.К.   Экзамен
</v>
      </c>
      <c r="P1777" s="5"/>
    </row>
    <row r="1778" spans="2:16" s="27" customFormat="1" ht="30.75" customHeight="1" x14ac:dyDescent="0.25">
      <c r="B1778" s="29" t="s">
        <v>584</v>
      </c>
      <c r="C1778" s="30"/>
      <c r="D1778" s="30" t="s">
        <v>764</v>
      </c>
      <c r="E1778" s="29" t="s">
        <v>257</v>
      </c>
      <c r="F1778" s="30" t="s">
        <v>575</v>
      </c>
      <c r="G1778" s="31" t="s">
        <v>451</v>
      </c>
      <c r="H1778" s="31">
        <v>2</v>
      </c>
      <c r="I1778" s="32" t="s">
        <v>477</v>
      </c>
      <c r="J1778" s="33">
        <v>16</v>
      </c>
      <c r="K1778" s="29" t="s">
        <v>583</v>
      </c>
      <c r="L1778" s="12"/>
      <c r="M1778" s="26"/>
      <c r="N1778" s="13"/>
      <c r="O1778" s="5" t="str">
        <f t="shared" si="28"/>
        <v xml:space="preserve">Управление стоимостью предприятия
доц. Алпацкая И.Е.   Пр
</v>
      </c>
      <c r="P1778" s="5"/>
    </row>
    <row r="1779" spans="2:16" s="27" customFormat="1" ht="30.75" customHeight="1" x14ac:dyDescent="0.25">
      <c r="B1779" s="29" t="s">
        <v>584</v>
      </c>
      <c r="C1779" s="30"/>
      <c r="D1779" s="30" t="s">
        <v>764</v>
      </c>
      <c r="E1779" s="29" t="s">
        <v>257</v>
      </c>
      <c r="F1779" s="30" t="s">
        <v>575</v>
      </c>
      <c r="G1779" s="31" t="s">
        <v>449</v>
      </c>
      <c r="H1779" s="31">
        <v>2</v>
      </c>
      <c r="I1779" s="32" t="s">
        <v>477</v>
      </c>
      <c r="J1779" s="33">
        <v>16</v>
      </c>
      <c r="K1779" s="29" t="s">
        <v>583</v>
      </c>
      <c r="L1779" s="12"/>
      <c r="M1779" s="26"/>
      <c r="N1779" s="13"/>
      <c r="O1779" s="5" t="str">
        <f t="shared" si="28"/>
        <v xml:space="preserve">Управление стоимостью предприятия
доц. Алпацкая И.Е.   Лек
</v>
      </c>
      <c r="P1779" s="5"/>
    </row>
    <row r="1780" spans="2:16" s="27" customFormat="1" ht="30.75" customHeight="1" x14ac:dyDescent="0.25">
      <c r="B1780" s="29" t="s">
        <v>584</v>
      </c>
      <c r="C1780" s="30" t="s">
        <v>728</v>
      </c>
      <c r="D1780" s="30" t="s">
        <v>764</v>
      </c>
      <c r="E1780" s="29" t="s">
        <v>257</v>
      </c>
      <c r="F1780" s="30" t="s">
        <v>575</v>
      </c>
      <c r="G1780" s="31" t="s">
        <v>18</v>
      </c>
      <c r="H1780" s="31" t="s">
        <v>604</v>
      </c>
      <c r="I1780" s="32" t="s">
        <v>477</v>
      </c>
      <c r="J1780" s="33">
        <v>16</v>
      </c>
      <c r="K1780" s="29" t="s">
        <v>583</v>
      </c>
      <c r="L1780" s="12"/>
      <c r="M1780" s="26"/>
      <c r="N1780" s="13"/>
      <c r="O1780" s="5" t="str">
        <f t="shared" si="28"/>
        <v xml:space="preserve">Управление стоимостью предприятия
доц. Алпацкая И.Е.   Экзамен
</v>
      </c>
      <c r="P1780" s="5"/>
    </row>
    <row r="1781" spans="2:16" s="27" customFormat="1" ht="30.75" customHeight="1" x14ac:dyDescent="0.25">
      <c r="B1781" s="29" t="s">
        <v>602</v>
      </c>
      <c r="C1781" s="30"/>
      <c r="D1781" s="30" t="s">
        <v>764</v>
      </c>
      <c r="E1781" s="29" t="s">
        <v>257</v>
      </c>
      <c r="F1781" s="30" t="s">
        <v>575</v>
      </c>
      <c r="G1781" s="31" t="s">
        <v>451</v>
      </c>
      <c r="H1781" s="31">
        <v>2</v>
      </c>
      <c r="I1781" s="32" t="s">
        <v>478</v>
      </c>
      <c r="J1781" s="33">
        <v>1</v>
      </c>
      <c r="K1781" s="29" t="s">
        <v>583</v>
      </c>
      <c r="L1781" s="12"/>
      <c r="M1781" s="26"/>
      <c r="N1781" s="13"/>
      <c r="O1781" s="5" t="str">
        <f t="shared" si="28"/>
        <v xml:space="preserve">Управление стоимостью предприятия
доц. Алпацкая И.Е.   Пр
</v>
      </c>
      <c r="P1781" s="5"/>
    </row>
    <row r="1782" spans="2:16" s="27" customFormat="1" ht="30.75" customHeight="1" x14ac:dyDescent="0.25">
      <c r="B1782" s="29" t="s">
        <v>602</v>
      </c>
      <c r="C1782" s="30"/>
      <c r="D1782" s="30" t="s">
        <v>764</v>
      </c>
      <c r="E1782" s="29" t="s">
        <v>257</v>
      </c>
      <c r="F1782" s="30" t="s">
        <v>575</v>
      </c>
      <c r="G1782" s="31" t="s">
        <v>449</v>
      </c>
      <c r="H1782" s="31">
        <v>2</v>
      </c>
      <c r="I1782" s="32" t="s">
        <v>478</v>
      </c>
      <c r="J1782" s="33">
        <v>1</v>
      </c>
      <c r="K1782" s="29" t="s">
        <v>583</v>
      </c>
      <c r="L1782" s="12"/>
      <c r="M1782" s="26"/>
      <c r="N1782" s="13"/>
      <c r="O1782" s="5" t="str">
        <f t="shared" si="28"/>
        <v xml:space="preserve">Управление стоимостью предприятия
доц. Алпацкая И.Е.   Лек
</v>
      </c>
      <c r="P1782" s="5"/>
    </row>
    <row r="1783" spans="2:16" s="27" customFormat="1" ht="30.75" customHeight="1" x14ac:dyDescent="0.25">
      <c r="B1783" s="29" t="s">
        <v>602</v>
      </c>
      <c r="C1783" s="30" t="s">
        <v>693</v>
      </c>
      <c r="D1783" s="30" t="s">
        <v>764</v>
      </c>
      <c r="E1783" s="29" t="s">
        <v>257</v>
      </c>
      <c r="F1783" s="30" t="s">
        <v>575</v>
      </c>
      <c r="G1783" s="31" t="s">
        <v>18</v>
      </c>
      <c r="H1783" s="31" t="s">
        <v>604</v>
      </c>
      <c r="I1783" s="32" t="s">
        <v>478</v>
      </c>
      <c r="J1783" s="33">
        <v>1</v>
      </c>
      <c r="K1783" s="29" t="s">
        <v>583</v>
      </c>
      <c r="L1783" s="12"/>
      <c r="M1783" s="26"/>
      <c r="N1783" s="13"/>
      <c r="O1783" s="5" t="str">
        <f t="shared" si="28"/>
        <v xml:space="preserve">Управление стоимостью предприятия
доц. Алпацкая И.Е.   Экзамен
</v>
      </c>
      <c r="P1783" s="5"/>
    </row>
    <row r="1784" spans="2:16" s="27" customFormat="1" ht="30.75" customHeight="1" x14ac:dyDescent="0.25">
      <c r="B1784" s="29" t="s">
        <v>696</v>
      </c>
      <c r="C1784" s="30"/>
      <c r="D1784" s="30" t="s">
        <v>764</v>
      </c>
      <c r="E1784" s="29" t="s">
        <v>257</v>
      </c>
      <c r="F1784" s="30" t="s">
        <v>576</v>
      </c>
      <c r="G1784" s="31" t="s">
        <v>451</v>
      </c>
      <c r="H1784" s="31">
        <v>2</v>
      </c>
      <c r="I1784" s="32" t="s">
        <v>474</v>
      </c>
      <c r="J1784" s="33">
        <v>2</v>
      </c>
      <c r="K1784" s="29" t="s">
        <v>686</v>
      </c>
      <c r="L1784" s="12"/>
      <c r="M1784" s="26"/>
      <c r="N1784" s="13"/>
      <c r="O1784" s="5" t="str">
        <f t="shared" si="28"/>
        <v xml:space="preserve">Управленческий учет
ст.преп. Смагина И.В.   Пр
</v>
      </c>
      <c r="P1784" s="5"/>
    </row>
    <row r="1785" spans="2:16" s="27" customFormat="1" ht="30.75" customHeight="1" x14ac:dyDescent="0.25">
      <c r="B1785" s="29" t="s">
        <v>696</v>
      </c>
      <c r="C1785" s="30"/>
      <c r="D1785" s="30" t="s">
        <v>764</v>
      </c>
      <c r="E1785" s="29" t="s">
        <v>257</v>
      </c>
      <c r="F1785" s="30" t="s">
        <v>576</v>
      </c>
      <c r="G1785" s="31" t="s">
        <v>449</v>
      </c>
      <c r="H1785" s="31">
        <v>2</v>
      </c>
      <c r="I1785" s="32" t="s">
        <v>474</v>
      </c>
      <c r="J1785" s="33">
        <v>2</v>
      </c>
      <c r="K1785" s="29" t="s">
        <v>686</v>
      </c>
      <c r="L1785" s="12"/>
      <c r="M1785" s="26"/>
      <c r="N1785" s="13"/>
      <c r="O1785" s="5" t="str">
        <f t="shared" si="28"/>
        <v xml:space="preserve">Управленческий учет
ст.преп. Смагина И.В.   Лек
</v>
      </c>
      <c r="P1785" s="5"/>
    </row>
    <row r="1786" spans="2:16" s="27" customFormat="1" ht="30.75" customHeight="1" x14ac:dyDescent="0.25">
      <c r="B1786" s="29" t="s">
        <v>696</v>
      </c>
      <c r="C1786" s="30" t="s">
        <v>732</v>
      </c>
      <c r="D1786" s="30" t="s">
        <v>764</v>
      </c>
      <c r="E1786" s="29" t="s">
        <v>257</v>
      </c>
      <c r="F1786" s="30" t="s">
        <v>576</v>
      </c>
      <c r="G1786" s="31" t="s">
        <v>15</v>
      </c>
      <c r="H1786" s="31" t="s">
        <v>604</v>
      </c>
      <c r="I1786" s="32" t="s">
        <v>474</v>
      </c>
      <c r="J1786" s="33">
        <v>2</v>
      </c>
      <c r="K1786" s="29" t="s">
        <v>686</v>
      </c>
      <c r="L1786" s="12"/>
      <c r="M1786" s="26"/>
      <c r="N1786" s="13"/>
      <c r="O1786" s="5" t="str">
        <f t="shared" si="28"/>
        <v xml:space="preserve">Управленческий учет
ст.преп. Смагина И.В.   Зачет с оц.
</v>
      </c>
      <c r="P1786" s="5"/>
    </row>
    <row r="1787" spans="2:16" s="27" customFormat="1" ht="30.75" customHeight="1" x14ac:dyDescent="0.25">
      <c r="B1787" s="29" t="s">
        <v>602</v>
      </c>
      <c r="C1787" s="30"/>
      <c r="D1787" s="30" t="s">
        <v>764</v>
      </c>
      <c r="E1787" s="29" t="s">
        <v>257</v>
      </c>
      <c r="F1787" s="30" t="s">
        <v>576</v>
      </c>
      <c r="G1787" s="31" t="s">
        <v>451</v>
      </c>
      <c r="H1787" s="31">
        <v>2</v>
      </c>
      <c r="I1787" s="32" t="s">
        <v>473</v>
      </c>
      <c r="J1787" s="33">
        <v>11</v>
      </c>
      <c r="K1787" s="29" t="s">
        <v>686</v>
      </c>
      <c r="L1787" s="12"/>
      <c r="M1787" s="26"/>
      <c r="N1787" s="13"/>
      <c r="O1787" s="5" t="str">
        <f t="shared" si="28"/>
        <v xml:space="preserve">Управленческий учет
ст.преп. Смагина И.В.   Пр
</v>
      </c>
      <c r="P1787" s="5"/>
    </row>
    <row r="1788" spans="2:16" s="27" customFormat="1" ht="30.75" customHeight="1" x14ac:dyDescent="0.25">
      <c r="B1788" s="29" t="s">
        <v>602</v>
      </c>
      <c r="C1788" s="30"/>
      <c r="D1788" s="30" t="s">
        <v>764</v>
      </c>
      <c r="E1788" s="29" t="s">
        <v>257</v>
      </c>
      <c r="F1788" s="30" t="s">
        <v>576</v>
      </c>
      <c r="G1788" s="31" t="s">
        <v>449</v>
      </c>
      <c r="H1788" s="31">
        <v>2</v>
      </c>
      <c r="I1788" s="32" t="s">
        <v>473</v>
      </c>
      <c r="J1788" s="33">
        <v>11</v>
      </c>
      <c r="K1788" s="29" t="s">
        <v>686</v>
      </c>
      <c r="L1788" s="12"/>
      <c r="M1788" s="26"/>
      <c r="N1788" s="13"/>
      <c r="O1788" s="5" t="str">
        <f t="shared" si="28"/>
        <v xml:space="preserve">Управленческий учет
ст.преп. Смагина И.В.   Лек
</v>
      </c>
      <c r="P1788" s="5"/>
    </row>
    <row r="1789" spans="2:16" s="27" customFormat="1" ht="30.75" customHeight="1" x14ac:dyDescent="0.25">
      <c r="B1789" s="29" t="s">
        <v>602</v>
      </c>
      <c r="C1789" s="30" t="s">
        <v>732</v>
      </c>
      <c r="D1789" s="30" t="s">
        <v>764</v>
      </c>
      <c r="E1789" s="29" t="s">
        <v>257</v>
      </c>
      <c r="F1789" s="30" t="s">
        <v>576</v>
      </c>
      <c r="G1789" s="31" t="s">
        <v>15</v>
      </c>
      <c r="H1789" s="31" t="s">
        <v>604</v>
      </c>
      <c r="I1789" s="32" t="s">
        <v>473</v>
      </c>
      <c r="J1789" s="33">
        <v>11</v>
      </c>
      <c r="K1789" s="29" t="s">
        <v>686</v>
      </c>
      <c r="L1789" s="12"/>
      <c r="M1789" s="26"/>
      <c r="N1789" s="13"/>
      <c r="O1789" s="5" t="str">
        <f t="shared" si="28"/>
        <v xml:space="preserve">Управленческий учет
ст.преп. Смагина И.В.   Зачет с оц.
</v>
      </c>
      <c r="P1789" s="5"/>
    </row>
    <row r="1790" spans="2:16" s="27" customFormat="1" ht="30.75" customHeight="1" x14ac:dyDescent="0.25">
      <c r="B1790" s="29" t="s">
        <v>705</v>
      </c>
      <c r="C1790" s="30" t="s">
        <v>719</v>
      </c>
      <c r="D1790" s="30" t="s">
        <v>764</v>
      </c>
      <c r="E1790" s="29" t="s">
        <v>241</v>
      </c>
      <c r="F1790" s="30" t="s">
        <v>718</v>
      </c>
      <c r="G1790" s="31" t="s">
        <v>21</v>
      </c>
      <c r="H1790" s="31" t="s">
        <v>604</v>
      </c>
      <c r="I1790" s="32" t="s">
        <v>550</v>
      </c>
      <c r="J1790" s="33">
        <v>13</v>
      </c>
      <c r="K1790" s="29" t="s">
        <v>274</v>
      </c>
      <c r="L1790" s="12"/>
      <c r="M1790" s="26"/>
      <c r="N1790" s="13"/>
      <c r="O1790" s="5" t="str">
        <f t="shared" si="28"/>
        <v xml:space="preserve">Производственная научно-исследовательская работа
доц. Харун М.   Зачет
</v>
      </c>
      <c r="P1790" s="5"/>
    </row>
    <row r="1791" spans="2:16" s="27" customFormat="1" ht="30.75" customHeight="1" x14ac:dyDescent="0.25">
      <c r="B1791" s="29" t="s">
        <v>705</v>
      </c>
      <c r="C1791" s="30" t="s">
        <v>738</v>
      </c>
      <c r="D1791" s="30" t="s">
        <v>764</v>
      </c>
      <c r="E1791" s="29" t="s">
        <v>241</v>
      </c>
      <c r="F1791" s="30" t="s">
        <v>687</v>
      </c>
      <c r="G1791" s="31" t="s">
        <v>21</v>
      </c>
      <c r="H1791" s="31" t="s">
        <v>604</v>
      </c>
      <c r="I1791" s="32" t="s">
        <v>550</v>
      </c>
      <c r="J1791" s="33">
        <v>13</v>
      </c>
      <c r="K1791" s="29" t="s">
        <v>274</v>
      </c>
      <c r="L1791" s="12"/>
      <c r="M1791" s="26"/>
      <c r="N1791" s="13"/>
      <c r="O1791" s="5" t="str">
        <f t="shared" si="28"/>
        <v xml:space="preserve">Производственная практика, исполнительская
доц. Харун М.   Зачет
</v>
      </c>
      <c r="P1791" s="5"/>
    </row>
    <row r="1792" spans="2:16" s="27" customFormat="1" ht="30.75" customHeight="1" x14ac:dyDescent="0.25">
      <c r="B1792" s="29" t="s">
        <v>129</v>
      </c>
      <c r="C1792" s="30" t="s">
        <v>785</v>
      </c>
      <c r="D1792" s="30" t="s">
        <v>764</v>
      </c>
      <c r="E1792" s="29" t="s">
        <v>606</v>
      </c>
      <c r="F1792" s="30" t="s">
        <v>760</v>
      </c>
      <c r="G1792" s="31" t="s">
        <v>21</v>
      </c>
      <c r="H1792" s="31" t="s">
        <v>604</v>
      </c>
      <c r="I1792" s="32" t="s">
        <v>799</v>
      </c>
      <c r="J1792" s="33">
        <v>3</v>
      </c>
      <c r="K1792" s="29" t="s">
        <v>657</v>
      </c>
      <c r="L1792" s="12"/>
      <c r="M1792" s="26"/>
      <c r="N1792" s="13"/>
      <c r="O1792" s="5" t="str">
        <f t="shared" si="28"/>
        <v xml:space="preserve">Учебная практика, изыскательская
доц. Лабузнов А.В.   Зачет
</v>
      </c>
      <c r="P1792" s="5"/>
    </row>
    <row r="1793" spans="2:16" s="27" customFormat="1" ht="30.75" customHeight="1" x14ac:dyDescent="0.25">
      <c r="B1793" s="29" t="s">
        <v>129</v>
      </c>
      <c r="C1793" s="30" t="s">
        <v>785</v>
      </c>
      <c r="D1793" s="30" t="s">
        <v>764</v>
      </c>
      <c r="E1793" s="29" t="s">
        <v>606</v>
      </c>
      <c r="F1793" s="30" t="s">
        <v>760</v>
      </c>
      <c r="G1793" s="31" t="s">
        <v>21</v>
      </c>
      <c r="H1793" s="31" t="s">
        <v>604</v>
      </c>
      <c r="I1793" s="32" t="s">
        <v>786</v>
      </c>
      <c r="J1793" s="33">
        <v>19</v>
      </c>
      <c r="K1793" s="29" t="s">
        <v>657</v>
      </c>
      <c r="L1793" s="12"/>
      <c r="M1793" s="26"/>
      <c r="N1793" s="13"/>
      <c r="O1793" s="5" t="str">
        <f t="shared" si="28"/>
        <v xml:space="preserve">Учебная практика, изыскательская
доц. Лабузнов А.В.   Зачет
</v>
      </c>
      <c r="P1793" s="5"/>
    </row>
    <row r="1794" spans="2:16" s="27" customFormat="1" ht="30.75" customHeight="1" x14ac:dyDescent="0.25">
      <c r="B1794" s="29" t="s">
        <v>129</v>
      </c>
      <c r="C1794" s="30" t="s">
        <v>761</v>
      </c>
      <c r="D1794" s="30" t="s">
        <v>765</v>
      </c>
      <c r="E1794" s="29" t="s">
        <v>606</v>
      </c>
      <c r="F1794" s="30" t="s">
        <v>760</v>
      </c>
      <c r="G1794" s="31" t="s">
        <v>21</v>
      </c>
      <c r="H1794" s="31" t="s">
        <v>604</v>
      </c>
      <c r="I1794" s="32" t="s">
        <v>486</v>
      </c>
      <c r="J1794" s="33">
        <v>28</v>
      </c>
      <c r="K1794" s="29" t="s">
        <v>657</v>
      </c>
      <c r="L1794" s="12"/>
      <c r="M1794" s="26"/>
      <c r="N1794" s="13"/>
      <c r="O1794" s="5" t="str">
        <f t="shared" si="28"/>
        <v xml:space="preserve">Учебная практика, изыскательская
доц. Лабузнов А.В.   Зачет
</v>
      </c>
      <c r="P1794" s="5"/>
    </row>
    <row r="1795" spans="2:16" s="27" customFormat="1" ht="30.75" customHeight="1" x14ac:dyDescent="0.25">
      <c r="B1795" s="29" t="s">
        <v>129</v>
      </c>
      <c r="C1795" s="30" t="s">
        <v>761</v>
      </c>
      <c r="D1795" s="30" t="s">
        <v>765</v>
      </c>
      <c r="E1795" s="29" t="s">
        <v>606</v>
      </c>
      <c r="F1795" s="30" t="s">
        <v>760</v>
      </c>
      <c r="G1795" s="31" t="s">
        <v>21</v>
      </c>
      <c r="H1795" s="31" t="s">
        <v>604</v>
      </c>
      <c r="I1795" s="32" t="s">
        <v>778</v>
      </c>
      <c r="J1795" s="33">
        <v>24</v>
      </c>
      <c r="K1795" s="29" t="s">
        <v>658</v>
      </c>
      <c r="L1795" s="12"/>
      <c r="M1795" s="26"/>
      <c r="N1795" s="13"/>
      <c r="O1795" s="5" t="str">
        <f t="shared" si="28"/>
        <v xml:space="preserve">Учебная практика, изыскательская
доц. Шендяпина С.В.   Зачет
</v>
      </c>
      <c r="P1795" s="5"/>
    </row>
    <row r="1796" spans="2:16" s="27" customFormat="1" ht="30.75" customHeight="1" x14ac:dyDescent="0.25">
      <c r="B1796" s="29" t="s">
        <v>129</v>
      </c>
      <c r="C1796" s="30" t="s">
        <v>761</v>
      </c>
      <c r="D1796" s="30" t="s">
        <v>765</v>
      </c>
      <c r="E1796" s="29" t="s">
        <v>606</v>
      </c>
      <c r="F1796" s="30" t="s">
        <v>760</v>
      </c>
      <c r="G1796" s="31" t="s">
        <v>21</v>
      </c>
      <c r="H1796" s="31" t="s">
        <v>604</v>
      </c>
      <c r="I1796" s="32" t="s">
        <v>766</v>
      </c>
      <c r="J1796" s="33">
        <v>29</v>
      </c>
      <c r="K1796" s="29" t="s">
        <v>658</v>
      </c>
      <c r="L1796" s="12"/>
      <c r="M1796" s="26"/>
      <c r="N1796" s="13"/>
      <c r="O1796" s="5" t="str">
        <f t="shared" si="28"/>
        <v xml:space="preserve">Учебная практика, изыскательская
доц. Шендяпина С.В.   Зачет
</v>
      </c>
      <c r="P1796" s="5"/>
    </row>
    <row r="1797" spans="2:16" s="27" customFormat="1" ht="30.75" customHeight="1" x14ac:dyDescent="0.25">
      <c r="B1797" s="29" t="s">
        <v>129</v>
      </c>
      <c r="C1797" s="30" t="s">
        <v>761</v>
      </c>
      <c r="D1797" s="30" t="s">
        <v>765</v>
      </c>
      <c r="E1797" s="29" t="s">
        <v>606</v>
      </c>
      <c r="F1797" s="30" t="s">
        <v>760</v>
      </c>
      <c r="G1797" s="31" t="s">
        <v>21</v>
      </c>
      <c r="H1797" s="31" t="s">
        <v>604</v>
      </c>
      <c r="I1797" s="32" t="s">
        <v>750</v>
      </c>
      <c r="J1797" s="33">
        <v>30</v>
      </c>
      <c r="K1797" s="29" t="s">
        <v>657</v>
      </c>
      <c r="L1797" s="12"/>
      <c r="M1797" s="26"/>
      <c r="N1797" s="13"/>
      <c r="O1797" s="5" t="str">
        <f t="shared" si="28"/>
        <v xml:space="preserve">Учебная практика, изыскательская
доц. Лабузнов А.В.   Зачет
</v>
      </c>
      <c r="P1797" s="5"/>
    </row>
    <row r="1798" spans="2:16" s="27" customFormat="1" ht="30.75" customHeight="1" x14ac:dyDescent="0.25">
      <c r="B1798" s="29" t="s">
        <v>129</v>
      </c>
      <c r="C1798" s="30" t="s">
        <v>761</v>
      </c>
      <c r="D1798" s="30" t="s">
        <v>765</v>
      </c>
      <c r="E1798" s="29" t="s">
        <v>606</v>
      </c>
      <c r="F1798" s="30" t="s">
        <v>760</v>
      </c>
      <c r="G1798" s="31" t="s">
        <v>21</v>
      </c>
      <c r="H1798" s="31" t="s">
        <v>604</v>
      </c>
      <c r="I1798" s="32" t="s">
        <v>753</v>
      </c>
      <c r="J1798" s="33">
        <v>10</v>
      </c>
      <c r="K1798" s="29" t="s">
        <v>762</v>
      </c>
      <c r="L1798" s="12"/>
      <c r="M1798" s="26"/>
      <c r="N1798" s="13"/>
      <c r="O1798" s="5" t="str">
        <f t="shared" si="28"/>
        <v xml:space="preserve">Учебная практика, изыскательская
ст.преп. Алисултанов Р.С.   Зачет
</v>
      </c>
      <c r="P1798" s="5"/>
    </row>
    <row r="1799" spans="2:16" s="27" customFormat="1" ht="30.75" customHeight="1" x14ac:dyDescent="0.25">
      <c r="B1799" s="29" t="s">
        <v>129</v>
      </c>
      <c r="C1799" s="30" t="s">
        <v>761</v>
      </c>
      <c r="D1799" s="30" t="s">
        <v>765</v>
      </c>
      <c r="E1799" s="29" t="s">
        <v>606</v>
      </c>
      <c r="F1799" s="30" t="s">
        <v>760</v>
      </c>
      <c r="G1799" s="31" t="s">
        <v>21</v>
      </c>
      <c r="H1799" s="31" t="s">
        <v>604</v>
      </c>
      <c r="I1799" s="32" t="s">
        <v>485</v>
      </c>
      <c r="J1799" s="33">
        <v>10</v>
      </c>
      <c r="K1799" s="29" t="s">
        <v>762</v>
      </c>
      <c r="L1799" s="12"/>
      <c r="M1799" s="26"/>
      <c r="N1799" s="13"/>
      <c r="O1799" s="5" t="str">
        <f t="shared" si="28"/>
        <v xml:space="preserve">Учебная практика, изыскательская
ст.преп. Алисултанов Р.С.   Зачет
</v>
      </c>
      <c r="P1799" s="5"/>
    </row>
    <row r="1800" spans="2:16" s="27" customFormat="1" ht="30.75" customHeight="1" x14ac:dyDescent="0.25">
      <c r="B1800" s="29" t="s">
        <v>129</v>
      </c>
      <c r="C1800" s="30" t="s">
        <v>761</v>
      </c>
      <c r="D1800" s="30" t="s">
        <v>765</v>
      </c>
      <c r="E1800" s="29" t="s">
        <v>606</v>
      </c>
      <c r="F1800" s="30" t="s">
        <v>760</v>
      </c>
      <c r="G1800" s="31" t="s">
        <v>21</v>
      </c>
      <c r="H1800" s="31" t="s">
        <v>604</v>
      </c>
      <c r="I1800" s="32" t="s">
        <v>776</v>
      </c>
      <c r="J1800" s="33">
        <v>22</v>
      </c>
      <c r="K1800" s="29" t="s">
        <v>762</v>
      </c>
      <c r="L1800" s="12"/>
      <c r="M1800" s="26"/>
      <c r="N1800" s="13"/>
      <c r="O1800" s="5" t="str">
        <f t="shared" si="28"/>
        <v xml:space="preserve">Учебная практика, изыскательская
ст.преп. Алисултанов Р.С.   Зачет
</v>
      </c>
      <c r="P1800" s="5"/>
    </row>
    <row r="1801" spans="2:16" s="27" customFormat="1" ht="30.75" customHeight="1" x14ac:dyDescent="0.25">
      <c r="B1801" s="29" t="s">
        <v>129</v>
      </c>
      <c r="C1801" s="30" t="s">
        <v>780</v>
      </c>
      <c r="D1801" s="30" t="s">
        <v>764</v>
      </c>
      <c r="E1801" s="29" t="s">
        <v>257</v>
      </c>
      <c r="F1801" s="30" t="s">
        <v>710</v>
      </c>
      <c r="G1801" s="31" t="s">
        <v>21</v>
      </c>
      <c r="H1801" s="31" t="s">
        <v>604</v>
      </c>
      <c r="I1801" s="32" t="s">
        <v>754</v>
      </c>
      <c r="J1801" s="33">
        <v>15</v>
      </c>
      <c r="K1801" s="29" t="s">
        <v>720</v>
      </c>
      <c r="L1801" s="12"/>
      <c r="M1801" s="26"/>
      <c r="N1801" s="13"/>
      <c r="O1801" s="5" t="str">
        <f t="shared" si="28"/>
        <v xml:space="preserve">Учебная практика, ознакомительная
проф. Ларионова Ю.В.   Зачет
</v>
      </c>
      <c r="P1801" s="5"/>
    </row>
    <row r="1802" spans="2:16" s="27" customFormat="1" ht="30.75" customHeight="1" x14ac:dyDescent="0.25">
      <c r="B1802" s="29" t="s">
        <v>129</v>
      </c>
      <c r="C1802" s="30" t="s">
        <v>784</v>
      </c>
      <c r="D1802" s="30" t="s">
        <v>764</v>
      </c>
      <c r="E1802" s="29" t="s">
        <v>257</v>
      </c>
      <c r="F1802" s="30" t="s">
        <v>710</v>
      </c>
      <c r="G1802" s="31" t="s">
        <v>21</v>
      </c>
      <c r="H1802" s="31" t="s">
        <v>604</v>
      </c>
      <c r="I1802" s="32" t="s">
        <v>521</v>
      </c>
      <c r="J1802" s="33">
        <v>1</v>
      </c>
      <c r="K1802" s="29" t="s">
        <v>782</v>
      </c>
      <c r="L1802" s="12"/>
      <c r="M1802" s="26"/>
      <c r="N1802" s="13"/>
      <c r="O1802" s="5" t="str">
        <f t="shared" si="28"/>
        <v xml:space="preserve">Учебная практика, ознакомительная
преп. Агаханова К.А.   Зачет
</v>
      </c>
      <c r="P1802" s="5"/>
    </row>
    <row r="1803" spans="2:16" s="27" customFormat="1" ht="30.75" customHeight="1" x14ac:dyDescent="0.25">
      <c r="B1803" s="29" t="s">
        <v>129</v>
      </c>
      <c r="C1803" s="30" t="s">
        <v>780</v>
      </c>
      <c r="D1803" s="30" t="s">
        <v>764</v>
      </c>
      <c r="E1803" s="29" t="s">
        <v>250</v>
      </c>
      <c r="F1803" s="30" t="s">
        <v>710</v>
      </c>
      <c r="G1803" s="31" t="s">
        <v>21</v>
      </c>
      <c r="H1803" s="31" t="s">
        <v>604</v>
      </c>
      <c r="I1803" s="32" t="s">
        <v>757</v>
      </c>
      <c r="J1803" s="33">
        <v>23</v>
      </c>
      <c r="K1803" s="29" t="s">
        <v>307</v>
      </c>
      <c r="L1803" s="12"/>
      <c r="M1803" s="26"/>
      <c r="N1803" s="13"/>
      <c r="O1803" s="5" t="str">
        <f t="shared" si="28"/>
        <v xml:space="preserve">Учебная практика, ознакомительная
доц. Шестерикова Я.В.   Зачет
</v>
      </c>
      <c r="P1803" s="5"/>
    </row>
    <row r="1804" spans="2:16" s="27" customFormat="1" ht="30.75" customHeight="1" x14ac:dyDescent="0.25">
      <c r="B1804" s="29" t="s">
        <v>129</v>
      </c>
      <c r="C1804" s="30" t="s">
        <v>780</v>
      </c>
      <c r="D1804" s="30" t="s">
        <v>764</v>
      </c>
      <c r="E1804" s="29" t="s">
        <v>241</v>
      </c>
      <c r="F1804" s="30" t="s">
        <v>710</v>
      </c>
      <c r="G1804" s="31" t="s">
        <v>21</v>
      </c>
      <c r="H1804" s="31" t="s">
        <v>604</v>
      </c>
      <c r="I1804" s="32" t="s">
        <v>755</v>
      </c>
      <c r="J1804" s="33">
        <v>17</v>
      </c>
      <c r="K1804" s="29" t="s">
        <v>781</v>
      </c>
      <c r="L1804" s="12"/>
      <c r="M1804" s="26"/>
      <c r="N1804" s="13"/>
      <c r="O1804" s="5" t="str">
        <f t="shared" si="28"/>
        <v xml:space="preserve">Учебная практика, ознакомительная
доц. Домарова Е.В.   Зачет
</v>
      </c>
      <c r="P1804" s="5"/>
    </row>
    <row r="1805" spans="2:16" s="27" customFormat="1" ht="30.75" customHeight="1" x14ac:dyDescent="0.25">
      <c r="B1805" s="29" t="s">
        <v>129</v>
      </c>
      <c r="C1805" s="30" t="s">
        <v>780</v>
      </c>
      <c r="D1805" s="30" t="s">
        <v>764</v>
      </c>
      <c r="E1805" s="29" t="s">
        <v>254</v>
      </c>
      <c r="F1805" s="30" t="s">
        <v>710</v>
      </c>
      <c r="G1805" s="31" t="s">
        <v>21</v>
      </c>
      <c r="H1805" s="31" t="s">
        <v>604</v>
      </c>
      <c r="I1805" s="32" t="s">
        <v>491</v>
      </c>
      <c r="J1805" s="33">
        <v>6</v>
      </c>
      <c r="K1805" s="29" t="s">
        <v>603</v>
      </c>
      <c r="L1805" s="12"/>
      <c r="M1805" s="26"/>
      <c r="N1805" s="13"/>
      <c r="O1805" s="5" t="str">
        <f t="shared" si="28"/>
        <v xml:space="preserve">Учебная практика, ознакомительная
ст.преп. Бажин Г.М.   Зачет
</v>
      </c>
      <c r="P1805" s="5"/>
    </row>
    <row r="1806" spans="2:16" s="27" customFormat="1" ht="30.75" customHeight="1" x14ac:dyDescent="0.25">
      <c r="B1806" s="29" t="s">
        <v>129</v>
      </c>
      <c r="C1806" s="30" t="s">
        <v>780</v>
      </c>
      <c r="D1806" s="30" t="s">
        <v>764</v>
      </c>
      <c r="E1806" s="29" t="s">
        <v>251</v>
      </c>
      <c r="F1806" s="30" t="s">
        <v>710</v>
      </c>
      <c r="G1806" s="31" t="s">
        <v>21</v>
      </c>
      <c r="H1806" s="31" t="s">
        <v>604</v>
      </c>
      <c r="I1806" s="32" t="s">
        <v>756</v>
      </c>
      <c r="J1806" s="33">
        <v>31</v>
      </c>
      <c r="K1806" s="29" t="s">
        <v>304</v>
      </c>
      <c r="L1806" s="12"/>
      <c r="M1806" s="26"/>
      <c r="N1806" s="13"/>
      <c r="O1806" s="5" t="str">
        <f t="shared" si="28"/>
        <v xml:space="preserve">Учебная практика, ознакомительная
доц. Сафина Л.Х.   Зачет
</v>
      </c>
      <c r="P1806" s="5"/>
    </row>
    <row r="1807" spans="2:16" s="27" customFormat="1" ht="30.75" customHeight="1" x14ac:dyDescent="0.25">
      <c r="B1807" s="29" t="s">
        <v>705</v>
      </c>
      <c r="C1807" s="30" t="s">
        <v>592</v>
      </c>
      <c r="D1807" s="30" t="s">
        <v>764</v>
      </c>
      <c r="E1807" s="29" t="s">
        <v>251</v>
      </c>
      <c r="F1807" s="30" t="s">
        <v>450</v>
      </c>
      <c r="G1807" s="31" t="s">
        <v>43</v>
      </c>
      <c r="H1807" s="31" t="s">
        <v>604</v>
      </c>
      <c r="I1807" s="32" t="s">
        <v>458</v>
      </c>
      <c r="J1807" s="33">
        <v>3</v>
      </c>
      <c r="K1807" s="29" t="s">
        <v>253</v>
      </c>
      <c r="L1807" s="12"/>
      <c r="M1807" s="26"/>
      <c r="N1807" s="13"/>
      <c r="O1807" s="5" t="str">
        <f t="shared" si="28"/>
        <v xml:space="preserve">Архитектурно-строительное проектирование зданий и сооружений
доц. Гнедина Л.Ю.   Защита КП
</v>
      </c>
      <c r="P1807" s="5"/>
    </row>
    <row r="1808" spans="2:16" s="27" customFormat="1" ht="30.75" customHeight="1" x14ac:dyDescent="0.25">
      <c r="B1808" s="29" t="s">
        <v>705</v>
      </c>
      <c r="C1808" s="30" t="s">
        <v>592</v>
      </c>
      <c r="D1808" s="30" t="s">
        <v>764</v>
      </c>
      <c r="E1808" s="29" t="s">
        <v>251</v>
      </c>
      <c r="F1808" s="30" t="s">
        <v>450</v>
      </c>
      <c r="G1808" s="31" t="s">
        <v>15</v>
      </c>
      <c r="H1808" s="31" t="s">
        <v>604</v>
      </c>
      <c r="I1808" s="32" t="s">
        <v>458</v>
      </c>
      <c r="J1808" s="33">
        <v>3</v>
      </c>
      <c r="K1808" s="29" t="s">
        <v>252</v>
      </c>
      <c r="L1808" s="12"/>
      <c r="M1808" s="26"/>
      <c r="N1808" s="13"/>
      <c r="O1808" s="5" t="str">
        <f t="shared" si="28"/>
        <v xml:space="preserve">Архитектурно-строительное проектирование зданий и сооружений
ст.преп. Никонова Е.В.   Зачет с оц.
</v>
      </c>
      <c r="P1808" s="5"/>
    </row>
    <row r="1809" spans="2:16" s="27" customFormat="1" ht="30.75" customHeight="1" x14ac:dyDescent="0.25">
      <c r="B1809" s="29" t="s">
        <v>705</v>
      </c>
      <c r="C1809" s="30" t="s">
        <v>592</v>
      </c>
      <c r="D1809" s="30" t="s">
        <v>764</v>
      </c>
      <c r="E1809" s="29" t="s">
        <v>261</v>
      </c>
      <c r="F1809" s="30" t="s">
        <v>63</v>
      </c>
      <c r="G1809" s="31" t="s">
        <v>15</v>
      </c>
      <c r="H1809" s="31" t="s">
        <v>604</v>
      </c>
      <c r="I1809" s="32" t="s">
        <v>458</v>
      </c>
      <c r="J1809" s="33">
        <v>2</v>
      </c>
      <c r="K1809" s="29" t="s">
        <v>262</v>
      </c>
      <c r="L1809" s="12"/>
      <c r="M1809" s="26"/>
      <c r="N1809" s="13"/>
      <c r="O1809" s="5" t="str">
        <f t="shared" si="28"/>
        <v xml:space="preserve">Безопасность жизнедеятельности
доц. Челекова Е.Ю.   Зачет с оц.
</v>
      </c>
      <c r="P1809" s="5"/>
    </row>
    <row r="1810" spans="2:16" s="27" customFormat="1" ht="30.75" customHeight="1" x14ac:dyDescent="0.25">
      <c r="B1810" s="29" t="s">
        <v>129</v>
      </c>
      <c r="C1810" s="30" t="s">
        <v>783</v>
      </c>
      <c r="D1810" s="30" t="s">
        <v>764</v>
      </c>
      <c r="E1810" s="29" t="s">
        <v>279</v>
      </c>
      <c r="F1810" s="30" t="s">
        <v>790</v>
      </c>
      <c r="G1810" s="31" t="s">
        <v>21</v>
      </c>
      <c r="H1810" s="31" t="s">
        <v>604</v>
      </c>
      <c r="I1810" s="32" t="s">
        <v>795</v>
      </c>
      <c r="J1810" s="33">
        <v>1</v>
      </c>
      <c r="K1810" s="29" t="s">
        <v>280</v>
      </c>
      <c r="L1810" s="12"/>
      <c r="M1810" s="26"/>
      <c r="N1810" s="13"/>
      <c r="O1810" s="5" t="str">
        <f t="shared" si="28"/>
        <v xml:space="preserve">Основы компьютерных технологий расчета конструкций
ст.преп. Кочетков И.Д.   Зачет
</v>
      </c>
      <c r="P1810" s="5"/>
    </row>
    <row r="1811" spans="2:16" s="27" customFormat="1" ht="30.75" customHeight="1" x14ac:dyDescent="0.25">
      <c r="B1811" s="29" t="s">
        <v>705</v>
      </c>
      <c r="C1811" s="30" t="s">
        <v>592</v>
      </c>
      <c r="D1811" s="30" t="s">
        <v>764</v>
      </c>
      <c r="E1811" s="29" t="s">
        <v>87</v>
      </c>
      <c r="F1811" s="30" t="s">
        <v>166</v>
      </c>
      <c r="G1811" s="31" t="s">
        <v>21</v>
      </c>
      <c r="H1811" s="31" t="s">
        <v>604</v>
      </c>
      <c r="I1811" s="32" t="s">
        <v>458</v>
      </c>
      <c r="J1811" s="33">
        <v>3</v>
      </c>
      <c r="K1811" s="29" t="s">
        <v>316</v>
      </c>
      <c r="L1811" s="12"/>
      <c r="M1811" s="26"/>
      <c r="N1811" s="13"/>
      <c r="O1811" s="5" t="str">
        <f t="shared" si="28"/>
        <v xml:space="preserve">Основы водоснабжения и водоотведения
доц. Орлов Е.В.   Зачет
</v>
      </c>
      <c r="P1811" s="5"/>
    </row>
    <row r="1812" spans="2:16" s="27" customFormat="1" ht="30.75" customHeight="1" x14ac:dyDescent="0.25">
      <c r="B1812" s="29" t="s">
        <v>705</v>
      </c>
      <c r="C1812" s="30" t="s">
        <v>592</v>
      </c>
      <c r="D1812" s="30" t="s">
        <v>764</v>
      </c>
      <c r="E1812" s="29" t="s">
        <v>238</v>
      </c>
      <c r="F1812" s="30" t="s">
        <v>167</v>
      </c>
      <c r="G1812" s="31" t="s">
        <v>21</v>
      </c>
      <c r="H1812" s="31" t="s">
        <v>604</v>
      </c>
      <c r="I1812" s="32" t="s">
        <v>458</v>
      </c>
      <c r="J1812" s="33">
        <v>3</v>
      </c>
      <c r="K1812" s="29" t="s">
        <v>630</v>
      </c>
      <c r="L1812" s="12"/>
      <c r="M1812" s="26"/>
      <c r="N1812" s="13"/>
      <c r="O1812" s="5" t="str">
        <f t="shared" si="28"/>
        <v xml:space="preserve">Основы геотехники
преп. Сельвиян С.М.   Зачет
</v>
      </c>
      <c r="P1812" s="5"/>
    </row>
    <row r="1813" spans="2:16" s="27" customFormat="1" ht="30.75" customHeight="1" x14ac:dyDescent="0.25">
      <c r="B1813" s="29" t="s">
        <v>705</v>
      </c>
      <c r="C1813" s="30" t="s">
        <v>592</v>
      </c>
      <c r="D1813" s="30" t="s">
        <v>764</v>
      </c>
      <c r="E1813" s="29" t="s">
        <v>247</v>
      </c>
      <c r="F1813" s="30" t="s">
        <v>168</v>
      </c>
      <c r="G1813" s="31" t="s">
        <v>21</v>
      </c>
      <c r="H1813" s="31" t="s">
        <v>604</v>
      </c>
      <c r="I1813" s="32" t="s">
        <v>458</v>
      </c>
      <c r="J1813" s="33">
        <v>3</v>
      </c>
      <c r="K1813" s="29" t="s">
        <v>317</v>
      </c>
      <c r="L1813" s="12"/>
      <c r="M1813" s="26"/>
      <c r="N1813" s="13"/>
      <c r="O1813" s="5" t="str">
        <f t="shared" si="28"/>
        <v xml:space="preserve">Основы искусственного интеллекта
ст.преп. Шананин В.А.   Зачет
</v>
      </c>
      <c r="P1813" s="5"/>
    </row>
    <row r="1814" spans="2:16" s="27" customFormat="1" ht="30.75" customHeight="1" x14ac:dyDescent="0.25">
      <c r="B1814" s="29" t="s">
        <v>705</v>
      </c>
      <c r="C1814" s="30" t="s">
        <v>592</v>
      </c>
      <c r="D1814" s="30" t="s">
        <v>764</v>
      </c>
      <c r="E1814" s="29" t="s">
        <v>245</v>
      </c>
      <c r="F1814" s="30" t="s">
        <v>180</v>
      </c>
      <c r="G1814" s="31" t="s">
        <v>21</v>
      </c>
      <c r="H1814" s="31" t="s">
        <v>604</v>
      </c>
      <c r="I1814" s="32" t="s">
        <v>458</v>
      </c>
      <c r="J1814" s="33">
        <v>3</v>
      </c>
      <c r="K1814" s="29" t="s">
        <v>246</v>
      </c>
      <c r="L1814" s="12"/>
      <c r="M1814" s="26"/>
      <c r="N1814" s="13"/>
      <c r="O1814" s="5" t="str">
        <f t="shared" si="28"/>
        <v xml:space="preserve">Правовое регулирование строительства. Коррупционные риски
зав.каф. Ишков А.Д.   Зачет
</v>
      </c>
      <c r="P1814" s="5"/>
    </row>
    <row r="1815" spans="2:16" s="27" customFormat="1" ht="30.75" customHeight="1" x14ac:dyDescent="0.25">
      <c r="B1815" s="29" t="s">
        <v>705</v>
      </c>
      <c r="C1815" s="30" t="s">
        <v>592</v>
      </c>
      <c r="D1815" s="30" t="s">
        <v>764</v>
      </c>
      <c r="E1815" s="29" t="s">
        <v>609</v>
      </c>
      <c r="F1815" s="30" t="s">
        <v>199</v>
      </c>
      <c r="G1815" s="31" t="s">
        <v>18</v>
      </c>
      <c r="H1815" s="31" t="s">
        <v>604</v>
      </c>
      <c r="I1815" s="32" t="s">
        <v>458</v>
      </c>
      <c r="J1815" s="33">
        <v>3</v>
      </c>
      <c r="K1815" s="29" t="s">
        <v>345</v>
      </c>
      <c r="L1815" s="12"/>
      <c r="M1815" s="26"/>
      <c r="N1815" s="13"/>
      <c r="O1815" s="5" t="str">
        <f t="shared" si="28"/>
        <v xml:space="preserve">Сопротивление материалов 
ст.преп. Астахова А.Я.   Экзамен
</v>
      </c>
      <c r="P1815" s="5"/>
    </row>
    <row r="1816" spans="2:16" s="27" customFormat="1" ht="30.75" customHeight="1" x14ac:dyDescent="0.25">
      <c r="B1816" s="29" t="s">
        <v>705</v>
      </c>
      <c r="C1816" s="30" t="s">
        <v>592</v>
      </c>
      <c r="D1816" s="30" t="s">
        <v>764</v>
      </c>
      <c r="E1816" s="29" t="s">
        <v>610</v>
      </c>
      <c r="F1816" s="30" t="s">
        <v>567</v>
      </c>
      <c r="G1816" s="31" t="s">
        <v>15</v>
      </c>
      <c r="H1816" s="31" t="s">
        <v>604</v>
      </c>
      <c r="I1816" s="32" t="s">
        <v>458</v>
      </c>
      <c r="J1816" s="33">
        <v>3</v>
      </c>
      <c r="K1816" s="29" t="s">
        <v>674</v>
      </c>
      <c r="L1816" s="12"/>
      <c r="M1816" s="26"/>
      <c r="N1816" s="13"/>
      <c r="O1816" s="5" t="str">
        <f t="shared" si="28"/>
        <v xml:space="preserve">Строительная механика
доц. Куликов В.Г.   Зачет с оц.
</v>
      </c>
      <c r="P1816" s="5"/>
    </row>
    <row r="1817" spans="2:16" s="27" customFormat="1" ht="30.75" customHeight="1" x14ac:dyDescent="0.25">
      <c r="B1817" s="29" t="s">
        <v>705</v>
      </c>
      <c r="C1817" s="30" t="s">
        <v>707</v>
      </c>
      <c r="D1817" s="30" t="s">
        <v>764</v>
      </c>
      <c r="E1817" s="29" t="s">
        <v>241</v>
      </c>
      <c r="F1817" s="30" t="s">
        <v>706</v>
      </c>
      <c r="G1817" s="31" t="s">
        <v>21</v>
      </c>
      <c r="H1817" s="31" t="s">
        <v>604</v>
      </c>
      <c r="I1817" s="32" t="s">
        <v>458</v>
      </c>
      <c r="J1817" s="33">
        <v>3</v>
      </c>
      <c r="K1817" s="29" t="s">
        <v>708</v>
      </c>
      <c r="L1817" s="12"/>
      <c r="M1817" s="26"/>
      <c r="N1817" s="13"/>
      <c r="O1817" s="5" t="str">
        <f t="shared" si="28"/>
        <v xml:space="preserve">Учебная ознакомительная практика
ст.преп. Кужахметова Э.Р.   Зачет
</v>
      </c>
      <c r="P1817" s="5"/>
    </row>
    <row r="1818" spans="2:16" s="27" customFormat="1" ht="30.75" customHeight="1" x14ac:dyDescent="0.25">
      <c r="B1818" s="29" t="s">
        <v>705</v>
      </c>
      <c r="C1818" s="30" t="s">
        <v>737</v>
      </c>
      <c r="D1818" s="30" t="s">
        <v>764</v>
      </c>
      <c r="E1818" s="29" t="s">
        <v>254</v>
      </c>
      <c r="F1818" s="30" t="s">
        <v>558</v>
      </c>
      <c r="G1818" s="31" t="s">
        <v>43</v>
      </c>
      <c r="H1818" s="31" t="s">
        <v>604</v>
      </c>
      <c r="I1818" s="32" t="s">
        <v>559</v>
      </c>
      <c r="J1818" s="33">
        <v>6</v>
      </c>
      <c r="K1818" s="29" t="s">
        <v>664</v>
      </c>
      <c r="L1818" s="12"/>
      <c r="M1818" s="26"/>
      <c r="N1818" s="13"/>
      <c r="O1818" s="5" t="str">
        <f t="shared" ref="O1818:O1881" si="29">CONCATENATE(F1818,"
",K1818,"   ",G1818,"
",M1818,"
",N1818,"")</f>
        <v xml:space="preserve">Проектирование металлических и деревянных конструкций
доц. Данилов А.И.   Защита КП
</v>
      </c>
      <c r="P1818" s="5"/>
    </row>
    <row r="1819" spans="2:16" s="27" customFormat="1" ht="30.75" customHeight="1" x14ac:dyDescent="0.25">
      <c r="B1819" s="29" t="s">
        <v>705</v>
      </c>
      <c r="C1819" s="30" t="s">
        <v>737</v>
      </c>
      <c r="D1819" s="30" t="s">
        <v>764</v>
      </c>
      <c r="E1819" s="29" t="s">
        <v>254</v>
      </c>
      <c r="F1819" s="30" t="s">
        <v>558</v>
      </c>
      <c r="G1819" s="31" t="s">
        <v>18</v>
      </c>
      <c r="H1819" s="31" t="s">
        <v>604</v>
      </c>
      <c r="I1819" s="32" t="s">
        <v>559</v>
      </c>
      <c r="J1819" s="33">
        <v>6</v>
      </c>
      <c r="K1819" s="29" t="s">
        <v>664</v>
      </c>
      <c r="L1819" s="12"/>
      <c r="M1819" s="26"/>
      <c r="N1819" s="13"/>
      <c r="O1819" s="5" t="str">
        <f t="shared" si="29"/>
        <v xml:space="preserve">Проектирование металлических и деревянных конструкций
доц. Данилов А.И.   Экзамен
</v>
      </c>
      <c r="P1819" s="5"/>
    </row>
    <row r="1820" spans="2:16" s="27" customFormat="1" ht="30.75" customHeight="1" x14ac:dyDescent="0.25">
      <c r="B1820" s="29" t="s">
        <v>705</v>
      </c>
      <c r="C1820" s="30" t="s">
        <v>719</v>
      </c>
      <c r="D1820" s="30" t="s">
        <v>764</v>
      </c>
      <c r="E1820" s="29" t="s">
        <v>254</v>
      </c>
      <c r="F1820" s="30" t="s">
        <v>718</v>
      </c>
      <c r="G1820" s="31" t="s">
        <v>21</v>
      </c>
      <c r="H1820" s="31" t="s">
        <v>604</v>
      </c>
      <c r="I1820" s="32" t="s">
        <v>559</v>
      </c>
      <c r="J1820" s="33">
        <v>6</v>
      </c>
      <c r="K1820" s="29" t="s">
        <v>603</v>
      </c>
      <c r="L1820" s="12"/>
      <c r="M1820" s="26"/>
      <c r="N1820" s="13"/>
      <c r="O1820" s="5" t="str">
        <f t="shared" si="29"/>
        <v xml:space="preserve">Производственная научно-исследовательская работа
ст.преп. Бажин Г.М.   Зачет
</v>
      </c>
      <c r="P1820" s="5"/>
    </row>
    <row r="1821" spans="2:16" s="27" customFormat="1" ht="30.75" customHeight="1" x14ac:dyDescent="0.25">
      <c r="B1821" s="29" t="s">
        <v>705</v>
      </c>
      <c r="C1821" s="30" t="s">
        <v>738</v>
      </c>
      <c r="D1821" s="30" t="s">
        <v>764</v>
      </c>
      <c r="E1821" s="29" t="s">
        <v>254</v>
      </c>
      <c r="F1821" s="30" t="s">
        <v>687</v>
      </c>
      <c r="G1821" s="31" t="s">
        <v>21</v>
      </c>
      <c r="H1821" s="31" t="s">
        <v>604</v>
      </c>
      <c r="I1821" s="32" t="s">
        <v>559</v>
      </c>
      <c r="J1821" s="33">
        <v>6</v>
      </c>
      <c r="K1821" s="29" t="s">
        <v>603</v>
      </c>
      <c r="L1821" s="12"/>
      <c r="M1821" s="26"/>
      <c r="N1821" s="13"/>
      <c r="O1821" s="5" t="str">
        <f t="shared" si="29"/>
        <v xml:space="preserve">Производственная практика, исполнительская
ст.преп. Бажин Г.М.   Зачет
</v>
      </c>
      <c r="P1821" s="5"/>
    </row>
    <row r="1822" spans="2:16" s="27" customFormat="1" ht="30.75" customHeight="1" x14ac:dyDescent="0.25">
      <c r="B1822" s="29" t="s">
        <v>705</v>
      </c>
      <c r="C1822" s="30" t="s">
        <v>709</v>
      </c>
      <c r="D1822" s="30" t="s">
        <v>764</v>
      </c>
      <c r="E1822" s="29" t="s">
        <v>251</v>
      </c>
      <c r="F1822" s="30" t="s">
        <v>450</v>
      </c>
      <c r="G1822" s="31" t="s">
        <v>43</v>
      </c>
      <c r="H1822" s="31" t="s">
        <v>604</v>
      </c>
      <c r="I1822" s="32" t="s">
        <v>459</v>
      </c>
      <c r="J1822" s="33">
        <v>5</v>
      </c>
      <c r="K1822" s="29" t="s">
        <v>253</v>
      </c>
      <c r="L1822" s="12"/>
      <c r="M1822" s="26"/>
      <c r="N1822" s="13"/>
      <c r="O1822" s="5" t="str">
        <f t="shared" si="29"/>
        <v xml:space="preserve">Архитектурно-строительное проектирование зданий и сооружений
доц. Гнедина Л.Ю.   Защита КП
</v>
      </c>
      <c r="P1822" s="5"/>
    </row>
    <row r="1823" spans="2:16" s="27" customFormat="1" ht="30.75" customHeight="1" x14ac:dyDescent="0.25">
      <c r="B1823" s="29" t="s">
        <v>705</v>
      </c>
      <c r="C1823" s="30" t="s">
        <v>709</v>
      </c>
      <c r="D1823" s="30" t="s">
        <v>764</v>
      </c>
      <c r="E1823" s="29" t="s">
        <v>251</v>
      </c>
      <c r="F1823" s="30" t="s">
        <v>450</v>
      </c>
      <c r="G1823" s="31" t="s">
        <v>18</v>
      </c>
      <c r="H1823" s="31" t="s">
        <v>604</v>
      </c>
      <c r="I1823" s="32" t="s">
        <v>459</v>
      </c>
      <c r="J1823" s="33">
        <v>5</v>
      </c>
      <c r="K1823" s="29" t="s">
        <v>253</v>
      </c>
      <c r="L1823" s="12"/>
      <c r="M1823" s="26"/>
      <c r="N1823" s="13"/>
      <c r="O1823" s="5" t="str">
        <f t="shared" si="29"/>
        <v xml:space="preserve">Архитектурно-строительное проектирование зданий и сооружений
доц. Гнедина Л.Ю.   Экзамен
</v>
      </c>
      <c r="P1823" s="5"/>
    </row>
    <row r="1824" spans="2:16" s="27" customFormat="1" ht="30.75" customHeight="1" x14ac:dyDescent="0.25">
      <c r="B1824" s="29" t="s">
        <v>705</v>
      </c>
      <c r="C1824" s="30" t="s">
        <v>709</v>
      </c>
      <c r="D1824" s="30" t="s">
        <v>764</v>
      </c>
      <c r="E1824" s="29" t="s">
        <v>87</v>
      </c>
      <c r="F1824" s="30" t="s">
        <v>166</v>
      </c>
      <c r="G1824" s="31" t="s">
        <v>21</v>
      </c>
      <c r="H1824" s="31" t="s">
        <v>604</v>
      </c>
      <c r="I1824" s="32" t="s">
        <v>459</v>
      </c>
      <c r="J1824" s="33">
        <v>5</v>
      </c>
      <c r="K1824" s="29" t="s">
        <v>316</v>
      </c>
      <c r="L1824" s="12"/>
      <c r="M1824" s="26"/>
      <c r="N1824" s="13"/>
      <c r="O1824" s="5" t="str">
        <f t="shared" si="29"/>
        <v xml:space="preserve">Основы водоснабжения и водоотведения
доц. Орлов Е.В.   Зачет
</v>
      </c>
      <c r="P1824" s="5"/>
    </row>
    <row r="1825" spans="2:16" s="27" customFormat="1" ht="30.75" customHeight="1" x14ac:dyDescent="0.25">
      <c r="B1825" s="29" t="s">
        <v>705</v>
      </c>
      <c r="C1825" s="30" t="s">
        <v>709</v>
      </c>
      <c r="D1825" s="30" t="s">
        <v>764</v>
      </c>
      <c r="E1825" s="29" t="s">
        <v>238</v>
      </c>
      <c r="F1825" s="30" t="s">
        <v>167</v>
      </c>
      <c r="G1825" s="31" t="s">
        <v>21</v>
      </c>
      <c r="H1825" s="31" t="s">
        <v>604</v>
      </c>
      <c r="I1825" s="32" t="s">
        <v>459</v>
      </c>
      <c r="J1825" s="33">
        <v>5</v>
      </c>
      <c r="K1825" s="29" t="s">
        <v>630</v>
      </c>
      <c r="L1825" s="12"/>
      <c r="M1825" s="26"/>
      <c r="N1825" s="13"/>
      <c r="O1825" s="5" t="str">
        <f t="shared" si="29"/>
        <v xml:space="preserve">Основы геотехники
преп. Сельвиян С.М.   Зачет
</v>
      </c>
      <c r="P1825" s="5"/>
    </row>
    <row r="1826" spans="2:16" s="27" customFormat="1" ht="30.75" customHeight="1" x14ac:dyDescent="0.25">
      <c r="B1826" s="29" t="s">
        <v>129</v>
      </c>
      <c r="C1826" s="30"/>
      <c r="D1826" s="30" t="s">
        <v>764</v>
      </c>
      <c r="E1826" s="29" t="s">
        <v>374</v>
      </c>
      <c r="F1826" s="30" t="s">
        <v>577</v>
      </c>
      <c r="G1826" s="31" t="s">
        <v>451</v>
      </c>
      <c r="H1826" s="31">
        <v>4</v>
      </c>
      <c r="I1826" s="32" t="s">
        <v>802</v>
      </c>
      <c r="J1826" s="33">
        <v>1</v>
      </c>
      <c r="K1826" s="29" t="s">
        <v>669</v>
      </c>
      <c r="L1826" s="12"/>
      <c r="M1826" s="26"/>
      <c r="N1826" s="13"/>
      <c r="O1826" s="5" t="str">
        <f t="shared" si="29"/>
        <v xml:space="preserve">Физика
ст.преп. Марценюк Н.О.   Пр
</v>
      </c>
      <c r="P1826" s="5"/>
    </row>
    <row r="1827" spans="2:16" s="27" customFormat="1" ht="30.75" customHeight="1" x14ac:dyDescent="0.25">
      <c r="B1827" s="29" t="s">
        <v>129</v>
      </c>
      <c r="C1827" s="30"/>
      <c r="D1827" s="30" t="s">
        <v>764</v>
      </c>
      <c r="E1827" s="29" t="s">
        <v>374</v>
      </c>
      <c r="F1827" s="30" t="s">
        <v>577</v>
      </c>
      <c r="G1827" s="31" t="s">
        <v>451</v>
      </c>
      <c r="H1827" s="31">
        <v>4</v>
      </c>
      <c r="I1827" s="32" t="s">
        <v>786</v>
      </c>
      <c r="J1827" s="33">
        <v>14</v>
      </c>
      <c r="K1827" s="29" t="s">
        <v>669</v>
      </c>
      <c r="L1827" s="12"/>
      <c r="M1827" s="26"/>
      <c r="N1827" s="13"/>
      <c r="O1827" s="5" t="str">
        <f t="shared" si="29"/>
        <v xml:space="preserve">Физика
ст.преп. Марценюк Н.О.   Пр
</v>
      </c>
      <c r="P1827" s="5"/>
    </row>
    <row r="1828" spans="2:16" s="27" customFormat="1" ht="30.75" customHeight="1" x14ac:dyDescent="0.25">
      <c r="B1828" s="29" t="s">
        <v>129</v>
      </c>
      <c r="C1828" s="30" t="s">
        <v>783</v>
      </c>
      <c r="D1828" s="30" t="s">
        <v>764</v>
      </c>
      <c r="E1828" s="29" t="s">
        <v>374</v>
      </c>
      <c r="F1828" s="30" t="s">
        <v>577</v>
      </c>
      <c r="G1828" s="31" t="s">
        <v>18</v>
      </c>
      <c r="H1828" s="31" t="s">
        <v>604</v>
      </c>
      <c r="I1828" s="32" t="s">
        <v>786</v>
      </c>
      <c r="J1828" s="33">
        <v>14</v>
      </c>
      <c r="K1828" s="29" t="s">
        <v>669</v>
      </c>
      <c r="L1828" s="12"/>
      <c r="M1828" s="26"/>
      <c r="N1828" s="13"/>
      <c r="O1828" s="5" t="str">
        <f t="shared" si="29"/>
        <v xml:space="preserve">Физика
ст.преп. Марценюк Н.О.   Экзамен
</v>
      </c>
      <c r="P1828" s="5"/>
    </row>
    <row r="1829" spans="2:16" s="27" customFormat="1" ht="30.75" customHeight="1" x14ac:dyDescent="0.25">
      <c r="B1829" s="29" t="s">
        <v>129</v>
      </c>
      <c r="C1829" s="30"/>
      <c r="D1829" s="30" t="s">
        <v>765</v>
      </c>
      <c r="E1829" s="29" t="s">
        <v>343</v>
      </c>
      <c r="F1829" s="30" t="s">
        <v>210</v>
      </c>
      <c r="G1829" s="31" t="s">
        <v>451</v>
      </c>
      <c r="H1829" s="31">
        <v>8</v>
      </c>
      <c r="I1829" s="32" t="s">
        <v>779</v>
      </c>
      <c r="J1829" s="33">
        <v>7</v>
      </c>
      <c r="K1829" s="29" t="s">
        <v>354</v>
      </c>
      <c r="L1829" s="12"/>
      <c r="M1829" s="26"/>
      <c r="N1829" s="13"/>
      <c r="O1829" s="5" t="str">
        <f t="shared" si="29"/>
        <v xml:space="preserve">Строительные материалы
доц. Пилипенко А.С.   Пр
</v>
      </c>
      <c r="P1829" s="5"/>
    </row>
    <row r="1830" spans="2:16" s="27" customFormat="1" ht="30.75" customHeight="1" x14ac:dyDescent="0.25">
      <c r="B1830" s="29" t="s">
        <v>129</v>
      </c>
      <c r="C1830" s="30"/>
      <c r="D1830" s="30" t="s">
        <v>765</v>
      </c>
      <c r="E1830" s="29" t="s">
        <v>285</v>
      </c>
      <c r="F1830" s="30" t="s">
        <v>769</v>
      </c>
      <c r="G1830" s="31" t="s">
        <v>449</v>
      </c>
      <c r="H1830" s="31">
        <v>2</v>
      </c>
      <c r="I1830" s="32" t="s">
        <v>779</v>
      </c>
      <c r="J1830" s="33">
        <v>7</v>
      </c>
      <c r="K1830" s="29" t="s">
        <v>770</v>
      </c>
      <c r="L1830" s="12"/>
      <c r="M1830" s="26"/>
      <c r="N1830" s="13"/>
      <c r="O1830" s="5" t="str">
        <f t="shared" si="29"/>
        <v xml:space="preserve">Теоретическая механика
доц. Егерева Э.Ю.   Лек
</v>
      </c>
      <c r="P1830" s="5"/>
    </row>
    <row r="1831" spans="2:16" s="27" customFormat="1" ht="30.75" customHeight="1" x14ac:dyDescent="0.25">
      <c r="B1831" s="29" t="s">
        <v>705</v>
      </c>
      <c r="C1831" s="30" t="s">
        <v>709</v>
      </c>
      <c r="D1831" s="30" t="s">
        <v>764</v>
      </c>
      <c r="E1831" s="29" t="s">
        <v>247</v>
      </c>
      <c r="F1831" s="30" t="s">
        <v>168</v>
      </c>
      <c r="G1831" s="31" t="s">
        <v>21</v>
      </c>
      <c r="H1831" s="31" t="s">
        <v>604</v>
      </c>
      <c r="I1831" s="32" t="s">
        <v>459</v>
      </c>
      <c r="J1831" s="33">
        <v>5</v>
      </c>
      <c r="K1831" s="29" t="s">
        <v>317</v>
      </c>
      <c r="L1831" s="12"/>
      <c r="M1831" s="26"/>
      <c r="N1831" s="13"/>
      <c r="O1831" s="5" t="str">
        <f t="shared" si="29"/>
        <v xml:space="preserve">Основы искусственного интеллекта
ст.преп. Шананин В.А.   Зачет
</v>
      </c>
      <c r="P1831" s="5"/>
    </row>
    <row r="1832" spans="2:16" s="27" customFormat="1" ht="30.75" customHeight="1" x14ac:dyDescent="0.25">
      <c r="B1832" s="29" t="s">
        <v>129</v>
      </c>
      <c r="C1832" s="30"/>
      <c r="D1832" s="30" t="s">
        <v>764</v>
      </c>
      <c r="E1832" s="29" t="s">
        <v>374</v>
      </c>
      <c r="F1832" s="30" t="s">
        <v>577</v>
      </c>
      <c r="G1832" s="31" t="s">
        <v>451</v>
      </c>
      <c r="H1832" s="31">
        <v>4</v>
      </c>
      <c r="I1832" s="32" t="s">
        <v>798</v>
      </c>
      <c r="J1832" s="33">
        <v>2</v>
      </c>
      <c r="K1832" s="29" t="s">
        <v>669</v>
      </c>
      <c r="L1832" s="12"/>
      <c r="M1832" s="26"/>
      <c r="N1832" s="13"/>
      <c r="O1832" s="5" t="str">
        <f t="shared" si="29"/>
        <v xml:space="preserve">Физика
ст.преп. Марценюк Н.О.   Пр
</v>
      </c>
      <c r="P1832" s="5"/>
    </row>
    <row r="1833" spans="2:16" s="27" customFormat="1" ht="30.75" customHeight="1" x14ac:dyDescent="0.25">
      <c r="B1833" s="29" t="s">
        <v>129</v>
      </c>
      <c r="C1833" s="30"/>
      <c r="D1833" s="30" t="s">
        <v>764</v>
      </c>
      <c r="E1833" s="29" t="s">
        <v>251</v>
      </c>
      <c r="F1833" s="30" t="s">
        <v>792</v>
      </c>
      <c r="G1833" s="31" t="s">
        <v>453</v>
      </c>
      <c r="H1833" s="31">
        <v>2</v>
      </c>
      <c r="I1833" s="32" t="s">
        <v>795</v>
      </c>
      <c r="J1833" s="33">
        <v>1</v>
      </c>
      <c r="K1833" s="29" t="s">
        <v>636</v>
      </c>
      <c r="L1833" s="12"/>
      <c r="M1833" s="26"/>
      <c r="N1833" s="13"/>
      <c r="O1833" s="5" t="str">
        <f t="shared" si="29"/>
        <v xml:space="preserve">Физика среды
ст.преп. Корнеев С.С.   Лаб
</v>
      </c>
      <c r="P1833" s="5"/>
    </row>
    <row r="1834" spans="2:16" s="27" customFormat="1" ht="30.75" customHeight="1" x14ac:dyDescent="0.25">
      <c r="B1834" s="29" t="s">
        <v>129</v>
      </c>
      <c r="C1834" s="30" t="s">
        <v>783</v>
      </c>
      <c r="D1834" s="30" t="s">
        <v>764</v>
      </c>
      <c r="E1834" s="29" t="s">
        <v>374</v>
      </c>
      <c r="F1834" s="30" t="s">
        <v>577</v>
      </c>
      <c r="G1834" s="31" t="s">
        <v>18</v>
      </c>
      <c r="H1834" s="31" t="s">
        <v>604</v>
      </c>
      <c r="I1834" s="32" t="s">
        <v>798</v>
      </c>
      <c r="J1834" s="33">
        <v>2</v>
      </c>
      <c r="K1834" s="29" t="s">
        <v>669</v>
      </c>
      <c r="L1834" s="12"/>
      <c r="M1834" s="26"/>
      <c r="N1834" s="13"/>
      <c r="O1834" s="5" t="str">
        <f t="shared" si="29"/>
        <v xml:space="preserve">Физика
ст.преп. Марценюк Н.О.   Экзамен
</v>
      </c>
      <c r="P1834" s="5"/>
    </row>
    <row r="1835" spans="2:16" s="27" customFormat="1" ht="30.75" customHeight="1" x14ac:dyDescent="0.25">
      <c r="B1835" s="29" t="s">
        <v>129</v>
      </c>
      <c r="C1835" s="30"/>
      <c r="D1835" s="30" t="s">
        <v>765</v>
      </c>
      <c r="E1835" s="29" t="s">
        <v>285</v>
      </c>
      <c r="F1835" s="30" t="s">
        <v>769</v>
      </c>
      <c r="G1835" s="31" t="s">
        <v>451</v>
      </c>
      <c r="H1835" s="31">
        <v>32</v>
      </c>
      <c r="I1835" s="32" t="s">
        <v>779</v>
      </c>
      <c r="J1835" s="33">
        <v>7</v>
      </c>
      <c r="K1835" s="29" t="s">
        <v>770</v>
      </c>
      <c r="L1835" s="12"/>
      <c r="M1835" s="26"/>
      <c r="N1835" s="13"/>
      <c r="O1835" s="5" t="str">
        <f t="shared" si="29"/>
        <v xml:space="preserve">Теоретическая механика
доц. Егерева Э.Ю.   Пр
</v>
      </c>
      <c r="P1835" s="5"/>
    </row>
    <row r="1836" spans="2:16" s="27" customFormat="1" ht="30.75" customHeight="1" x14ac:dyDescent="0.25">
      <c r="B1836" s="29" t="s">
        <v>129</v>
      </c>
      <c r="C1836" s="30"/>
      <c r="D1836" s="30" t="s">
        <v>765</v>
      </c>
      <c r="E1836" s="29" t="s">
        <v>374</v>
      </c>
      <c r="F1836" s="30" t="s">
        <v>577</v>
      </c>
      <c r="G1836" s="31" t="s">
        <v>453</v>
      </c>
      <c r="H1836" s="31">
        <v>8</v>
      </c>
      <c r="I1836" s="32" t="s">
        <v>486</v>
      </c>
      <c r="J1836" s="33">
        <v>21</v>
      </c>
      <c r="K1836" s="29" t="s">
        <v>670</v>
      </c>
      <c r="L1836" s="12"/>
      <c r="M1836" s="26"/>
      <c r="N1836" s="13"/>
      <c r="O1836" s="5" t="str">
        <f t="shared" si="29"/>
        <v xml:space="preserve">Физика
преп. Грант А.А.   Лаб
</v>
      </c>
      <c r="P1836" s="5"/>
    </row>
    <row r="1837" spans="2:16" s="27" customFormat="1" ht="30.75" customHeight="1" x14ac:dyDescent="0.25">
      <c r="B1837" s="29" t="s">
        <v>129</v>
      </c>
      <c r="C1837" s="30" t="s">
        <v>759</v>
      </c>
      <c r="D1837" s="30" t="s">
        <v>765</v>
      </c>
      <c r="E1837" s="29" t="s">
        <v>374</v>
      </c>
      <c r="F1837" s="30" t="s">
        <v>577</v>
      </c>
      <c r="G1837" s="31" t="s">
        <v>18</v>
      </c>
      <c r="H1837" s="31" t="s">
        <v>604</v>
      </c>
      <c r="I1837" s="32" t="s">
        <v>486</v>
      </c>
      <c r="J1837" s="33">
        <v>21</v>
      </c>
      <c r="K1837" s="29" t="s">
        <v>670</v>
      </c>
      <c r="L1837" s="12"/>
      <c r="M1837" s="26"/>
      <c r="N1837" s="13"/>
      <c r="O1837" s="5" t="str">
        <f t="shared" si="29"/>
        <v xml:space="preserve">Физика
преп. Грант А.А.   Экзамен
</v>
      </c>
      <c r="P1837" s="5"/>
    </row>
    <row r="1838" spans="2:16" s="27" customFormat="1" ht="30.75" customHeight="1" x14ac:dyDescent="0.25">
      <c r="B1838" s="29" t="s">
        <v>129</v>
      </c>
      <c r="C1838" s="30"/>
      <c r="D1838" s="30" t="s">
        <v>765</v>
      </c>
      <c r="E1838" s="29" t="s">
        <v>374</v>
      </c>
      <c r="F1838" s="30" t="s">
        <v>577</v>
      </c>
      <c r="G1838" s="31" t="s">
        <v>453</v>
      </c>
      <c r="H1838" s="31">
        <v>8</v>
      </c>
      <c r="I1838" s="32" t="s">
        <v>778</v>
      </c>
      <c r="J1838" s="33">
        <v>21</v>
      </c>
      <c r="K1838" s="29" t="s">
        <v>670</v>
      </c>
      <c r="L1838" s="12"/>
      <c r="M1838" s="26"/>
      <c r="N1838" s="13"/>
      <c r="O1838" s="5" t="str">
        <f t="shared" si="29"/>
        <v xml:space="preserve">Физика
преп. Грант А.А.   Лаб
</v>
      </c>
      <c r="P1838" s="5"/>
    </row>
    <row r="1839" spans="2:16" s="27" customFormat="1" ht="30.75" customHeight="1" x14ac:dyDescent="0.25">
      <c r="B1839" s="29" t="s">
        <v>129</v>
      </c>
      <c r="C1839" s="30"/>
      <c r="D1839" s="30" t="s">
        <v>765</v>
      </c>
      <c r="E1839" s="29" t="s">
        <v>374</v>
      </c>
      <c r="F1839" s="30" t="s">
        <v>577</v>
      </c>
      <c r="G1839" s="31" t="s">
        <v>453</v>
      </c>
      <c r="H1839" s="31">
        <v>8</v>
      </c>
      <c r="I1839" s="32" t="s">
        <v>766</v>
      </c>
      <c r="J1839" s="33">
        <v>18</v>
      </c>
      <c r="K1839" s="29" t="s">
        <v>670</v>
      </c>
      <c r="L1839" s="12"/>
      <c r="M1839" s="26"/>
      <c r="N1839" s="13"/>
      <c r="O1839" s="5" t="str">
        <f t="shared" si="29"/>
        <v xml:space="preserve">Физика
преп. Грант А.А.   Лаб
</v>
      </c>
      <c r="P1839" s="5"/>
    </row>
    <row r="1840" spans="2:16" s="27" customFormat="1" ht="30.75" customHeight="1" x14ac:dyDescent="0.25">
      <c r="B1840" s="29" t="s">
        <v>129</v>
      </c>
      <c r="C1840" s="30"/>
      <c r="D1840" s="30" t="s">
        <v>765</v>
      </c>
      <c r="E1840" s="29" t="s">
        <v>374</v>
      </c>
      <c r="F1840" s="30" t="s">
        <v>577</v>
      </c>
      <c r="G1840" s="31" t="s">
        <v>453</v>
      </c>
      <c r="H1840" s="31">
        <v>8</v>
      </c>
      <c r="I1840" s="32" t="s">
        <v>750</v>
      </c>
      <c r="J1840" s="33">
        <v>19</v>
      </c>
      <c r="K1840" s="29" t="s">
        <v>670</v>
      </c>
      <c r="L1840" s="12"/>
      <c r="M1840" s="26"/>
      <c r="N1840" s="13"/>
      <c r="O1840" s="5" t="str">
        <f t="shared" si="29"/>
        <v xml:space="preserve">Физика
преп. Грант А.А.   Лаб
</v>
      </c>
      <c r="P1840" s="5"/>
    </row>
    <row r="1841" spans="2:16" s="27" customFormat="1" ht="30.75" customHeight="1" x14ac:dyDescent="0.25">
      <c r="B1841" s="29" t="s">
        <v>129</v>
      </c>
      <c r="C1841" s="35" t="s">
        <v>759</v>
      </c>
      <c r="D1841" s="30" t="s">
        <v>765</v>
      </c>
      <c r="E1841" s="29" t="s">
        <v>374</v>
      </c>
      <c r="F1841" s="30" t="s">
        <v>577</v>
      </c>
      <c r="G1841" s="31" t="s">
        <v>18</v>
      </c>
      <c r="H1841" s="31" t="s">
        <v>604</v>
      </c>
      <c r="I1841" s="32" t="s">
        <v>778</v>
      </c>
      <c r="J1841" s="33">
        <v>21</v>
      </c>
      <c r="K1841" s="29" t="s">
        <v>670</v>
      </c>
      <c r="L1841" s="12"/>
      <c r="M1841" s="26"/>
      <c r="N1841" s="13"/>
      <c r="O1841" s="5" t="str">
        <f t="shared" si="29"/>
        <v xml:space="preserve">Физика
преп. Грант А.А.   Экзамен
</v>
      </c>
      <c r="P1841" s="5"/>
    </row>
    <row r="1842" spans="2:16" s="27" customFormat="1" ht="30.75" customHeight="1" x14ac:dyDescent="0.25">
      <c r="B1842" s="29" t="s">
        <v>129</v>
      </c>
      <c r="C1842" s="30"/>
      <c r="D1842" s="30" t="s">
        <v>765</v>
      </c>
      <c r="E1842" s="29" t="s">
        <v>374</v>
      </c>
      <c r="F1842" s="30" t="s">
        <v>577</v>
      </c>
      <c r="G1842" s="31" t="s">
        <v>453</v>
      </c>
      <c r="H1842" s="31">
        <v>8</v>
      </c>
      <c r="I1842" s="32" t="s">
        <v>753</v>
      </c>
      <c r="J1842" s="33">
        <v>11</v>
      </c>
      <c r="K1842" s="29" t="s">
        <v>670</v>
      </c>
      <c r="L1842" s="12"/>
      <c r="M1842" s="26"/>
      <c r="N1842" s="13"/>
      <c r="O1842" s="5" t="str">
        <f t="shared" si="29"/>
        <v xml:space="preserve">Физика
преп. Грант А.А.   Лаб
</v>
      </c>
      <c r="P1842" s="5"/>
    </row>
    <row r="1843" spans="2:16" s="27" customFormat="1" ht="30.75" customHeight="1" x14ac:dyDescent="0.25">
      <c r="B1843" s="29" t="s">
        <v>129</v>
      </c>
      <c r="C1843" s="30"/>
      <c r="D1843" s="30" t="s">
        <v>765</v>
      </c>
      <c r="E1843" s="29" t="s">
        <v>374</v>
      </c>
      <c r="F1843" s="30" t="s">
        <v>577</v>
      </c>
      <c r="G1843" s="31" t="s">
        <v>453</v>
      </c>
      <c r="H1843" s="31">
        <v>8</v>
      </c>
      <c r="I1843" s="32" t="s">
        <v>485</v>
      </c>
      <c r="J1843" s="33">
        <v>7</v>
      </c>
      <c r="K1843" s="29" t="s">
        <v>670</v>
      </c>
      <c r="L1843" s="12"/>
      <c r="M1843" s="26"/>
      <c r="N1843" s="13"/>
      <c r="O1843" s="5" t="str">
        <f t="shared" si="29"/>
        <v xml:space="preserve">Физика
преп. Грант А.А.   Лаб
</v>
      </c>
      <c r="P1843" s="5"/>
    </row>
    <row r="1844" spans="2:16" s="27" customFormat="1" ht="30.75" customHeight="1" x14ac:dyDescent="0.25">
      <c r="B1844" s="29" t="s">
        <v>129</v>
      </c>
      <c r="C1844" s="30"/>
      <c r="D1844" s="30" t="s">
        <v>765</v>
      </c>
      <c r="E1844" s="29" t="s">
        <v>374</v>
      </c>
      <c r="F1844" s="30" t="s">
        <v>577</v>
      </c>
      <c r="G1844" s="31" t="s">
        <v>453</v>
      </c>
      <c r="H1844" s="31">
        <v>8</v>
      </c>
      <c r="I1844" s="32" t="s">
        <v>776</v>
      </c>
      <c r="J1844" s="33">
        <v>18</v>
      </c>
      <c r="K1844" s="29" t="s">
        <v>670</v>
      </c>
      <c r="L1844" s="12"/>
      <c r="M1844" s="26"/>
      <c r="N1844" s="13"/>
      <c r="O1844" s="5" t="str">
        <f t="shared" si="29"/>
        <v xml:space="preserve">Физика
преп. Грант А.А.   Лаб
</v>
      </c>
      <c r="P1844" s="5"/>
    </row>
    <row r="1845" spans="2:16" s="27" customFormat="1" ht="30.75" customHeight="1" x14ac:dyDescent="0.25">
      <c r="B1845" s="29" t="s">
        <v>129</v>
      </c>
      <c r="C1845" s="30" t="s">
        <v>759</v>
      </c>
      <c r="D1845" s="30" t="s">
        <v>765</v>
      </c>
      <c r="E1845" s="29" t="s">
        <v>374</v>
      </c>
      <c r="F1845" s="30" t="s">
        <v>577</v>
      </c>
      <c r="G1845" s="31" t="s">
        <v>18</v>
      </c>
      <c r="H1845" s="31" t="s">
        <v>604</v>
      </c>
      <c r="I1845" s="32" t="s">
        <v>766</v>
      </c>
      <c r="J1845" s="33">
        <v>18</v>
      </c>
      <c r="K1845" s="29" t="s">
        <v>670</v>
      </c>
      <c r="L1845" s="12"/>
      <c r="M1845" s="26"/>
      <c r="N1845" s="13"/>
      <c r="O1845" s="5" t="str">
        <f t="shared" si="29"/>
        <v xml:space="preserve">Физика
преп. Грант А.А.   Экзамен
</v>
      </c>
      <c r="P1845" s="5"/>
    </row>
    <row r="1846" spans="2:16" s="27" customFormat="1" ht="30.75" customHeight="1" x14ac:dyDescent="0.25">
      <c r="B1846" s="29" t="s">
        <v>129</v>
      </c>
      <c r="C1846" s="30"/>
      <c r="D1846" s="30" t="s">
        <v>765</v>
      </c>
      <c r="E1846" s="29" t="s">
        <v>374</v>
      </c>
      <c r="F1846" s="30" t="s">
        <v>577</v>
      </c>
      <c r="G1846" s="31" t="s">
        <v>449</v>
      </c>
      <c r="H1846" s="31">
        <v>2</v>
      </c>
      <c r="I1846" s="32" t="s">
        <v>486</v>
      </c>
      <c r="J1846" s="33">
        <v>21</v>
      </c>
      <c r="K1846" s="29" t="s">
        <v>670</v>
      </c>
      <c r="L1846" s="12"/>
      <c r="M1846" s="26"/>
      <c r="N1846" s="13"/>
      <c r="O1846" s="5" t="str">
        <f t="shared" si="29"/>
        <v xml:space="preserve">Физика
преп. Грант А.А.   Лек
</v>
      </c>
      <c r="P1846" s="5"/>
    </row>
    <row r="1847" spans="2:16" s="27" customFormat="1" ht="30.75" customHeight="1" x14ac:dyDescent="0.25">
      <c r="B1847" s="29" t="s">
        <v>129</v>
      </c>
      <c r="C1847" s="30"/>
      <c r="D1847" s="30" t="s">
        <v>765</v>
      </c>
      <c r="E1847" s="29" t="s">
        <v>374</v>
      </c>
      <c r="F1847" s="30" t="s">
        <v>577</v>
      </c>
      <c r="G1847" s="31" t="s">
        <v>449</v>
      </c>
      <c r="H1847" s="31">
        <v>2</v>
      </c>
      <c r="I1847" s="32" t="s">
        <v>778</v>
      </c>
      <c r="J1847" s="33">
        <v>21</v>
      </c>
      <c r="K1847" s="29" t="s">
        <v>670</v>
      </c>
      <c r="L1847" s="12"/>
      <c r="M1847" s="26"/>
      <c r="N1847" s="13"/>
      <c r="O1847" s="5" t="str">
        <f t="shared" si="29"/>
        <v xml:space="preserve">Физика
преп. Грант А.А.   Лек
</v>
      </c>
      <c r="P1847" s="5"/>
    </row>
    <row r="1848" spans="2:16" s="27" customFormat="1" ht="30.75" customHeight="1" x14ac:dyDescent="0.25">
      <c r="B1848" s="29" t="s">
        <v>129</v>
      </c>
      <c r="C1848" s="30"/>
      <c r="D1848" s="30" t="s">
        <v>765</v>
      </c>
      <c r="E1848" s="29" t="s">
        <v>374</v>
      </c>
      <c r="F1848" s="30" t="s">
        <v>577</v>
      </c>
      <c r="G1848" s="31" t="s">
        <v>449</v>
      </c>
      <c r="H1848" s="31">
        <v>2</v>
      </c>
      <c r="I1848" s="32" t="s">
        <v>766</v>
      </c>
      <c r="J1848" s="33">
        <v>18</v>
      </c>
      <c r="K1848" s="29" t="s">
        <v>670</v>
      </c>
      <c r="L1848" s="12"/>
      <c r="M1848" s="26"/>
      <c r="N1848" s="13"/>
      <c r="O1848" s="5" t="str">
        <f t="shared" si="29"/>
        <v xml:space="preserve">Физика
преп. Грант А.А.   Лек
</v>
      </c>
      <c r="P1848" s="5"/>
    </row>
    <row r="1849" spans="2:16" s="27" customFormat="1" ht="30.75" customHeight="1" x14ac:dyDescent="0.25">
      <c r="B1849" s="29" t="s">
        <v>129</v>
      </c>
      <c r="C1849" s="30" t="s">
        <v>759</v>
      </c>
      <c r="D1849" s="30" t="s">
        <v>765</v>
      </c>
      <c r="E1849" s="29" t="s">
        <v>374</v>
      </c>
      <c r="F1849" s="30" t="s">
        <v>577</v>
      </c>
      <c r="G1849" s="31" t="s">
        <v>18</v>
      </c>
      <c r="H1849" s="31" t="s">
        <v>604</v>
      </c>
      <c r="I1849" s="32" t="s">
        <v>750</v>
      </c>
      <c r="J1849" s="33">
        <v>19</v>
      </c>
      <c r="K1849" s="29" t="s">
        <v>670</v>
      </c>
      <c r="L1849" s="12"/>
      <c r="M1849" s="26"/>
      <c r="N1849" s="13"/>
      <c r="O1849" s="5" t="str">
        <f t="shared" si="29"/>
        <v xml:space="preserve">Физика
преп. Грант А.А.   Экзамен
</v>
      </c>
      <c r="P1849" s="5"/>
    </row>
    <row r="1850" spans="2:16" s="27" customFormat="1" ht="30.75" customHeight="1" x14ac:dyDescent="0.25">
      <c r="B1850" s="29" t="s">
        <v>129</v>
      </c>
      <c r="C1850" s="30"/>
      <c r="D1850" s="30" t="s">
        <v>765</v>
      </c>
      <c r="E1850" s="29" t="s">
        <v>374</v>
      </c>
      <c r="F1850" s="30" t="s">
        <v>577</v>
      </c>
      <c r="G1850" s="31" t="s">
        <v>449</v>
      </c>
      <c r="H1850" s="31">
        <v>2</v>
      </c>
      <c r="I1850" s="32" t="s">
        <v>750</v>
      </c>
      <c r="J1850" s="33">
        <v>19</v>
      </c>
      <c r="K1850" s="29" t="s">
        <v>670</v>
      </c>
      <c r="L1850" s="12"/>
      <c r="M1850" s="26"/>
      <c r="N1850" s="13"/>
      <c r="O1850" s="5" t="str">
        <f t="shared" si="29"/>
        <v xml:space="preserve">Физика
преп. Грант А.А.   Лек
</v>
      </c>
      <c r="P1850" s="5"/>
    </row>
    <row r="1851" spans="2:16" s="27" customFormat="1" ht="30.75" customHeight="1" x14ac:dyDescent="0.25">
      <c r="B1851" s="29" t="s">
        <v>129</v>
      </c>
      <c r="C1851" s="30"/>
      <c r="D1851" s="30" t="s">
        <v>765</v>
      </c>
      <c r="E1851" s="29" t="s">
        <v>374</v>
      </c>
      <c r="F1851" s="30" t="s">
        <v>577</v>
      </c>
      <c r="G1851" s="31" t="s">
        <v>449</v>
      </c>
      <c r="H1851" s="31">
        <v>2</v>
      </c>
      <c r="I1851" s="32" t="s">
        <v>753</v>
      </c>
      <c r="J1851" s="33">
        <v>11</v>
      </c>
      <c r="K1851" s="29" t="s">
        <v>670</v>
      </c>
      <c r="L1851" s="12"/>
      <c r="M1851" s="26"/>
      <c r="N1851" s="13"/>
      <c r="O1851" s="5" t="str">
        <f t="shared" si="29"/>
        <v xml:space="preserve">Физика
преп. Грант А.А.   Лек
</v>
      </c>
      <c r="P1851" s="5"/>
    </row>
    <row r="1852" spans="2:16" s="27" customFormat="1" ht="30.75" customHeight="1" x14ac:dyDescent="0.25">
      <c r="B1852" s="29" t="s">
        <v>129</v>
      </c>
      <c r="C1852" s="30"/>
      <c r="D1852" s="30" t="s">
        <v>765</v>
      </c>
      <c r="E1852" s="29" t="s">
        <v>374</v>
      </c>
      <c r="F1852" s="30" t="s">
        <v>577</v>
      </c>
      <c r="G1852" s="31" t="s">
        <v>449</v>
      </c>
      <c r="H1852" s="31">
        <v>2</v>
      </c>
      <c r="I1852" s="32" t="s">
        <v>776</v>
      </c>
      <c r="J1852" s="33">
        <v>18</v>
      </c>
      <c r="K1852" s="29" t="s">
        <v>670</v>
      </c>
      <c r="L1852" s="12"/>
      <c r="M1852" s="26"/>
      <c r="N1852" s="13"/>
      <c r="O1852" s="5" t="str">
        <f t="shared" si="29"/>
        <v xml:space="preserve">Физика
преп. Грант А.А.   Лек
</v>
      </c>
      <c r="P1852" s="5"/>
    </row>
    <row r="1853" spans="2:16" s="27" customFormat="1" ht="30.75" customHeight="1" x14ac:dyDescent="0.25">
      <c r="B1853" s="29" t="s">
        <v>129</v>
      </c>
      <c r="C1853" s="30"/>
      <c r="D1853" s="30" t="s">
        <v>765</v>
      </c>
      <c r="E1853" s="29" t="s">
        <v>374</v>
      </c>
      <c r="F1853" s="30" t="s">
        <v>577</v>
      </c>
      <c r="G1853" s="31" t="s">
        <v>449</v>
      </c>
      <c r="H1853" s="31">
        <v>2</v>
      </c>
      <c r="I1853" s="32" t="s">
        <v>485</v>
      </c>
      <c r="J1853" s="33">
        <v>7</v>
      </c>
      <c r="K1853" s="29" t="s">
        <v>670</v>
      </c>
      <c r="L1853" s="12"/>
      <c r="M1853" s="26"/>
      <c r="N1853" s="13"/>
      <c r="O1853" s="5" t="str">
        <f t="shared" si="29"/>
        <v xml:space="preserve">Физика
преп. Грант А.А.   Лек
</v>
      </c>
      <c r="P1853" s="5"/>
    </row>
    <row r="1854" spans="2:16" s="27" customFormat="1" ht="30.75" customHeight="1" x14ac:dyDescent="0.25">
      <c r="B1854" s="29" t="s">
        <v>129</v>
      </c>
      <c r="C1854" s="35" t="s">
        <v>759</v>
      </c>
      <c r="D1854" s="30" t="s">
        <v>765</v>
      </c>
      <c r="E1854" s="29" t="s">
        <v>374</v>
      </c>
      <c r="F1854" s="30" t="s">
        <v>577</v>
      </c>
      <c r="G1854" s="31" t="s">
        <v>18</v>
      </c>
      <c r="H1854" s="31" t="s">
        <v>604</v>
      </c>
      <c r="I1854" s="32" t="s">
        <v>753</v>
      </c>
      <c r="J1854" s="33">
        <v>11</v>
      </c>
      <c r="K1854" s="29" t="s">
        <v>670</v>
      </c>
      <c r="L1854" s="12"/>
      <c r="M1854" s="26"/>
      <c r="N1854" s="13"/>
      <c r="O1854" s="5" t="str">
        <f t="shared" si="29"/>
        <v xml:space="preserve">Физика
преп. Грант А.А.   Экзамен
</v>
      </c>
      <c r="P1854" s="5"/>
    </row>
    <row r="1855" spans="2:16" s="27" customFormat="1" ht="30.75" customHeight="1" x14ac:dyDescent="0.25">
      <c r="B1855" s="29" t="s">
        <v>129</v>
      </c>
      <c r="C1855" s="30"/>
      <c r="D1855" s="30" t="s">
        <v>765</v>
      </c>
      <c r="E1855" s="29" t="s">
        <v>374</v>
      </c>
      <c r="F1855" s="30" t="s">
        <v>577</v>
      </c>
      <c r="G1855" s="31" t="s">
        <v>451</v>
      </c>
      <c r="H1855" s="31">
        <v>8</v>
      </c>
      <c r="I1855" s="32" t="s">
        <v>486</v>
      </c>
      <c r="J1855" s="33">
        <v>21</v>
      </c>
      <c r="K1855" s="29" t="s">
        <v>670</v>
      </c>
      <c r="L1855" s="12"/>
      <c r="M1855" s="26"/>
      <c r="N1855" s="13"/>
      <c r="O1855" s="5" t="str">
        <f t="shared" si="29"/>
        <v xml:space="preserve">Физика
преп. Грант А.А.   Пр
</v>
      </c>
      <c r="P1855" s="5"/>
    </row>
    <row r="1856" spans="2:16" s="27" customFormat="1" ht="30.75" customHeight="1" x14ac:dyDescent="0.25">
      <c r="B1856" s="29" t="s">
        <v>129</v>
      </c>
      <c r="C1856" s="30"/>
      <c r="D1856" s="30" t="s">
        <v>765</v>
      </c>
      <c r="E1856" s="29" t="s">
        <v>374</v>
      </c>
      <c r="F1856" s="30" t="s">
        <v>577</v>
      </c>
      <c r="G1856" s="31" t="s">
        <v>451</v>
      </c>
      <c r="H1856" s="31">
        <v>8</v>
      </c>
      <c r="I1856" s="32" t="s">
        <v>778</v>
      </c>
      <c r="J1856" s="33">
        <v>21</v>
      </c>
      <c r="K1856" s="29" t="s">
        <v>670</v>
      </c>
      <c r="L1856" s="12"/>
      <c r="M1856" s="26"/>
      <c r="N1856" s="13"/>
      <c r="O1856" s="5" t="str">
        <f t="shared" si="29"/>
        <v xml:space="preserve">Физика
преп. Грант А.А.   Пр
</v>
      </c>
      <c r="P1856" s="5"/>
    </row>
    <row r="1857" spans="2:16" s="27" customFormat="1" ht="30.75" customHeight="1" x14ac:dyDescent="0.25">
      <c r="B1857" s="29" t="s">
        <v>129</v>
      </c>
      <c r="C1857" s="30"/>
      <c r="D1857" s="30" t="s">
        <v>765</v>
      </c>
      <c r="E1857" s="29" t="s">
        <v>374</v>
      </c>
      <c r="F1857" s="30" t="s">
        <v>577</v>
      </c>
      <c r="G1857" s="31" t="s">
        <v>451</v>
      </c>
      <c r="H1857" s="31">
        <v>8</v>
      </c>
      <c r="I1857" s="32" t="s">
        <v>766</v>
      </c>
      <c r="J1857" s="33">
        <v>18</v>
      </c>
      <c r="K1857" s="29" t="s">
        <v>670</v>
      </c>
      <c r="L1857" s="12"/>
      <c r="M1857" s="26"/>
      <c r="N1857" s="13"/>
      <c r="O1857" s="5" t="str">
        <f t="shared" si="29"/>
        <v xml:space="preserve">Физика
преп. Грант А.А.   Пр
</v>
      </c>
      <c r="P1857" s="5"/>
    </row>
    <row r="1858" spans="2:16" s="27" customFormat="1" ht="30.75" customHeight="1" x14ac:dyDescent="0.25">
      <c r="B1858" s="29" t="s">
        <v>129</v>
      </c>
      <c r="C1858" s="30" t="s">
        <v>759</v>
      </c>
      <c r="D1858" s="30" t="s">
        <v>765</v>
      </c>
      <c r="E1858" s="29" t="s">
        <v>374</v>
      </c>
      <c r="F1858" s="30" t="s">
        <v>577</v>
      </c>
      <c r="G1858" s="31" t="s">
        <v>18</v>
      </c>
      <c r="H1858" s="31" t="s">
        <v>604</v>
      </c>
      <c r="I1858" s="32" t="s">
        <v>485</v>
      </c>
      <c r="J1858" s="33">
        <v>7</v>
      </c>
      <c r="K1858" s="29" t="s">
        <v>670</v>
      </c>
      <c r="L1858" s="12"/>
      <c r="M1858" s="26"/>
      <c r="N1858" s="13"/>
      <c r="O1858" s="5" t="str">
        <f t="shared" si="29"/>
        <v xml:space="preserve">Физика
преп. Грант А.А.   Экзамен
</v>
      </c>
      <c r="P1858" s="5"/>
    </row>
    <row r="1859" spans="2:16" s="27" customFormat="1" ht="30.75" customHeight="1" x14ac:dyDescent="0.25">
      <c r="B1859" s="29" t="s">
        <v>129</v>
      </c>
      <c r="C1859" s="30"/>
      <c r="D1859" s="30" t="s">
        <v>765</v>
      </c>
      <c r="E1859" s="29" t="s">
        <v>374</v>
      </c>
      <c r="F1859" s="30" t="s">
        <v>577</v>
      </c>
      <c r="G1859" s="31" t="s">
        <v>451</v>
      </c>
      <c r="H1859" s="31">
        <v>8</v>
      </c>
      <c r="I1859" s="32" t="s">
        <v>750</v>
      </c>
      <c r="J1859" s="33">
        <v>19</v>
      </c>
      <c r="K1859" s="29" t="s">
        <v>670</v>
      </c>
      <c r="L1859" s="12"/>
      <c r="M1859" s="26"/>
      <c r="N1859" s="13"/>
      <c r="O1859" s="5" t="str">
        <f t="shared" si="29"/>
        <v xml:space="preserve">Физика
преп. Грант А.А.   Пр
</v>
      </c>
      <c r="P1859" s="5"/>
    </row>
    <row r="1860" spans="2:16" s="27" customFormat="1" ht="30.75" customHeight="1" x14ac:dyDescent="0.25">
      <c r="B1860" s="29" t="s">
        <v>129</v>
      </c>
      <c r="C1860" s="30"/>
      <c r="D1860" s="30" t="s">
        <v>765</v>
      </c>
      <c r="E1860" s="29" t="s">
        <v>374</v>
      </c>
      <c r="F1860" s="30" t="s">
        <v>577</v>
      </c>
      <c r="G1860" s="31" t="s">
        <v>451</v>
      </c>
      <c r="H1860" s="31">
        <v>8</v>
      </c>
      <c r="I1860" s="32" t="s">
        <v>753</v>
      </c>
      <c r="J1860" s="33">
        <v>11</v>
      </c>
      <c r="K1860" s="29" t="s">
        <v>670</v>
      </c>
      <c r="L1860" s="12"/>
      <c r="M1860" s="26"/>
      <c r="N1860" s="13"/>
      <c r="O1860" s="5" t="str">
        <f t="shared" si="29"/>
        <v xml:space="preserve">Физика
преп. Грант А.А.   Пр
</v>
      </c>
      <c r="P1860" s="5"/>
    </row>
    <row r="1861" spans="2:16" s="27" customFormat="1" ht="30.75" customHeight="1" x14ac:dyDescent="0.25">
      <c r="B1861" s="29" t="s">
        <v>129</v>
      </c>
      <c r="C1861" s="30" t="s">
        <v>759</v>
      </c>
      <c r="D1861" s="30" t="s">
        <v>765</v>
      </c>
      <c r="E1861" s="29" t="s">
        <v>374</v>
      </c>
      <c r="F1861" s="30" t="s">
        <v>577</v>
      </c>
      <c r="G1861" s="31" t="s">
        <v>18</v>
      </c>
      <c r="H1861" s="31" t="s">
        <v>604</v>
      </c>
      <c r="I1861" s="32" t="s">
        <v>776</v>
      </c>
      <c r="J1861" s="33">
        <v>18</v>
      </c>
      <c r="K1861" s="29" t="s">
        <v>670</v>
      </c>
      <c r="L1861" s="12"/>
      <c r="M1861" s="26"/>
      <c r="N1861" s="13"/>
      <c r="O1861" s="5" t="str">
        <f t="shared" si="29"/>
        <v xml:space="preserve">Физика
преп. Грант А.А.   Экзамен
</v>
      </c>
      <c r="P1861" s="5"/>
    </row>
    <row r="1862" spans="2:16" s="27" customFormat="1" ht="30.75" customHeight="1" x14ac:dyDescent="0.25">
      <c r="B1862" s="29" t="s">
        <v>129</v>
      </c>
      <c r="C1862" s="30"/>
      <c r="D1862" s="30" t="s">
        <v>765</v>
      </c>
      <c r="E1862" s="29" t="s">
        <v>374</v>
      </c>
      <c r="F1862" s="30" t="s">
        <v>577</v>
      </c>
      <c r="G1862" s="31" t="s">
        <v>451</v>
      </c>
      <c r="H1862" s="31">
        <v>8</v>
      </c>
      <c r="I1862" s="32" t="s">
        <v>485</v>
      </c>
      <c r="J1862" s="33">
        <v>7</v>
      </c>
      <c r="K1862" s="29" t="s">
        <v>670</v>
      </c>
      <c r="L1862" s="12"/>
      <c r="M1862" s="26"/>
      <c r="N1862" s="13"/>
      <c r="O1862" s="5" t="str">
        <f t="shared" si="29"/>
        <v xml:space="preserve">Физика
преп. Грант А.А.   Пр
</v>
      </c>
      <c r="P1862" s="5"/>
    </row>
    <row r="1863" spans="2:16" s="27" customFormat="1" ht="30.75" customHeight="1" x14ac:dyDescent="0.25">
      <c r="B1863" s="29" t="s">
        <v>129</v>
      </c>
      <c r="C1863" s="30" t="s">
        <v>604</v>
      </c>
      <c r="D1863" s="30" t="s">
        <v>764</v>
      </c>
      <c r="E1863" s="29" t="s">
        <v>374</v>
      </c>
      <c r="F1863" s="30" t="s">
        <v>577</v>
      </c>
      <c r="G1863" s="31" t="s">
        <v>18</v>
      </c>
      <c r="H1863" s="31" t="s">
        <v>604</v>
      </c>
      <c r="I1863" s="32" t="s">
        <v>488</v>
      </c>
      <c r="J1863" s="33">
        <v>0</v>
      </c>
      <c r="K1863" s="29" t="s">
        <v>797</v>
      </c>
      <c r="L1863" s="12"/>
      <c r="M1863" s="26"/>
      <c r="N1863" s="13"/>
      <c r="O1863" s="5" t="str">
        <f t="shared" si="29"/>
        <v xml:space="preserve">Физика
ведомость п/а   Экзамен
</v>
      </c>
      <c r="P1863" s="5"/>
    </row>
    <row r="1864" spans="2:16" s="27" customFormat="1" ht="30.75" customHeight="1" x14ac:dyDescent="0.25">
      <c r="B1864" s="29" t="s">
        <v>129</v>
      </c>
      <c r="C1864" s="30"/>
      <c r="D1864" s="30" t="s">
        <v>764</v>
      </c>
      <c r="E1864" s="29" t="s">
        <v>251</v>
      </c>
      <c r="F1864" s="30" t="s">
        <v>792</v>
      </c>
      <c r="G1864" s="31" t="s">
        <v>451</v>
      </c>
      <c r="H1864" s="31">
        <v>4</v>
      </c>
      <c r="I1864" s="32" t="s">
        <v>795</v>
      </c>
      <c r="J1864" s="33">
        <v>1</v>
      </c>
      <c r="K1864" s="29" t="s">
        <v>636</v>
      </c>
      <c r="L1864" s="12"/>
      <c r="M1864" s="26"/>
      <c r="N1864" s="13"/>
      <c r="O1864" s="5" t="str">
        <f t="shared" si="29"/>
        <v xml:space="preserve">Физика среды
ст.преп. Корнеев С.С.   Пр
</v>
      </c>
      <c r="P1864" s="5"/>
    </row>
    <row r="1865" spans="2:16" s="27" customFormat="1" ht="30.75" customHeight="1" x14ac:dyDescent="0.25">
      <c r="B1865" s="29" t="s">
        <v>129</v>
      </c>
      <c r="C1865" s="30"/>
      <c r="D1865" s="30" t="s">
        <v>764</v>
      </c>
      <c r="E1865" s="29" t="s">
        <v>279</v>
      </c>
      <c r="F1865" s="30" t="s">
        <v>580</v>
      </c>
      <c r="G1865" s="31" t="s">
        <v>444</v>
      </c>
      <c r="H1865" s="31">
        <v>4</v>
      </c>
      <c r="I1865" s="32" t="s">
        <v>755</v>
      </c>
      <c r="J1865" s="33">
        <v>17</v>
      </c>
      <c r="K1865" s="29" t="s">
        <v>805</v>
      </c>
      <c r="L1865" s="12"/>
      <c r="M1865" s="26"/>
      <c r="N1865" s="13"/>
      <c r="O1865" s="5" t="str">
        <f t="shared" si="29"/>
        <v xml:space="preserve">Численные методы расчета строительных конструкций
доц. Рогова Н.Н.   КОП
</v>
      </c>
      <c r="P1865" s="5"/>
    </row>
    <row r="1866" spans="2:16" s="27" customFormat="1" ht="30.75" customHeight="1" x14ac:dyDescent="0.25">
      <c r="B1866" s="29" t="s">
        <v>129</v>
      </c>
      <c r="C1866" s="30" t="s">
        <v>783</v>
      </c>
      <c r="D1866" s="30" t="s">
        <v>764</v>
      </c>
      <c r="E1866" s="29" t="s">
        <v>251</v>
      </c>
      <c r="F1866" s="30" t="s">
        <v>792</v>
      </c>
      <c r="G1866" s="31" t="s">
        <v>21</v>
      </c>
      <c r="H1866" s="31" t="s">
        <v>604</v>
      </c>
      <c r="I1866" s="32" t="s">
        <v>795</v>
      </c>
      <c r="J1866" s="33">
        <v>1</v>
      </c>
      <c r="K1866" s="29" t="s">
        <v>636</v>
      </c>
      <c r="L1866" s="12"/>
      <c r="M1866" s="26"/>
      <c r="N1866" s="13"/>
      <c r="O1866" s="5" t="str">
        <f t="shared" si="29"/>
        <v xml:space="preserve">Физика среды
ст.преп. Корнеев С.С.   Зачет
</v>
      </c>
      <c r="P1866" s="5"/>
    </row>
    <row r="1867" spans="2:16" s="27" customFormat="1" ht="30.75" customHeight="1" x14ac:dyDescent="0.25">
      <c r="B1867" s="29" t="s">
        <v>602</v>
      </c>
      <c r="C1867" s="30"/>
      <c r="D1867" s="30" t="s">
        <v>764</v>
      </c>
      <c r="E1867" s="29" t="s">
        <v>367</v>
      </c>
      <c r="F1867" s="30" t="s">
        <v>226</v>
      </c>
      <c r="G1867" s="31" t="s">
        <v>449</v>
      </c>
      <c r="H1867" s="31">
        <v>2</v>
      </c>
      <c r="I1867" s="32" t="s">
        <v>473</v>
      </c>
      <c r="J1867" s="33">
        <v>11</v>
      </c>
      <c r="K1867" s="29" t="s">
        <v>368</v>
      </c>
      <c r="L1867" s="12"/>
      <c r="M1867" s="26"/>
      <c r="N1867" s="13"/>
      <c r="O1867" s="5" t="str">
        <f t="shared" si="29"/>
        <v xml:space="preserve">Физическая культура и спорт
доц. Бумарскова Н.Н.   Лек
</v>
      </c>
      <c r="P1867" s="5"/>
    </row>
    <row r="1868" spans="2:16" s="27" customFormat="1" ht="30.75" customHeight="1" x14ac:dyDescent="0.25">
      <c r="B1868" s="29" t="s">
        <v>602</v>
      </c>
      <c r="C1868" s="30" t="s">
        <v>732</v>
      </c>
      <c r="D1868" s="30" t="s">
        <v>764</v>
      </c>
      <c r="E1868" s="29" t="s">
        <v>367</v>
      </c>
      <c r="F1868" s="30" t="s">
        <v>226</v>
      </c>
      <c r="G1868" s="31" t="s">
        <v>21</v>
      </c>
      <c r="H1868" s="31" t="s">
        <v>604</v>
      </c>
      <c r="I1868" s="32" t="s">
        <v>473</v>
      </c>
      <c r="J1868" s="33">
        <v>11</v>
      </c>
      <c r="K1868" s="29" t="s">
        <v>368</v>
      </c>
      <c r="L1868" s="12"/>
      <c r="M1868" s="26"/>
      <c r="N1868" s="13"/>
      <c r="O1868" s="5" t="str">
        <f t="shared" si="29"/>
        <v xml:space="preserve">Физическая культура и спорт
доц. Бумарскова Н.Н.   Зачет
</v>
      </c>
      <c r="P1868" s="5"/>
    </row>
    <row r="1869" spans="2:16" s="27" customFormat="1" ht="30.75" customHeight="1" x14ac:dyDescent="0.25">
      <c r="B1869" s="29" t="s">
        <v>696</v>
      </c>
      <c r="C1869" s="30"/>
      <c r="D1869" s="30" t="s">
        <v>764</v>
      </c>
      <c r="E1869" s="29" t="s">
        <v>292</v>
      </c>
      <c r="F1869" s="30" t="s">
        <v>578</v>
      </c>
      <c r="G1869" s="31" t="s">
        <v>451</v>
      </c>
      <c r="H1869" s="31">
        <v>2</v>
      </c>
      <c r="I1869" s="32" t="s">
        <v>471</v>
      </c>
      <c r="J1869" s="33">
        <v>13</v>
      </c>
      <c r="K1869" s="29" t="s">
        <v>666</v>
      </c>
      <c r="L1869" s="12"/>
      <c r="M1869" s="26"/>
      <c r="N1869" s="13"/>
      <c r="O1869" s="5" t="str">
        <f t="shared" si="29"/>
        <v xml:space="preserve">Финансы
доц. Васильева Е.Ю.   Пр
</v>
      </c>
      <c r="P1869" s="5"/>
    </row>
    <row r="1870" spans="2:16" s="27" customFormat="1" ht="30.75" customHeight="1" x14ac:dyDescent="0.25">
      <c r="B1870" s="29" t="s">
        <v>696</v>
      </c>
      <c r="C1870" s="30"/>
      <c r="D1870" s="30" t="s">
        <v>764</v>
      </c>
      <c r="E1870" s="29" t="s">
        <v>292</v>
      </c>
      <c r="F1870" s="30" t="s">
        <v>578</v>
      </c>
      <c r="G1870" s="31" t="s">
        <v>449</v>
      </c>
      <c r="H1870" s="31">
        <v>2</v>
      </c>
      <c r="I1870" s="32" t="s">
        <v>471</v>
      </c>
      <c r="J1870" s="33">
        <v>13</v>
      </c>
      <c r="K1870" s="29" t="s">
        <v>666</v>
      </c>
      <c r="L1870" s="12"/>
      <c r="M1870" s="26"/>
      <c r="N1870" s="13"/>
      <c r="O1870" s="5" t="str">
        <f t="shared" si="29"/>
        <v xml:space="preserve">Финансы
доц. Васильева Е.Ю.   Лек
</v>
      </c>
      <c r="P1870" s="5"/>
    </row>
    <row r="1871" spans="2:16" s="27" customFormat="1" ht="30.75" customHeight="1" x14ac:dyDescent="0.25">
      <c r="B1871" s="29" t="s">
        <v>696</v>
      </c>
      <c r="C1871" s="30" t="s">
        <v>732</v>
      </c>
      <c r="D1871" s="30" t="s">
        <v>764</v>
      </c>
      <c r="E1871" s="29" t="s">
        <v>292</v>
      </c>
      <c r="F1871" s="30" t="s">
        <v>578</v>
      </c>
      <c r="G1871" s="31" t="s">
        <v>18</v>
      </c>
      <c r="H1871" s="31" t="s">
        <v>604</v>
      </c>
      <c r="I1871" s="32" t="s">
        <v>471</v>
      </c>
      <c r="J1871" s="33">
        <v>13</v>
      </c>
      <c r="K1871" s="29" t="s">
        <v>666</v>
      </c>
      <c r="L1871" s="12"/>
      <c r="M1871" s="26"/>
      <c r="N1871" s="13"/>
      <c r="O1871" s="5" t="str">
        <f t="shared" si="29"/>
        <v xml:space="preserve">Финансы
доц. Васильева Е.Ю.   Экзамен
</v>
      </c>
      <c r="P1871" s="5"/>
    </row>
    <row r="1872" spans="2:16" s="27" customFormat="1" ht="30.75" customHeight="1" x14ac:dyDescent="0.25">
      <c r="B1872" s="29" t="s">
        <v>11</v>
      </c>
      <c r="C1872" s="30"/>
      <c r="D1872" s="30" t="s">
        <v>764</v>
      </c>
      <c r="E1872" s="29" t="s">
        <v>238</v>
      </c>
      <c r="F1872" s="30" t="s">
        <v>14</v>
      </c>
      <c r="G1872" s="31" t="s">
        <v>451</v>
      </c>
      <c r="H1872" s="31">
        <v>2</v>
      </c>
      <c r="I1872" s="32" t="s">
        <v>553</v>
      </c>
      <c r="J1872" s="33">
        <v>16</v>
      </c>
      <c r="K1872" s="29" t="s">
        <v>240</v>
      </c>
      <c r="L1872" s="12"/>
      <c r="M1872" s="26"/>
      <c r="N1872" s="13"/>
      <c r="O1872" s="5" t="str">
        <f t="shared" si="29"/>
        <v xml:space="preserve">Фундаменты, подпорные стены и ограждения котлованов
доц. Беспалов А.Е.   Пр
</v>
      </c>
      <c r="P1872" s="5"/>
    </row>
    <row r="1873" spans="2:16" s="27" customFormat="1" ht="30.75" customHeight="1" x14ac:dyDescent="0.25">
      <c r="B1873" s="29" t="s">
        <v>11</v>
      </c>
      <c r="C1873" s="30" t="s">
        <v>745</v>
      </c>
      <c r="D1873" s="30" t="s">
        <v>764</v>
      </c>
      <c r="E1873" s="29" t="s">
        <v>238</v>
      </c>
      <c r="F1873" s="30" t="s">
        <v>14</v>
      </c>
      <c r="G1873" s="31" t="s">
        <v>16</v>
      </c>
      <c r="H1873" s="31" t="s">
        <v>604</v>
      </c>
      <c r="I1873" s="32" t="s">
        <v>553</v>
      </c>
      <c r="J1873" s="33">
        <v>16</v>
      </c>
      <c r="K1873" s="29" t="s">
        <v>240</v>
      </c>
      <c r="L1873" s="12"/>
      <c r="M1873" s="26"/>
      <c r="N1873" s="13"/>
      <c r="O1873" s="5" t="str">
        <f t="shared" si="29"/>
        <v xml:space="preserve">Фундаменты, подпорные стены и ограждения котлованов
доц. Беспалов А.Е.   Защита КР
</v>
      </c>
      <c r="P1873" s="5"/>
    </row>
    <row r="1874" spans="2:16" s="27" customFormat="1" ht="30.75" customHeight="1" x14ac:dyDescent="0.25">
      <c r="B1874" s="29" t="s">
        <v>11</v>
      </c>
      <c r="C1874" s="30"/>
      <c r="D1874" s="30" t="s">
        <v>764</v>
      </c>
      <c r="E1874" s="29" t="s">
        <v>238</v>
      </c>
      <c r="F1874" s="30" t="s">
        <v>14</v>
      </c>
      <c r="G1874" s="31" t="s">
        <v>445</v>
      </c>
      <c r="H1874" s="31">
        <v>2</v>
      </c>
      <c r="I1874" s="32" t="s">
        <v>553</v>
      </c>
      <c r="J1874" s="33">
        <v>16</v>
      </c>
      <c r="K1874" s="29" t="s">
        <v>240</v>
      </c>
      <c r="L1874" s="12"/>
      <c r="M1874" s="26"/>
      <c r="N1874" s="13"/>
      <c r="O1874" s="5" t="str">
        <f t="shared" si="29"/>
        <v xml:space="preserve">Фундаменты, подпорные стены и ограждения котлованов
доц. Беспалов А.Е.   КРП
</v>
      </c>
      <c r="P1874" s="5"/>
    </row>
    <row r="1875" spans="2:16" s="27" customFormat="1" ht="30.75" customHeight="1" x14ac:dyDescent="0.25">
      <c r="B1875" s="29" t="s">
        <v>11</v>
      </c>
      <c r="C1875" s="30"/>
      <c r="D1875" s="30" t="s">
        <v>764</v>
      </c>
      <c r="E1875" s="29" t="s">
        <v>238</v>
      </c>
      <c r="F1875" s="30" t="s">
        <v>14</v>
      </c>
      <c r="G1875" s="31" t="s">
        <v>449</v>
      </c>
      <c r="H1875" s="31">
        <v>2</v>
      </c>
      <c r="I1875" s="32" t="s">
        <v>553</v>
      </c>
      <c r="J1875" s="33">
        <v>16</v>
      </c>
      <c r="K1875" s="29" t="s">
        <v>239</v>
      </c>
      <c r="L1875" s="12"/>
      <c r="M1875" s="26"/>
      <c r="N1875" s="13"/>
      <c r="O1875" s="5" t="str">
        <f t="shared" si="29"/>
        <v xml:space="preserve">Фундаменты, подпорные стены и ограждения котлованов
зав.каф. Чунюк Д.Ю.   Лек
</v>
      </c>
      <c r="P1875" s="5"/>
    </row>
    <row r="1876" spans="2:16" s="27" customFormat="1" ht="30.75" customHeight="1" x14ac:dyDescent="0.25">
      <c r="B1876" s="29" t="s">
        <v>11</v>
      </c>
      <c r="C1876" s="30" t="s">
        <v>745</v>
      </c>
      <c r="D1876" s="30" t="s">
        <v>764</v>
      </c>
      <c r="E1876" s="29" t="s">
        <v>238</v>
      </c>
      <c r="F1876" s="30" t="s">
        <v>14</v>
      </c>
      <c r="G1876" s="31" t="s">
        <v>15</v>
      </c>
      <c r="H1876" s="31" t="s">
        <v>604</v>
      </c>
      <c r="I1876" s="32" t="s">
        <v>553</v>
      </c>
      <c r="J1876" s="33">
        <v>16</v>
      </c>
      <c r="K1876" s="29" t="s">
        <v>239</v>
      </c>
      <c r="L1876" s="12"/>
      <c r="M1876" s="26"/>
      <c r="N1876" s="13"/>
      <c r="O1876" s="5" t="str">
        <f t="shared" si="29"/>
        <v xml:space="preserve">Фундаменты, подпорные стены и ограждения котлованов
зав.каф. Чунюк Д.Ю.   Зачет с оц.
</v>
      </c>
      <c r="P1876" s="5"/>
    </row>
    <row r="1877" spans="2:16" s="27" customFormat="1" ht="30.75" customHeight="1" x14ac:dyDescent="0.25">
      <c r="B1877" s="29" t="s">
        <v>11</v>
      </c>
      <c r="C1877" s="30"/>
      <c r="D1877" s="30" t="s">
        <v>764</v>
      </c>
      <c r="E1877" s="29" t="s">
        <v>238</v>
      </c>
      <c r="F1877" s="30" t="s">
        <v>14</v>
      </c>
      <c r="G1877" s="31" t="s">
        <v>451</v>
      </c>
      <c r="H1877" s="31">
        <v>2</v>
      </c>
      <c r="I1877" s="32" t="s">
        <v>549</v>
      </c>
      <c r="J1877" s="33">
        <v>11</v>
      </c>
      <c r="K1877" s="29" t="s">
        <v>240</v>
      </c>
      <c r="L1877" s="12"/>
      <c r="M1877" s="26"/>
      <c r="N1877" s="13"/>
      <c r="O1877" s="5" t="str">
        <f t="shared" si="29"/>
        <v xml:space="preserve">Фундаменты, подпорные стены и ограждения котлованов
доц. Беспалов А.Е.   Пр
</v>
      </c>
      <c r="P1877" s="5"/>
    </row>
    <row r="1878" spans="2:16" s="27" customFormat="1" ht="30.75" customHeight="1" x14ac:dyDescent="0.25">
      <c r="B1878" s="29" t="s">
        <v>11</v>
      </c>
      <c r="C1878" s="30" t="s">
        <v>745</v>
      </c>
      <c r="D1878" s="30" t="s">
        <v>764</v>
      </c>
      <c r="E1878" s="29" t="s">
        <v>238</v>
      </c>
      <c r="F1878" s="30" t="s">
        <v>14</v>
      </c>
      <c r="G1878" s="31" t="s">
        <v>16</v>
      </c>
      <c r="H1878" s="31" t="s">
        <v>604</v>
      </c>
      <c r="I1878" s="32" t="s">
        <v>549</v>
      </c>
      <c r="J1878" s="33">
        <v>11</v>
      </c>
      <c r="K1878" s="29" t="s">
        <v>240</v>
      </c>
      <c r="L1878" s="12"/>
      <c r="M1878" s="26"/>
      <c r="N1878" s="13"/>
      <c r="O1878" s="5" t="str">
        <f t="shared" si="29"/>
        <v xml:space="preserve">Фундаменты, подпорные стены и ограждения котлованов
доц. Беспалов А.Е.   Защита КР
</v>
      </c>
      <c r="P1878" s="5"/>
    </row>
    <row r="1879" spans="2:16" s="27" customFormat="1" ht="30.75" customHeight="1" x14ac:dyDescent="0.25">
      <c r="B1879" s="29" t="s">
        <v>11</v>
      </c>
      <c r="C1879" s="30"/>
      <c r="D1879" s="30" t="s">
        <v>764</v>
      </c>
      <c r="E1879" s="29" t="s">
        <v>238</v>
      </c>
      <c r="F1879" s="30" t="s">
        <v>14</v>
      </c>
      <c r="G1879" s="31" t="s">
        <v>445</v>
      </c>
      <c r="H1879" s="31">
        <v>2</v>
      </c>
      <c r="I1879" s="32" t="s">
        <v>549</v>
      </c>
      <c r="J1879" s="33">
        <v>11</v>
      </c>
      <c r="K1879" s="29" t="s">
        <v>240</v>
      </c>
      <c r="L1879" s="12"/>
      <c r="M1879" s="26"/>
      <c r="N1879" s="13"/>
      <c r="O1879" s="5" t="str">
        <f t="shared" si="29"/>
        <v xml:space="preserve">Фундаменты, подпорные стены и ограждения котлованов
доц. Беспалов А.Е.   КРП
</v>
      </c>
      <c r="P1879" s="5"/>
    </row>
    <row r="1880" spans="2:16" s="27" customFormat="1" ht="30.75" customHeight="1" x14ac:dyDescent="0.25">
      <c r="B1880" s="29" t="s">
        <v>11</v>
      </c>
      <c r="C1880" s="30"/>
      <c r="D1880" s="30" t="s">
        <v>764</v>
      </c>
      <c r="E1880" s="29" t="s">
        <v>238</v>
      </c>
      <c r="F1880" s="30" t="s">
        <v>14</v>
      </c>
      <c r="G1880" s="31" t="s">
        <v>449</v>
      </c>
      <c r="H1880" s="31">
        <v>2</v>
      </c>
      <c r="I1880" s="32" t="s">
        <v>549</v>
      </c>
      <c r="J1880" s="33">
        <v>11</v>
      </c>
      <c r="K1880" s="29" t="s">
        <v>239</v>
      </c>
      <c r="L1880" s="12"/>
      <c r="M1880" s="26"/>
      <c r="N1880" s="13"/>
      <c r="O1880" s="5" t="str">
        <f t="shared" si="29"/>
        <v xml:space="preserve">Фундаменты, подпорные стены и ограждения котлованов
зав.каф. Чунюк Д.Ю.   Лек
</v>
      </c>
      <c r="P1880" s="5"/>
    </row>
    <row r="1881" spans="2:16" s="27" customFormat="1" ht="30.75" customHeight="1" x14ac:dyDescent="0.25">
      <c r="B1881" s="29" t="s">
        <v>11</v>
      </c>
      <c r="C1881" s="30" t="s">
        <v>745</v>
      </c>
      <c r="D1881" s="30" t="s">
        <v>764</v>
      </c>
      <c r="E1881" s="29" t="s">
        <v>238</v>
      </c>
      <c r="F1881" s="30" t="s">
        <v>14</v>
      </c>
      <c r="G1881" s="31" t="s">
        <v>15</v>
      </c>
      <c r="H1881" s="31" t="s">
        <v>604</v>
      </c>
      <c r="I1881" s="32" t="s">
        <v>549</v>
      </c>
      <c r="J1881" s="33">
        <v>11</v>
      </c>
      <c r="K1881" s="29" t="s">
        <v>239</v>
      </c>
      <c r="L1881" s="12"/>
      <c r="M1881" s="26"/>
      <c r="N1881" s="13"/>
      <c r="O1881" s="5" t="str">
        <f t="shared" si="29"/>
        <v xml:space="preserve">Фундаменты, подпорные стены и ограждения котлованов
зав.каф. Чунюк Д.Ю.   Зачет с оц.
</v>
      </c>
      <c r="P1881" s="5"/>
    </row>
    <row r="1882" spans="2:16" s="27" customFormat="1" ht="30.75" customHeight="1" x14ac:dyDescent="0.25">
      <c r="B1882" s="29" t="s">
        <v>705</v>
      </c>
      <c r="C1882" s="30"/>
      <c r="D1882" s="30" t="s">
        <v>764</v>
      </c>
      <c r="E1882" s="29" t="s">
        <v>257</v>
      </c>
      <c r="F1882" s="30" t="s">
        <v>579</v>
      </c>
      <c r="G1882" s="31" t="s">
        <v>451</v>
      </c>
      <c r="H1882" s="31">
        <v>2</v>
      </c>
      <c r="I1882" s="32" t="s">
        <v>499</v>
      </c>
      <c r="J1882" s="33">
        <v>1</v>
      </c>
      <c r="K1882" s="29" t="s">
        <v>679</v>
      </c>
      <c r="L1882" s="12"/>
      <c r="M1882" s="26"/>
      <c r="N1882" s="13"/>
      <c r="O1882" s="5" t="str">
        <f t="shared" ref="O1882:O1890" si="30">CONCATENATE(F1882,"
",K1882,"   ",G1882,"
",M1882,"
",N1882,"")</f>
        <v xml:space="preserve">Цифровая экономика
проф. Уварова С.С.   Пр
</v>
      </c>
      <c r="P1882" s="5"/>
    </row>
    <row r="1883" spans="2:16" s="27" customFormat="1" ht="30.75" customHeight="1" x14ac:dyDescent="0.25">
      <c r="B1883" s="29" t="s">
        <v>705</v>
      </c>
      <c r="C1883" s="30"/>
      <c r="D1883" s="30" t="s">
        <v>764</v>
      </c>
      <c r="E1883" s="29" t="s">
        <v>257</v>
      </c>
      <c r="F1883" s="30" t="s">
        <v>579</v>
      </c>
      <c r="G1883" s="31" t="s">
        <v>449</v>
      </c>
      <c r="H1883" s="31">
        <v>2</v>
      </c>
      <c r="I1883" s="32" t="s">
        <v>499</v>
      </c>
      <c r="J1883" s="33">
        <v>1</v>
      </c>
      <c r="K1883" s="29" t="s">
        <v>679</v>
      </c>
      <c r="L1883" s="12"/>
      <c r="M1883" s="26"/>
      <c r="N1883" s="13"/>
      <c r="O1883" s="5" t="str">
        <f t="shared" si="30"/>
        <v xml:space="preserve">Цифровая экономика
проф. Уварова С.С.   Лек
</v>
      </c>
      <c r="P1883" s="5"/>
    </row>
    <row r="1884" spans="2:16" s="27" customFormat="1" ht="30.75" customHeight="1" x14ac:dyDescent="0.25">
      <c r="B1884" s="29" t="s">
        <v>705</v>
      </c>
      <c r="C1884" s="30" t="s">
        <v>709</v>
      </c>
      <c r="D1884" s="30" t="s">
        <v>764</v>
      </c>
      <c r="E1884" s="29" t="s">
        <v>241</v>
      </c>
      <c r="F1884" s="30" t="s">
        <v>171</v>
      </c>
      <c r="G1884" s="31" t="s">
        <v>21</v>
      </c>
      <c r="H1884" s="31" t="s">
        <v>604</v>
      </c>
      <c r="I1884" s="32" t="s">
        <v>459</v>
      </c>
      <c r="J1884" s="33">
        <v>5</v>
      </c>
      <c r="K1884" s="29" t="s">
        <v>652</v>
      </c>
      <c r="L1884" s="12"/>
      <c r="M1884" s="26"/>
      <c r="N1884" s="13"/>
      <c r="O1884" s="5" t="str">
        <f t="shared" si="30"/>
        <v xml:space="preserve">Основы строительных конструкций
доц. Шапошникова Ю.А.   Зачет
</v>
      </c>
      <c r="P1884" s="5"/>
    </row>
    <row r="1885" spans="2:16" s="27" customFormat="1" ht="30.75" customHeight="1" x14ac:dyDescent="0.25">
      <c r="B1885" s="29" t="s">
        <v>129</v>
      </c>
      <c r="C1885" s="30"/>
      <c r="D1885" s="30" t="s">
        <v>764</v>
      </c>
      <c r="E1885" s="29" t="s">
        <v>279</v>
      </c>
      <c r="F1885" s="30" t="s">
        <v>580</v>
      </c>
      <c r="G1885" s="31" t="s">
        <v>444</v>
      </c>
      <c r="H1885" s="31">
        <v>4</v>
      </c>
      <c r="I1885" s="32" t="s">
        <v>491</v>
      </c>
      <c r="J1885" s="33">
        <v>6</v>
      </c>
      <c r="K1885" s="29" t="s">
        <v>805</v>
      </c>
      <c r="L1885" s="12"/>
      <c r="M1885" s="26"/>
      <c r="N1885" s="13"/>
      <c r="O1885" s="5" t="str">
        <f t="shared" si="30"/>
        <v xml:space="preserve">Численные методы расчета строительных конструкций
доц. Рогова Н.Н.   КОП
</v>
      </c>
      <c r="P1885" s="5"/>
    </row>
    <row r="1886" spans="2:16" s="27" customFormat="1" ht="30.75" customHeight="1" x14ac:dyDescent="0.25">
      <c r="B1886" s="29" t="s">
        <v>129</v>
      </c>
      <c r="C1886" s="30" t="s">
        <v>737</v>
      </c>
      <c r="D1886" s="30" t="s">
        <v>764</v>
      </c>
      <c r="E1886" s="29" t="s">
        <v>279</v>
      </c>
      <c r="F1886" s="30" t="s">
        <v>580</v>
      </c>
      <c r="G1886" s="31" t="s">
        <v>21</v>
      </c>
      <c r="H1886" s="31" t="s">
        <v>604</v>
      </c>
      <c r="I1886" s="32" t="s">
        <v>755</v>
      </c>
      <c r="J1886" s="33">
        <v>17</v>
      </c>
      <c r="K1886" s="29" t="s">
        <v>805</v>
      </c>
      <c r="L1886" s="12"/>
      <c r="M1886" s="26"/>
      <c r="N1886" s="13"/>
      <c r="O1886" s="5" t="str">
        <f t="shared" si="30"/>
        <v xml:space="preserve">Численные методы расчета строительных конструкций
доц. Рогова Н.Н.   Зачет
</v>
      </c>
      <c r="P1886" s="5"/>
    </row>
    <row r="1887" spans="2:16" s="27" customFormat="1" ht="30.75" customHeight="1" x14ac:dyDescent="0.25">
      <c r="B1887" s="29" t="s">
        <v>129</v>
      </c>
      <c r="C1887" s="30"/>
      <c r="D1887" s="30" t="s">
        <v>764</v>
      </c>
      <c r="E1887" s="29" t="s">
        <v>279</v>
      </c>
      <c r="F1887" s="30" t="s">
        <v>580</v>
      </c>
      <c r="G1887" s="31" t="s">
        <v>444</v>
      </c>
      <c r="H1887" s="31">
        <v>4</v>
      </c>
      <c r="I1887" s="32" t="s">
        <v>756</v>
      </c>
      <c r="J1887" s="33">
        <v>31</v>
      </c>
      <c r="K1887" s="29" t="s">
        <v>805</v>
      </c>
      <c r="L1887" s="12"/>
      <c r="M1887" s="26"/>
      <c r="N1887" s="13"/>
      <c r="O1887" s="5" t="str">
        <f t="shared" si="30"/>
        <v xml:space="preserve">Численные методы расчета строительных конструкций
доц. Рогова Н.Н.   КОП
</v>
      </c>
      <c r="P1887" s="5"/>
    </row>
    <row r="1888" spans="2:16" s="27" customFormat="1" ht="30.75" customHeight="1" x14ac:dyDescent="0.25">
      <c r="B1888" s="29" t="s">
        <v>129</v>
      </c>
      <c r="C1888" s="30" t="s">
        <v>737</v>
      </c>
      <c r="D1888" s="30" t="s">
        <v>764</v>
      </c>
      <c r="E1888" s="29" t="s">
        <v>279</v>
      </c>
      <c r="F1888" s="30" t="s">
        <v>580</v>
      </c>
      <c r="G1888" s="31" t="s">
        <v>21</v>
      </c>
      <c r="H1888" s="31" t="s">
        <v>604</v>
      </c>
      <c r="I1888" s="32" t="s">
        <v>491</v>
      </c>
      <c r="J1888" s="33">
        <v>6</v>
      </c>
      <c r="K1888" s="29" t="s">
        <v>805</v>
      </c>
      <c r="L1888" s="12"/>
      <c r="M1888" s="26"/>
      <c r="N1888" s="13"/>
      <c r="O1888" s="5" t="str">
        <f t="shared" si="30"/>
        <v xml:space="preserve">Численные методы расчета строительных конструкций
доц. Рогова Н.Н.   Зачет
</v>
      </c>
      <c r="P1888" s="5"/>
    </row>
    <row r="1889" spans="2:16" s="27" customFormat="1" ht="30.75" customHeight="1" x14ac:dyDescent="0.25">
      <c r="B1889" s="29" t="s">
        <v>129</v>
      </c>
      <c r="C1889" s="30"/>
      <c r="D1889" s="30" t="s">
        <v>764</v>
      </c>
      <c r="E1889" s="29" t="s">
        <v>257</v>
      </c>
      <c r="F1889" s="30" t="s">
        <v>625</v>
      </c>
      <c r="G1889" s="31" t="s">
        <v>451</v>
      </c>
      <c r="H1889" s="31">
        <v>6</v>
      </c>
      <c r="I1889" s="32" t="s">
        <v>754</v>
      </c>
      <c r="J1889" s="33">
        <v>15</v>
      </c>
      <c r="K1889" s="29" t="s">
        <v>678</v>
      </c>
      <c r="L1889" s="12"/>
      <c r="M1889" s="26"/>
      <c r="N1889" s="13"/>
      <c r="O1889" s="5" t="str">
        <f t="shared" si="30"/>
        <v xml:space="preserve">Экономика градостроительства и отраслевой маркетинг
проф. Викторов М.Ю.   Пр
</v>
      </c>
      <c r="P1889" s="5"/>
    </row>
    <row r="1890" spans="2:16" s="27" customFormat="1" ht="30.75" customHeight="1" x14ac:dyDescent="0.25">
      <c r="B1890" s="29" t="s">
        <v>129</v>
      </c>
      <c r="C1890" s="30" t="s">
        <v>737</v>
      </c>
      <c r="D1890" s="30" t="s">
        <v>764</v>
      </c>
      <c r="E1890" s="29" t="s">
        <v>279</v>
      </c>
      <c r="F1890" s="30" t="s">
        <v>580</v>
      </c>
      <c r="G1890" s="31" t="s">
        <v>21</v>
      </c>
      <c r="H1890" s="31" t="s">
        <v>604</v>
      </c>
      <c r="I1890" s="32" t="s">
        <v>756</v>
      </c>
      <c r="J1890" s="33">
        <v>31</v>
      </c>
      <c r="K1890" s="29" t="s">
        <v>805</v>
      </c>
      <c r="L1890" s="12"/>
      <c r="M1890" s="26"/>
      <c r="N1890" s="13"/>
      <c r="O1890" s="5" t="str">
        <f t="shared" si="30"/>
        <v xml:space="preserve">Численные методы расчета строительных конструкций
доц. Рогова Н.Н.   Зачет
</v>
      </c>
      <c r="P1890" s="5"/>
    </row>
    <row r="1891" spans="2:16" s="27" customFormat="1" ht="30.75" customHeight="1" x14ac:dyDescent="0.25">
      <c r="B1891" s="29" t="s">
        <v>129</v>
      </c>
      <c r="C1891" s="30"/>
      <c r="D1891" s="30" t="s">
        <v>765</v>
      </c>
      <c r="E1891" s="29" t="s">
        <v>374</v>
      </c>
      <c r="F1891" s="30" t="s">
        <v>577</v>
      </c>
      <c r="G1891" s="31" t="s">
        <v>451</v>
      </c>
      <c r="H1891" s="31">
        <v>8</v>
      </c>
      <c r="I1891" s="32" t="s">
        <v>776</v>
      </c>
      <c r="J1891" s="33">
        <v>18</v>
      </c>
      <c r="K1891" s="29" t="s">
        <v>670</v>
      </c>
      <c r="L1891" s="12"/>
      <c r="M1891" s="26"/>
      <c r="N1891" s="13"/>
      <c r="O1891" s="5" t="str">
        <f t="shared" ref="O1891:O1922" si="31">CONCATENATE(F1891,"
",K1891,"   ",G1891,"
",M1891,"
",N1891,"")</f>
        <v xml:space="preserve">Физика
преп. Грант А.А.   Пр
</v>
      </c>
      <c r="P1891" s="5"/>
    </row>
    <row r="1892" spans="2:16" s="27" customFormat="1" ht="30.75" customHeight="1" x14ac:dyDescent="0.25">
      <c r="B1892" s="29" t="s">
        <v>129</v>
      </c>
      <c r="C1892" s="30" t="s">
        <v>737</v>
      </c>
      <c r="D1892" s="30" t="s">
        <v>764</v>
      </c>
      <c r="E1892" s="29" t="s">
        <v>257</v>
      </c>
      <c r="F1892" s="30" t="s">
        <v>625</v>
      </c>
      <c r="G1892" s="31" t="s">
        <v>18</v>
      </c>
      <c r="H1892" s="31" t="s">
        <v>604</v>
      </c>
      <c r="I1892" s="32" t="s">
        <v>754</v>
      </c>
      <c r="J1892" s="33">
        <v>15</v>
      </c>
      <c r="K1892" s="29" t="s">
        <v>678</v>
      </c>
      <c r="L1892" s="12"/>
      <c r="M1892" s="26"/>
      <c r="N1892" s="13"/>
      <c r="O1892" s="5" t="str">
        <f t="shared" si="31"/>
        <v xml:space="preserve">Экономика градостроительства и отраслевой маркетинг
проф. Викторов М.Ю.   Экзамен
</v>
      </c>
      <c r="P1892" s="5"/>
    </row>
    <row r="1893" spans="2:16" s="27" customFormat="1" ht="30.75" customHeight="1" x14ac:dyDescent="0.25">
      <c r="B1893" s="29" t="s">
        <v>705</v>
      </c>
      <c r="C1893" s="30" t="s">
        <v>709</v>
      </c>
      <c r="D1893" s="30" t="s">
        <v>764</v>
      </c>
      <c r="E1893" s="29" t="s">
        <v>609</v>
      </c>
      <c r="F1893" s="30" t="s">
        <v>199</v>
      </c>
      <c r="G1893" s="31" t="s">
        <v>18</v>
      </c>
      <c r="H1893" s="31" t="s">
        <v>604</v>
      </c>
      <c r="I1893" s="32" t="s">
        <v>459</v>
      </c>
      <c r="J1893" s="33">
        <v>5</v>
      </c>
      <c r="K1893" s="29" t="s">
        <v>345</v>
      </c>
      <c r="L1893" s="12"/>
      <c r="M1893" s="26"/>
      <c r="N1893" s="13"/>
      <c r="O1893" s="5" t="str">
        <f t="shared" si="31"/>
        <v xml:space="preserve">Сопротивление материалов 
ст.преп. Астахова А.Я.   Экзамен
</v>
      </c>
      <c r="P1893" s="5"/>
    </row>
    <row r="1894" spans="2:16" s="27" customFormat="1" ht="30.75" customHeight="1" x14ac:dyDescent="0.25">
      <c r="B1894" s="29" t="s">
        <v>696</v>
      </c>
      <c r="C1894" s="30"/>
      <c r="D1894" s="30" t="s">
        <v>764</v>
      </c>
      <c r="E1894" s="29" t="s">
        <v>257</v>
      </c>
      <c r="F1894" s="30" t="s">
        <v>231</v>
      </c>
      <c r="G1894" s="31" t="s">
        <v>451</v>
      </c>
      <c r="H1894" s="31">
        <v>2</v>
      </c>
      <c r="I1894" s="32" t="s">
        <v>475</v>
      </c>
      <c r="J1894" s="33">
        <v>1</v>
      </c>
      <c r="K1894" s="29" t="s">
        <v>372</v>
      </c>
      <c r="L1894" s="12"/>
      <c r="M1894" s="26"/>
      <c r="N1894" s="13"/>
      <c r="O1894" s="5" t="str">
        <f t="shared" si="31"/>
        <v xml:space="preserve">Экономика отрасли
ст.преп. Аверченко Т.В.   Пр
</v>
      </c>
      <c r="P1894" s="5"/>
    </row>
    <row r="1895" spans="2:16" s="27" customFormat="1" ht="30.75" customHeight="1" x14ac:dyDescent="0.25">
      <c r="B1895" s="29" t="s">
        <v>696</v>
      </c>
      <c r="C1895" s="30"/>
      <c r="D1895" s="30" t="s">
        <v>764</v>
      </c>
      <c r="E1895" s="29" t="s">
        <v>257</v>
      </c>
      <c r="F1895" s="30" t="s">
        <v>231</v>
      </c>
      <c r="G1895" s="31" t="s">
        <v>449</v>
      </c>
      <c r="H1895" s="31">
        <v>2</v>
      </c>
      <c r="I1895" s="32" t="s">
        <v>475</v>
      </c>
      <c r="J1895" s="33">
        <v>1</v>
      </c>
      <c r="K1895" s="29" t="s">
        <v>372</v>
      </c>
      <c r="L1895" s="12"/>
      <c r="M1895" s="26"/>
      <c r="N1895" s="13"/>
      <c r="O1895" s="5" t="str">
        <f t="shared" si="31"/>
        <v xml:space="preserve">Экономика отрасли
ст.преп. Аверченко Т.В.   Лек
</v>
      </c>
      <c r="P1895" s="5"/>
    </row>
    <row r="1896" spans="2:16" s="27" customFormat="1" ht="30.75" customHeight="1" x14ac:dyDescent="0.25">
      <c r="B1896" s="29" t="s">
        <v>696</v>
      </c>
      <c r="C1896" s="30" t="s">
        <v>697</v>
      </c>
      <c r="D1896" s="30" t="s">
        <v>764</v>
      </c>
      <c r="E1896" s="29" t="s">
        <v>257</v>
      </c>
      <c r="F1896" s="30" t="s">
        <v>231</v>
      </c>
      <c r="G1896" s="31" t="s">
        <v>21</v>
      </c>
      <c r="H1896" s="31" t="s">
        <v>604</v>
      </c>
      <c r="I1896" s="32" t="s">
        <v>475</v>
      </c>
      <c r="J1896" s="33">
        <v>1</v>
      </c>
      <c r="K1896" s="29" t="s">
        <v>372</v>
      </c>
      <c r="L1896" s="12"/>
      <c r="M1896" s="26"/>
      <c r="N1896" s="13"/>
      <c r="O1896" s="5" t="str">
        <f t="shared" si="31"/>
        <v xml:space="preserve">Экономика отрасли
ст.преп. Аверченко Т.В.   Зачет
</v>
      </c>
      <c r="P1896" s="5"/>
    </row>
    <row r="1897" spans="2:16" s="27" customFormat="1" ht="30.75" customHeight="1" x14ac:dyDescent="0.25">
      <c r="B1897" s="29" t="s">
        <v>696</v>
      </c>
      <c r="C1897" s="30"/>
      <c r="D1897" s="30" t="s">
        <v>764</v>
      </c>
      <c r="E1897" s="29" t="s">
        <v>257</v>
      </c>
      <c r="F1897" s="30" t="s">
        <v>231</v>
      </c>
      <c r="G1897" s="31" t="s">
        <v>451</v>
      </c>
      <c r="H1897" s="31">
        <v>2</v>
      </c>
      <c r="I1897" s="32" t="s">
        <v>447</v>
      </c>
      <c r="J1897" s="33">
        <v>1</v>
      </c>
      <c r="K1897" s="29" t="s">
        <v>372</v>
      </c>
      <c r="L1897" s="12"/>
      <c r="M1897" s="26"/>
      <c r="N1897" s="13"/>
      <c r="O1897" s="5" t="str">
        <f t="shared" si="31"/>
        <v xml:space="preserve">Экономика отрасли
ст.преп. Аверченко Т.В.   Пр
</v>
      </c>
      <c r="P1897" s="5"/>
    </row>
    <row r="1898" spans="2:16" s="27" customFormat="1" ht="30.75" customHeight="1" x14ac:dyDescent="0.25">
      <c r="B1898" s="29" t="s">
        <v>696</v>
      </c>
      <c r="C1898" s="30"/>
      <c r="D1898" s="30" t="s">
        <v>764</v>
      </c>
      <c r="E1898" s="29" t="s">
        <v>257</v>
      </c>
      <c r="F1898" s="30" t="s">
        <v>231</v>
      </c>
      <c r="G1898" s="31" t="s">
        <v>449</v>
      </c>
      <c r="H1898" s="31">
        <v>2</v>
      </c>
      <c r="I1898" s="32" t="s">
        <v>447</v>
      </c>
      <c r="J1898" s="33">
        <v>1</v>
      </c>
      <c r="K1898" s="29" t="s">
        <v>372</v>
      </c>
      <c r="L1898" s="12"/>
      <c r="M1898" s="26"/>
      <c r="N1898" s="13"/>
      <c r="O1898" s="5" t="str">
        <f t="shared" si="31"/>
        <v xml:space="preserve">Экономика отрасли
ст.преп. Аверченко Т.В.   Лек
</v>
      </c>
      <c r="P1898" s="5"/>
    </row>
    <row r="1899" spans="2:16" s="27" customFormat="1" ht="30.75" customHeight="1" x14ac:dyDescent="0.25">
      <c r="B1899" s="29" t="s">
        <v>696</v>
      </c>
      <c r="C1899" s="30" t="s">
        <v>697</v>
      </c>
      <c r="D1899" s="30" t="s">
        <v>764</v>
      </c>
      <c r="E1899" s="29" t="s">
        <v>257</v>
      </c>
      <c r="F1899" s="30" t="s">
        <v>231</v>
      </c>
      <c r="G1899" s="31" t="s">
        <v>21</v>
      </c>
      <c r="H1899" s="31" t="s">
        <v>604</v>
      </c>
      <c r="I1899" s="32" t="s">
        <v>447</v>
      </c>
      <c r="J1899" s="33">
        <v>1</v>
      </c>
      <c r="K1899" s="29" t="s">
        <v>372</v>
      </c>
      <c r="L1899" s="12"/>
      <c r="M1899" s="26"/>
      <c r="N1899" s="13"/>
      <c r="O1899" s="5" t="str">
        <f t="shared" si="31"/>
        <v xml:space="preserve">Экономика отрасли
ст.преп. Аверченко Т.В.   Зачет
</v>
      </c>
      <c r="P1899" s="5"/>
    </row>
    <row r="1900" spans="2:16" s="27" customFormat="1" ht="30.75" customHeight="1" x14ac:dyDescent="0.25">
      <c r="B1900" s="29" t="s">
        <v>705</v>
      </c>
      <c r="C1900" s="30"/>
      <c r="D1900" s="30" t="s">
        <v>764</v>
      </c>
      <c r="E1900" s="29" t="s">
        <v>257</v>
      </c>
      <c r="F1900" s="30" t="s">
        <v>233</v>
      </c>
      <c r="G1900" s="31" t="s">
        <v>451</v>
      </c>
      <c r="H1900" s="31">
        <v>2</v>
      </c>
      <c r="I1900" s="32" t="s">
        <v>566</v>
      </c>
      <c r="J1900" s="33">
        <v>4</v>
      </c>
      <c r="K1900" s="29" t="s">
        <v>635</v>
      </c>
      <c r="L1900" s="12"/>
      <c r="M1900" s="26"/>
      <c r="N1900" s="13"/>
      <c r="O1900" s="5" t="str">
        <f t="shared" si="31"/>
        <v xml:space="preserve">Экономика строительства
доц. Лаптева С.И.   Пр
</v>
      </c>
      <c r="P1900" s="5"/>
    </row>
    <row r="1901" spans="2:16" s="27" customFormat="1" ht="30.75" customHeight="1" x14ac:dyDescent="0.25">
      <c r="B1901" s="29" t="s">
        <v>705</v>
      </c>
      <c r="C1901" s="30"/>
      <c r="D1901" s="30" t="s">
        <v>764</v>
      </c>
      <c r="E1901" s="29" t="s">
        <v>257</v>
      </c>
      <c r="F1901" s="30" t="s">
        <v>233</v>
      </c>
      <c r="G1901" s="31" t="s">
        <v>449</v>
      </c>
      <c r="H1901" s="31">
        <v>2</v>
      </c>
      <c r="I1901" s="32" t="s">
        <v>566</v>
      </c>
      <c r="J1901" s="33">
        <v>4</v>
      </c>
      <c r="K1901" s="29" t="s">
        <v>635</v>
      </c>
      <c r="L1901" s="12"/>
      <c r="M1901" s="26"/>
      <c r="N1901" s="13"/>
      <c r="O1901" s="5" t="str">
        <f t="shared" si="31"/>
        <v xml:space="preserve">Экономика строительства
доц. Лаптева С.И.   Лек
</v>
      </c>
      <c r="P1901" s="5"/>
    </row>
    <row r="1902" spans="2:16" s="27" customFormat="1" ht="30.75" customHeight="1" x14ac:dyDescent="0.25">
      <c r="B1902" s="29" t="s">
        <v>705</v>
      </c>
      <c r="C1902" s="30" t="s">
        <v>709</v>
      </c>
      <c r="D1902" s="30" t="s">
        <v>764</v>
      </c>
      <c r="E1902" s="29" t="s">
        <v>255</v>
      </c>
      <c r="F1902" s="30" t="s">
        <v>203</v>
      </c>
      <c r="G1902" s="31" t="s">
        <v>21</v>
      </c>
      <c r="H1902" s="31" t="s">
        <v>604</v>
      </c>
      <c r="I1902" s="32" t="s">
        <v>459</v>
      </c>
      <c r="J1902" s="33">
        <v>5</v>
      </c>
      <c r="K1902" s="29" t="s">
        <v>349</v>
      </c>
      <c r="L1902" s="12"/>
      <c r="M1902" s="26"/>
      <c r="N1902" s="13"/>
      <c r="O1902" s="5" t="str">
        <f t="shared" si="31"/>
        <v xml:space="preserve">Средства механизации строительства
доц. Дроздов А.Н.   Зачет
</v>
      </c>
      <c r="P1902" s="5"/>
    </row>
    <row r="1903" spans="2:16" s="27" customFormat="1" ht="30.75" customHeight="1" x14ac:dyDescent="0.25">
      <c r="B1903" s="29" t="s">
        <v>696</v>
      </c>
      <c r="C1903" s="30"/>
      <c r="D1903" s="30" t="s">
        <v>764</v>
      </c>
      <c r="E1903" s="29" t="s">
        <v>257</v>
      </c>
      <c r="F1903" s="30" t="s">
        <v>581</v>
      </c>
      <c r="G1903" s="31" t="s">
        <v>451</v>
      </c>
      <c r="H1903" s="31">
        <v>2</v>
      </c>
      <c r="I1903" s="32" t="s">
        <v>471</v>
      </c>
      <c r="J1903" s="33">
        <v>13</v>
      </c>
      <c r="K1903" s="29" t="s">
        <v>301</v>
      </c>
      <c r="L1903" s="12"/>
      <c r="M1903" s="26"/>
      <c r="N1903" s="13"/>
      <c r="O1903" s="5" t="str">
        <f t="shared" si="31"/>
        <v xml:space="preserve">Экономика труда
доц. Нидзий Е.Н.   Пр
</v>
      </c>
      <c r="P1903" s="5"/>
    </row>
    <row r="1904" spans="2:16" s="27" customFormat="1" ht="30.75" customHeight="1" x14ac:dyDescent="0.25">
      <c r="B1904" s="29" t="s">
        <v>696</v>
      </c>
      <c r="C1904" s="30"/>
      <c r="D1904" s="30" t="s">
        <v>764</v>
      </c>
      <c r="E1904" s="29" t="s">
        <v>257</v>
      </c>
      <c r="F1904" s="30" t="s">
        <v>581</v>
      </c>
      <c r="G1904" s="31" t="s">
        <v>449</v>
      </c>
      <c r="H1904" s="31">
        <v>2</v>
      </c>
      <c r="I1904" s="32" t="s">
        <v>471</v>
      </c>
      <c r="J1904" s="33">
        <v>13</v>
      </c>
      <c r="K1904" s="29" t="s">
        <v>301</v>
      </c>
      <c r="L1904" s="12"/>
      <c r="M1904" s="26"/>
      <c r="N1904" s="13"/>
      <c r="O1904" s="5" t="str">
        <f t="shared" si="31"/>
        <v xml:space="preserve">Экономика труда
доц. Нидзий Е.Н.   Лек
</v>
      </c>
      <c r="P1904" s="5"/>
    </row>
    <row r="1905" spans="2:16" s="27" customFormat="1" ht="30.75" customHeight="1" x14ac:dyDescent="0.25">
      <c r="B1905" s="29" t="s">
        <v>696</v>
      </c>
      <c r="C1905" s="30" t="s">
        <v>732</v>
      </c>
      <c r="D1905" s="30" t="s">
        <v>764</v>
      </c>
      <c r="E1905" s="29" t="s">
        <v>257</v>
      </c>
      <c r="F1905" s="30" t="s">
        <v>581</v>
      </c>
      <c r="G1905" s="31" t="s">
        <v>18</v>
      </c>
      <c r="H1905" s="31" t="s">
        <v>604</v>
      </c>
      <c r="I1905" s="32" t="s">
        <v>471</v>
      </c>
      <c r="J1905" s="33">
        <v>13</v>
      </c>
      <c r="K1905" s="29" t="s">
        <v>301</v>
      </c>
      <c r="L1905" s="12"/>
      <c r="M1905" s="26"/>
      <c r="N1905" s="13"/>
      <c r="O1905" s="5" t="str">
        <f t="shared" si="31"/>
        <v xml:space="preserve">Экономика труда
доц. Нидзий Е.Н.   Экзамен
</v>
      </c>
      <c r="P1905" s="5"/>
    </row>
    <row r="1906" spans="2:16" s="27" customFormat="1" ht="30.75" customHeight="1" x14ac:dyDescent="0.25">
      <c r="B1906" s="29" t="s">
        <v>129</v>
      </c>
      <c r="C1906" s="30"/>
      <c r="D1906" s="30" t="s">
        <v>764</v>
      </c>
      <c r="E1906" s="29" t="s">
        <v>257</v>
      </c>
      <c r="F1906" s="30" t="s">
        <v>626</v>
      </c>
      <c r="G1906" s="31" t="s">
        <v>451</v>
      </c>
      <c r="H1906" s="31">
        <v>4</v>
      </c>
      <c r="I1906" s="32" t="s">
        <v>521</v>
      </c>
      <c r="J1906" s="33">
        <v>1</v>
      </c>
      <c r="K1906" s="29" t="s">
        <v>582</v>
      </c>
      <c r="L1906" s="12"/>
      <c r="M1906" s="26"/>
      <c r="N1906" s="13"/>
      <c r="O1906" s="5" t="str">
        <f t="shared" si="31"/>
        <v xml:space="preserve">Экономическая теория
доц. Матусевич А.П.   Пр
</v>
      </c>
      <c r="P1906" s="5"/>
    </row>
    <row r="1907" spans="2:16" s="27" customFormat="1" ht="30.75" customHeight="1" x14ac:dyDescent="0.25">
      <c r="B1907" s="29" t="s">
        <v>129</v>
      </c>
      <c r="C1907" s="30" t="s">
        <v>783</v>
      </c>
      <c r="D1907" s="30" t="s">
        <v>764</v>
      </c>
      <c r="E1907" s="29" t="s">
        <v>257</v>
      </c>
      <c r="F1907" s="30" t="s">
        <v>626</v>
      </c>
      <c r="G1907" s="31" t="s">
        <v>18</v>
      </c>
      <c r="H1907" s="31" t="s">
        <v>604</v>
      </c>
      <c r="I1907" s="32" t="s">
        <v>521</v>
      </c>
      <c r="J1907" s="33">
        <v>1</v>
      </c>
      <c r="K1907" s="29" t="s">
        <v>582</v>
      </c>
      <c r="L1907" s="12"/>
      <c r="M1907" s="26"/>
      <c r="N1907" s="13"/>
      <c r="O1907" s="5" t="str">
        <f t="shared" si="31"/>
        <v xml:space="preserve">Экономическая теория
доц. Матусевич А.П.   Экзамен
</v>
      </c>
      <c r="P1907" s="5"/>
    </row>
    <row r="1908" spans="2:16" s="27" customFormat="1" ht="30.75" customHeight="1" x14ac:dyDescent="0.25">
      <c r="B1908" s="29" t="s">
        <v>705</v>
      </c>
      <c r="C1908" s="30"/>
      <c r="D1908" s="30" t="s">
        <v>764</v>
      </c>
      <c r="E1908" s="29" t="s">
        <v>374</v>
      </c>
      <c r="F1908" s="30" t="s">
        <v>237</v>
      </c>
      <c r="G1908" s="31" t="s">
        <v>451</v>
      </c>
      <c r="H1908" s="31">
        <v>2</v>
      </c>
      <c r="I1908" s="32" t="s">
        <v>538</v>
      </c>
      <c r="J1908" s="33">
        <v>2</v>
      </c>
      <c r="K1908" s="29" t="s">
        <v>375</v>
      </c>
      <c r="L1908" s="12"/>
      <c r="M1908" s="26"/>
      <c r="N1908" s="13"/>
      <c r="O1908" s="5" t="str">
        <f t="shared" si="31"/>
        <v xml:space="preserve">Электротехника и электроснабжение
ст.преп. Абросимова И.А.   Пр
</v>
      </c>
      <c r="P1908" s="5"/>
    </row>
    <row r="1909" spans="2:16" s="27" customFormat="1" ht="30.75" customHeight="1" x14ac:dyDescent="0.25">
      <c r="B1909" s="29" t="s">
        <v>705</v>
      </c>
      <c r="C1909" s="30"/>
      <c r="D1909" s="30" t="s">
        <v>764</v>
      </c>
      <c r="E1909" s="29" t="s">
        <v>374</v>
      </c>
      <c r="F1909" s="30" t="s">
        <v>237</v>
      </c>
      <c r="G1909" s="31" t="s">
        <v>453</v>
      </c>
      <c r="H1909" s="31">
        <v>2</v>
      </c>
      <c r="I1909" s="32" t="s">
        <v>538</v>
      </c>
      <c r="J1909" s="33">
        <v>2</v>
      </c>
      <c r="K1909" s="29" t="s">
        <v>375</v>
      </c>
      <c r="L1909" s="12"/>
      <c r="M1909" s="26"/>
      <c r="N1909" s="13"/>
      <c r="O1909" s="5" t="str">
        <f t="shared" si="31"/>
        <v xml:space="preserve">Электротехника и электроснабжение
ст.преп. Абросимова И.А.   Лаб
</v>
      </c>
      <c r="P1909" s="5"/>
    </row>
    <row r="1910" spans="2:16" s="27" customFormat="1" ht="30.75" customHeight="1" x14ac:dyDescent="0.25">
      <c r="B1910" s="29" t="s">
        <v>705</v>
      </c>
      <c r="C1910" s="30"/>
      <c r="D1910" s="30" t="s">
        <v>764</v>
      </c>
      <c r="E1910" s="29" t="s">
        <v>374</v>
      </c>
      <c r="F1910" s="30" t="s">
        <v>237</v>
      </c>
      <c r="G1910" s="31" t="s">
        <v>449</v>
      </c>
      <c r="H1910" s="31">
        <v>2</v>
      </c>
      <c r="I1910" s="32" t="s">
        <v>538</v>
      </c>
      <c r="J1910" s="33">
        <v>2</v>
      </c>
      <c r="K1910" s="29" t="s">
        <v>375</v>
      </c>
      <c r="L1910" s="12"/>
      <c r="M1910" s="26"/>
      <c r="N1910" s="13"/>
      <c r="O1910" s="5" t="str">
        <f t="shared" si="31"/>
        <v xml:space="preserve">Электротехника и электроснабжение
ст.преп. Абросимова И.А.   Лек
</v>
      </c>
      <c r="P1910" s="5"/>
    </row>
    <row r="1911" spans="2:16" s="27" customFormat="1" ht="30.75" customHeight="1" x14ac:dyDescent="0.25">
      <c r="B1911" s="29" t="s">
        <v>705</v>
      </c>
      <c r="C1911" s="30" t="s">
        <v>709</v>
      </c>
      <c r="D1911" s="30" t="s">
        <v>764</v>
      </c>
      <c r="E1911" s="29" t="s">
        <v>610</v>
      </c>
      <c r="F1911" s="30" t="s">
        <v>567</v>
      </c>
      <c r="G1911" s="31" t="s">
        <v>15</v>
      </c>
      <c r="H1911" s="31" t="s">
        <v>604</v>
      </c>
      <c r="I1911" s="32" t="s">
        <v>459</v>
      </c>
      <c r="J1911" s="33">
        <v>5</v>
      </c>
      <c r="K1911" s="29" t="s">
        <v>674</v>
      </c>
      <c r="L1911" s="12"/>
      <c r="M1911" s="26"/>
      <c r="N1911" s="13"/>
      <c r="O1911" s="5" t="str">
        <f t="shared" si="31"/>
        <v xml:space="preserve">Строительная механика
доц. Куликов В.Г.   Зачет с оц.
</v>
      </c>
      <c r="P1911" s="5"/>
    </row>
    <row r="1912" spans="2:16" s="27" customFormat="1" ht="30.75" customHeight="1" x14ac:dyDescent="0.25">
      <c r="B1912" s="29" t="s">
        <v>705</v>
      </c>
      <c r="C1912" s="30" t="s">
        <v>731</v>
      </c>
      <c r="D1912" s="30" t="s">
        <v>764</v>
      </c>
      <c r="E1912" s="29" t="s">
        <v>241</v>
      </c>
      <c r="F1912" s="30" t="s">
        <v>710</v>
      </c>
      <c r="G1912" s="31" t="s">
        <v>21</v>
      </c>
      <c r="H1912" s="31" t="s">
        <v>604</v>
      </c>
      <c r="I1912" s="32" t="s">
        <v>459</v>
      </c>
      <c r="J1912" s="33">
        <v>5</v>
      </c>
      <c r="K1912" s="29" t="s">
        <v>708</v>
      </c>
      <c r="L1912" s="12"/>
      <c r="M1912" s="26"/>
      <c r="N1912" s="13"/>
      <c r="O1912" s="5" t="str">
        <f t="shared" si="31"/>
        <v xml:space="preserve">Учебная практика, ознакомительная
ст.преп. Кужахметова Э.Р.   Зачет
</v>
      </c>
      <c r="P1912" s="5"/>
    </row>
    <row r="1913" spans="2:16" s="27" customFormat="1" ht="30.75" customHeight="1" x14ac:dyDescent="0.25">
      <c r="B1913" s="29" t="s">
        <v>705</v>
      </c>
      <c r="C1913" s="30"/>
      <c r="D1913" s="30" t="s">
        <v>764</v>
      </c>
      <c r="E1913" s="29" t="s">
        <v>374</v>
      </c>
      <c r="F1913" s="30" t="s">
        <v>237</v>
      </c>
      <c r="G1913" s="31" t="s">
        <v>451</v>
      </c>
      <c r="H1913" s="31">
        <v>2</v>
      </c>
      <c r="I1913" s="32" t="s">
        <v>463</v>
      </c>
      <c r="J1913" s="33">
        <v>5</v>
      </c>
      <c r="K1913" s="29" t="s">
        <v>375</v>
      </c>
      <c r="L1913" s="12"/>
      <c r="M1913" s="26"/>
      <c r="N1913" s="13"/>
      <c r="O1913" s="5" t="str">
        <f t="shared" si="31"/>
        <v xml:space="preserve">Электротехника и электроснабжение
ст.преп. Абросимова И.А.   Пр
</v>
      </c>
      <c r="P1913" s="5"/>
    </row>
    <row r="1914" spans="2:16" s="27" customFormat="1" ht="30.75" customHeight="1" x14ac:dyDescent="0.25">
      <c r="B1914" s="29" t="s">
        <v>705</v>
      </c>
      <c r="C1914" s="30"/>
      <c r="D1914" s="30" t="s">
        <v>764</v>
      </c>
      <c r="E1914" s="29" t="s">
        <v>374</v>
      </c>
      <c r="F1914" s="30" t="s">
        <v>237</v>
      </c>
      <c r="G1914" s="31" t="s">
        <v>453</v>
      </c>
      <c r="H1914" s="31">
        <v>2</v>
      </c>
      <c r="I1914" s="32" t="s">
        <v>463</v>
      </c>
      <c r="J1914" s="33">
        <v>5</v>
      </c>
      <c r="K1914" s="29" t="s">
        <v>375</v>
      </c>
      <c r="L1914" s="12"/>
      <c r="M1914" s="26"/>
      <c r="N1914" s="13"/>
      <c r="O1914" s="5" t="str">
        <f t="shared" si="31"/>
        <v xml:space="preserve">Электротехника и электроснабжение
ст.преп. Абросимова И.А.   Лаб
</v>
      </c>
      <c r="P1914" s="5"/>
    </row>
    <row r="1915" spans="2:16" s="27" customFormat="1" ht="30.75" customHeight="1" x14ac:dyDescent="0.25">
      <c r="B1915" s="29" t="s">
        <v>705</v>
      </c>
      <c r="C1915" s="30"/>
      <c r="D1915" s="30" t="s">
        <v>764</v>
      </c>
      <c r="E1915" s="29" t="s">
        <v>374</v>
      </c>
      <c r="F1915" s="30" t="s">
        <v>237</v>
      </c>
      <c r="G1915" s="31" t="s">
        <v>449</v>
      </c>
      <c r="H1915" s="31">
        <v>2</v>
      </c>
      <c r="I1915" s="32" t="s">
        <v>463</v>
      </c>
      <c r="J1915" s="33">
        <v>5</v>
      </c>
      <c r="K1915" s="29" t="s">
        <v>375</v>
      </c>
      <c r="L1915" s="12"/>
      <c r="M1915" s="26"/>
      <c r="N1915" s="13"/>
      <c r="O1915" s="5" t="str">
        <f t="shared" si="31"/>
        <v xml:space="preserve">Электротехника и электроснабжение
ст.преп. Абросимова И.А.   Лек
</v>
      </c>
      <c r="P1915" s="5"/>
    </row>
    <row r="1916" spans="2:16" s="27" customFormat="1" ht="30.75" customHeight="1" x14ac:dyDescent="0.25">
      <c r="B1916" s="29" t="s">
        <v>705</v>
      </c>
      <c r="C1916" s="30" t="s">
        <v>725</v>
      </c>
      <c r="D1916" s="30" t="s">
        <v>764</v>
      </c>
      <c r="E1916" s="29" t="s">
        <v>251</v>
      </c>
      <c r="F1916" s="30" t="s">
        <v>552</v>
      </c>
      <c r="G1916" s="31" t="s">
        <v>18</v>
      </c>
      <c r="H1916" s="31" t="s">
        <v>604</v>
      </c>
      <c r="I1916" s="32" t="s">
        <v>556</v>
      </c>
      <c r="J1916" s="33">
        <v>12</v>
      </c>
      <c r="K1916" s="29" t="s">
        <v>632</v>
      </c>
      <c r="L1916" s="12"/>
      <c r="M1916" s="26"/>
      <c r="N1916" s="13"/>
      <c r="O1916" s="5" t="str">
        <f t="shared" si="31"/>
        <v xml:space="preserve">Проектирование зданий и сооружений
проф. Ибрагимов А.М.   Экзамен
</v>
      </c>
      <c r="P1916" s="5"/>
    </row>
    <row r="1917" spans="2:16" s="27" customFormat="1" ht="30.75" customHeight="1" x14ac:dyDescent="0.25">
      <c r="B1917" s="29" t="s">
        <v>705</v>
      </c>
      <c r="C1917" s="30"/>
      <c r="D1917" s="30" t="s">
        <v>764</v>
      </c>
      <c r="E1917" s="29" t="s">
        <v>374</v>
      </c>
      <c r="F1917" s="30" t="s">
        <v>237</v>
      </c>
      <c r="G1917" s="31" t="s">
        <v>451</v>
      </c>
      <c r="H1917" s="31">
        <v>2</v>
      </c>
      <c r="I1917" s="32" t="s">
        <v>464</v>
      </c>
      <c r="J1917" s="33">
        <v>2</v>
      </c>
      <c r="K1917" s="29" t="s">
        <v>375</v>
      </c>
      <c r="L1917" s="12"/>
      <c r="M1917" s="26"/>
      <c r="N1917" s="13"/>
      <c r="O1917" s="5" t="str">
        <f t="shared" si="31"/>
        <v xml:space="preserve">Электротехника и электроснабжение
ст.преп. Абросимова И.А.   Пр
</v>
      </c>
      <c r="P1917" s="5"/>
    </row>
    <row r="1918" spans="2:16" s="27" customFormat="1" ht="30.75" customHeight="1" x14ac:dyDescent="0.25">
      <c r="B1918" s="29" t="s">
        <v>705</v>
      </c>
      <c r="C1918" s="30"/>
      <c r="D1918" s="30" t="s">
        <v>764</v>
      </c>
      <c r="E1918" s="29" t="s">
        <v>374</v>
      </c>
      <c r="F1918" s="30" t="s">
        <v>237</v>
      </c>
      <c r="G1918" s="31" t="s">
        <v>453</v>
      </c>
      <c r="H1918" s="31">
        <v>2</v>
      </c>
      <c r="I1918" s="32" t="s">
        <v>464</v>
      </c>
      <c r="J1918" s="33">
        <v>2</v>
      </c>
      <c r="K1918" s="29" t="s">
        <v>375</v>
      </c>
      <c r="L1918" s="12"/>
      <c r="M1918" s="26"/>
      <c r="N1918" s="13"/>
      <c r="O1918" s="5" t="str">
        <f t="shared" si="31"/>
        <v xml:space="preserve">Электротехника и электроснабжение
ст.преп. Абросимова И.А.   Лаб
</v>
      </c>
      <c r="P1918" s="5"/>
    </row>
    <row r="1919" spans="2:16" s="27" customFormat="1" ht="30.75" customHeight="1" x14ac:dyDescent="0.25">
      <c r="B1919" s="29" t="s">
        <v>705</v>
      </c>
      <c r="C1919" s="30"/>
      <c r="D1919" s="30" t="s">
        <v>764</v>
      </c>
      <c r="E1919" s="29" t="s">
        <v>374</v>
      </c>
      <c r="F1919" s="30" t="s">
        <v>237</v>
      </c>
      <c r="G1919" s="31" t="s">
        <v>449</v>
      </c>
      <c r="H1919" s="31">
        <v>2</v>
      </c>
      <c r="I1919" s="32" t="s">
        <v>464</v>
      </c>
      <c r="J1919" s="33">
        <v>2</v>
      </c>
      <c r="K1919" s="29" t="s">
        <v>375</v>
      </c>
      <c r="L1919" s="12"/>
      <c r="M1919" s="26"/>
      <c r="N1919" s="13"/>
      <c r="O1919" s="5" t="str">
        <f t="shared" si="31"/>
        <v xml:space="preserve">Электротехника и электроснабжение
ст.преп. Абросимова И.А.   Лек
</v>
      </c>
      <c r="P1919" s="5"/>
    </row>
    <row r="1920" spans="2:16" s="27" customFormat="1" ht="30.75" customHeight="1" x14ac:dyDescent="0.25">
      <c r="B1920" s="29" t="s">
        <v>705</v>
      </c>
      <c r="C1920" s="30" t="s">
        <v>725</v>
      </c>
      <c r="D1920" s="30" t="s">
        <v>764</v>
      </c>
      <c r="E1920" s="29" t="s">
        <v>251</v>
      </c>
      <c r="F1920" s="30" t="s">
        <v>552</v>
      </c>
      <c r="G1920" s="31" t="s">
        <v>43</v>
      </c>
      <c r="H1920" s="31" t="s">
        <v>604</v>
      </c>
      <c r="I1920" s="32" t="s">
        <v>556</v>
      </c>
      <c r="J1920" s="33">
        <v>12</v>
      </c>
      <c r="K1920" s="29" t="s">
        <v>253</v>
      </c>
      <c r="L1920" s="12"/>
      <c r="M1920" s="26"/>
      <c r="N1920" s="13"/>
      <c r="O1920" s="5" t="str">
        <f t="shared" si="31"/>
        <v xml:space="preserve">Проектирование зданий и сооружений
доц. Гнедина Л.Ю.   Защита КП
</v>
      </c>
      <c r="P1920" s="5"/>
    </row>
    <row r="1921" spans="2:16" s="27" customFormat="1" ht="30.75" customHeight="1" x14ac:dyDescent="0.25">
      <c r="B1921" s="29" t="s">
        <v>705</v>
      </c>
      <c r="C1921" s="30" t="s">
        <v>719</v>
      </c>
      <c r="D1921" s="30" t="s">
        <v>764</v>
      </c>
      <c r="E1921" s="29" t="s">
        <v>251</v>
      </c>
      <c r="F1921" s="30" t="s">
        <v>718</v>
      </c>
      <c r="G1921" s="31" t="s">
        <v>21</v>
      </c>
      <c r="H1921" s="31" t="s">
        <v>604</v>
      </c>
      <c r="I1921" s="32" t="s">
        <v>556</v>
      </c>
      <c r="J1921" s="33">
        <v>12</v>
      </c>
      <c r="K1921" s="29" t="s">
        <v>722</v>
      </c>
      <c r="L1921" s="12"/>
      <c r="M1921" s="26"/>
      <c r="N1921" s="13"/>
      <c r="O1921" s="5" t="str">
        <f t="shared" si="31"/>
        <v xml:space="preserve">Производственная научно-исследовательская работа
доц. Галаева Н.Л.   Зачет
</v>
      </c>
      <c r="P1921" s="5"/>
    </row>
    <row r="1922" spans="2:16" s="27" customFormat="1" ht="30.75" customHeight="1" x14ac:dyDescent="0.25">
      <c r="B1922" s="29" t="s">
        <v>705</v>
      </c>
      <c r="C1922" s="30"/>
      <c r="D1922" s="30" t="s">
        <v>764</v>
      </c>
      <c r="E1922" s="29" t="s">
        <v>374</v>
      </c>
      <c r="F1922" s="30" t="s">
        <v>237</v>
      </c>
      <c r="G1922" s="31" t="s">
        <v>453</v>
      </c>
      <c r="H1922" s="31">
        <v>2</v>
      </c>
      <c r="I1922" s="32" t="s">
        <v>479</v>
      </c>
      <c r="J1922" s="33">
        <v>1</v>
      </c>
      <c r="K1922" s="29" t="s">
        <v>375</v>
      </c>
      <c r="L1922" s="12"/>
      <c r="M1922" s="26"/>
      <c r="N1922" s="13"/>
      <c r="O1922" s="5" t="str">
        <f t="shared" si="31"/>
        <v xml:space="preserve">Электротехника и электроснабжение
ст.преп. Абросимова И.А.   Лаб
</v>
      </c>
      <c r="P1922" s="5"/>
    </row>
    <row r="1923" spans="2:16" s="27" customFormat="1" ht="30.75" customHeight="1" x14ac:dyDescent="0.25">
      <c r="B1923" s="29" t="s">
        <v>705</v>
      </c>
      <c r="C1923" s="30"/>
      <c r="D1923" s="30" t="s">
        <v>764</v>
      </c>
      <c r="E1923" s="29" t="s">
        <v>374</v>
      </c>
      <c r="F1923" s="30" t="s">
        <v>237</v>
      </c>
      <c r="G1923" s="31" t="s">
        <v>449</v>
      </c>
      <c r="H1923" s="31">
        <v>2</v>
      </c>
      <c r="I1923" s="32" t="s">
        <v>479</v>
      </c>
      <c r="J1923" s="33">
        <v>1</v>
      </c>
      <c r="K1923" s="29" t="s">
        <v>375</v>
      </c>
      <c r="L1923" s="12"/>
      <c r="M1923" s="26"/>
      <c r="N1923" s="13"/>
      <c r="O1923" s="5" t="str">
        <f t="shared" ref="O1923:O1928" si="32">CONCATENATE(F1923,"
",K1923,"   ",G1923,"
",M1923,"
",N1923,"")</f>
        <v xml:space="preserve">Электротехника и электроснабжение
ст.преп. Абросимова И.А.   Лек
</v>
      </c>
      <c r="P1923" s="5"/>
    </row>
    <row r="1924" spans="2:16" s="27" customFormat="1" ht="30.75" customHeight="1" x14ac:dyDescent="0.25">
      <c r="B1924" s="29" t="s">
        <v>705</v>
      </c>
      <c r="C1924" s="30"/>
      <c r="D1924" s="30" t="s">
        <v>764</v>
      </c>
      <c r="E1924" s="29" t="s">
        <v>374</v>
      </c>
      <c r="F1924" s="30" t="s">
        <v>237</v>
      </c>
      <c r="G1924" s="31" t="s">
        <v>451</v>
      </c>
      <c r="H1924" s="31">
        <v>2</v>
      </c>
      <c r="I1924" s="32" t="s">
        <v>479</v>
      </c>
      <c r="J1924" s="33">
        <v>1</v>
      </c>
      <c r="K1924" s="29" t="s">
        <v>375</v>
      </c>
      <c r="L1924" s="12"/>
      <c r="M1924" s="26"/>
      <c r="N1924" s="13"/>
      <c r="O1924" s="5" t="str">
        <f t="shared" si="32"/>
        <v xml:space="preserve">Электротехника и электроснабжение
ст.преп. Абросимова И.А.   Пр
</v>
      </c>
      <c r="P1924" s="5"/>
    </row>
    <row r="1925" spans="2:16" s="27" customFormat="1" ht="30.75" customHeight="1" x14ac:dyDescent="0.25">
      <c r="B1925" s="29" t="s">
        <v>705</v>
      </c>
      <c r="C1925" s="30"/>
      <c r="D1925" s="30" t="s">
        <v>764</v>
      </c>
      <c r="E1925" s="29" t="s">
        <v>374</v>
      </c>
      <c r="F1925" s="30" t="s">
        <v>237</v>
      </c>
      <c r="G1925" s="31" t="s">
        <v>451</v>
      </c>
      <c r="H1925" s="31">
        <v>2</v>
      </c>
      <c r="I1925" s="32" t="s">
        <v>480</v>
      </c>
      <c r="J1925" s="33">
        <v>1</v>
      </c>
      <c r="K1925" s="29" t="s">
        <v>375</v>
      </c>
      <c r="L1925" s="12"/>
      <c r="M1925" s="26"/>
      <c r="N1925" s="13"/>
      <c r="O1925" s="5" t="str">
        <f t="shared" si="32"/>
        <v xml:space="preserve">Электротехника и электроснабжение
ст.преп. Абросимова И.А.   Пр
</v>
      </c>
      <c r="P1925" s="5"/>
    </row>
    <row r="1926" spans="2:16" s="27" customFormat="1" ht="30.75" customHeight="1" x14ac:dyDescent="0.25">
      <c r="B1926" s="29" t="s">
        <v>705</v>
      </c>
      <c r="C1926" s="30"/>
      <c r="D1926" s="30" t="s">
        <v>764</v>
      </c>
      <c r="E1926" s="29" t="s">
        <v>374</v>
      </c>
      <c r="F1926" s="30" t="s">
        <v>237</v>
      </c>
      <c r="G1926" s="31" t="s">
        <v>453</v>
      </c>
      <c r="H1926" s="31">
        <v>2</v>
      </c>
      <c r="I1926" s="32" t="s">
        <v>480</v>
      </c>
      <c r="J1926" s="33">
        <v>1</v>
      </c>
      <c r="K1926" s="29" t="s">
        <v>375</v>
      </c>
      <c r="L1926" s="12"/>
      <c r="M1926" s="26"/>
      <c r="N1926" s="13"/>
      <c r="O1926" s="5" t="str">
        <f t="shared" si="32"/>
        <v xml:space="preserve">Электротехника и электроснабжение
ст.преп. Абросимова И.А.   Лаб
</v>
      </c>
      <c r="P1926" s="5"/>
    </row>
    <row r="1927" spans="2:16" s="27" customFormat="1" ht="30.75" customHeight="1" x14ac:dyDescent="0.25">
      <c r="B1927" s="29" t="s">
        <v>705</v>
      </c>
      <c r="C1927" s="30"/>
      <c r="D1927" s="30" t="s">
        <v>764</v>
      </c>
      <c r="E1927" s="29" t="s">
        <v>374</v>
      </c>
      <c r="F1927" s="30" t="s">
        <v>237</v>
      </c>
      <c r="G1927" s="31" t="s">
        <v>449</v>
      </c>
      <c r="H1927" s="31">
        <v>2</v>
      </c>
      <c r="I1927" s="32" t="s">
        <v>480</v>
      </c>
      <c r="J1927" s="33">
        <v>1</v>
      </c>
      <c r="K1927" s="29" t="s">
        <v>375</v>
      </c>
      <c r="L1927" s="12"/>
      <c r="M1927" s="26"/>
      <c r="N1927" s="13"/>
      <c r="O1927" s="5" t="str">
        <f t="shared" si="32"/>
        <v xml:space="preserve">Электротехника и электроснабжение
ст.преп. Абросимова И.А.   Лек
</v>
      </c>
      <c r="P1927" s="5"/>
    </row>
    <row r="1928" spans="2:16" s="27" customFormat="1" ht="30.75" customHeight="1" x14ac:dyDescent="0.25">
      <c r="B1928" s="29" t="s">
        <v>705</v>
      </c>
      <c r="C1928" s="30" t="s">
        <v>727</v>
      </c>
      <c r="D1928" s="30" t="s">
        <v>764</v>
      </c>
      <c r="E1928" s="29" t="s">
        <v>251</v>
      </c>
      <c r="F1928" s="30" t="s">
        <v>687</v>
      </c>
      <c r="G1928" s="31" t="s">
        <v>21</v>
      </c>
      <c r="H1928" s="31" t="s">
        <v>604</v>
      </c>
      <c r="I1928" s="32" t="s">
        <v>556</v>
      </c>
      <c r="J1928" s="33">
        <v>12</v>
      </c>
      <c r="K1928" s="29" t="s">
        <v>722</v>
      </c>
      <c r="L1928" s="12"/>
      <c r="M1928" s="26"/>
      <c r="N1928" s="13"/>
      <c r="O1928" s="5" t="str">
        <f t="shared" si="32"/>
        <v xml:space="preserve">Производственная практика, исполнительская
доц. Галаева Н.Л.   Зачет
</v>
      </c>
      <c r="P1928" s="5"/>
    </row>
    <row r="1929" spans="2:16" s="27" customFormat="1" ht="30.75" customHeight="1" x14ac:dyDescent="0.25">
      <c r="B1929" s="29" t="s">
        <v>696</v>
      </c>
      <c r="C1929" s="30"/>
      <c r="D1929" s="30" t="s">
        <v>764</v>
      </c>
      <c r="E1929" s="29" t="s">
        <v>374</v>
      </c>
      <c r="F1929" s="30" t="s">
        <v>237</v>
      </c>
      <c r="G1929" s="31" t="s">
        <v>451</v>
      </c>
      <c r="H1929" s="31">
        <v>2</v>
      </c>
      <c r="I1929" s="32" t="s">
        <v>510</v>
      </c>
      <c r="J1929" s="33">
        <v>15</v>
      </c>
      <c r="K1929" s="29" t="s">
        <v>375</v>
      </c>
      <c r="L1929" s="12"/>
      <c r="M1929" s="26"/>
      <c r="N1929" s="13"/>
      <c r="O1929" s="5" t="str">
        <f t="shared" ref="O1929:O1956" si="33">CONCATENATE(F1929,"
",K1929,"   ",G1929,"
",M1929,"
",N1929,"")</f>
        <v xml:space="preserve">Электротехника и электроснабжение
ст.преп. Абросимова И.А.   Пр
</v>
      </c>
      <c r="P1929" s="5"/>
    </row>
    <row r="1930" spans="2:16" s="27" customFormat="1" ht="30.75" customHeight="1" x14ac:dyDescent="0.25">
      <c r="B1930" s="29" t="s">
        <v>696</v>
      </c>
      <c r="C1930" s="30"/>
      <c r="D1930" s="30" t="s">
        <v>764</v>
      </c>
      <c r="E1930" s="29" t="s">
        <v>374</v>
      </c>
      <c r="F1930" s="30" t="s">
        <v>237</v>
      </c>
      <c r="G1930" s="31" t="s">
        <v>453</v>
      </c>
      <c r="H1930" s="31">
        <v>2</v>
      </c>
      <c r="I1930" s="32" t="s">
        <v>510</v>
      </c>
      <c r="J1930" s="33">
        <v>15</v>
      </c>
      <c r="K1930" s="29" t="s">
        <v>375</v>
      </c>
      <c r="L1930" s="12"/>
      <c r="M1930" s="26"/>
      <c r="N1930" s="13"/>
      <c r="O1930" s="5" t="str">
        <f t="shared" si="33"/>
        <v xml:space="preserve">Электротехника и электроснабжение
ст.преп. Абросимова И.А.   Лаб
</v>
      </c>
      <c r="P1930" s="5"/>
    </row>
    <row r="1931" spans="2:16" s="27" customFormat="1" ht="30.75" customHeight="1" x14ac:dyDescent="0.25">
      <c r="B1931" s="29" t="s">
        <v>696</v>
      </c>
      <c r="C1931" s="30"/>
      <c r="D1931" s="30" t="s">
        <v>764</v>
      </c>
      <c r="E1931" s="29" t="s">
        <v>374</v>
      </c>
      <c r="F1931" s="30" t="s">
        <v>237</v>
      </c>
      <c r="G1931" s="31" t="s">
        <v>449</v>
      </c>
      <c r="H1931" s="31">
        <v>2</v>
      </c>
      <c r="I1931" s="32" t="s">
        <v>510</v>
      </c>
      <c r="J1931" s="33">
        <v>15</v>
      </c>
      <c r="K1931" s="29" t="s">
        <v>375</v>
      </c>
      <c r="L1931" s="12"/>
      <c r="M1931" s="26"/>
      <c r="N1931" s="13"/>
      <c r="O1931" s="5" t="str">
        <f t="shared" si="33"/>
        <v xml:space="preserve">Электротехника и электроснабжение
ст.преп. Абросимова И.А.   Лек
</v>
      </c>
      <c r="P1931" s="5"/>
    </row>
    <row r="1932" spans="2:16" s="27" customFormat="1" ht="30.75" customHeight="1" x14ac:dyDescent="0.25">
      <c r="B1932" s="29" t="s">
        <v>696</v>
      </c>
      <c r="C1932" s="30" t="s">
        <v>697</v>
      </c>
      <c r="D1932" s="30" t="s">
        <v>764</v>
      </c>
      <c r="E1932" s="29" t="s">
        <v>374</v>
      </c>
      <c r="F1932" s="30" t="s">
        <v>237</v>
      </c>
      <c r="G1932" s="31" t="s">
        <v>21</v>
      </c>
      <c r="H1932" s="31" t="s">
        <v>604</v>
      </c>
      <c r="I1932" s="32" t="s">
        <v>510</v>
      </c>
      <c r="J1932" s="33">
        <v>15</v>
      </c>
      <c r="K1932" s="29" t="s">
        <v>375</v>
      </c>
      <c r="L1932" s="12"/>
      <c r="M1932" s="26"/>
      <c r="N1932" s="13"/>
      <c r="O1932" s="5" t="str">
        <f t="shared" si="33"/>
        <v xml:space="preserve">Электротехника и электроснабжение
ст.преп. Абросимова И.А.   Зачет
</v>
      </c>
      <c r="P1932" s="5"/>
    </row>
    <row r="1933" spans="2:16" s="27" customFormat="1" ht="30.75" customHeight="1" x14ac:dyDescent="0.25">
      <c r="B1933" s="29" t="s">
        <v>696</v>
      </c>
      <c r="C1933" s="30"/>
      <c r="D1933" s="30" t="s">
        <v>764</v>
      </c>
      <c r="E1933" s="29" t="s">
        <v>374</v>
      </c>
      <c r="F1933" s="30" t="s">
        <v>237</v>
      </c>
      <c r="G1933" s="31" t="s">
        <v>451</v>
      </c>
      <c r="H1933" s="31">
        <v>2</v>
      </c>
      <c r="I1933" s="32" t="s">
        <v>483</v>
      </c>
      <c r="J1933" s="33">
        <v>11</v>
      </c>
      <c r="K1933" s="29" t="s">
        <v>375</v>
      </c>
      <c r="L1933" s="12"/>
      <c r="M1933" s="26"/>
      <c r="N1933" s="13"/>
      <c r="O1933" s="5" t="str">
        <f t="shared" si="33"/>
        <v xml:space="preserve">Электротехника и электроснабжение
ст.преп. Абросимова И.А.   Пр
</v>
      </c>
      <c r="P1933" s="5"/>
    </row>
    <row r="1934" spans="2:16" s="27" customFormat="1" ht="30.75" customHeight="1" x14ac:dyDescent="0.25">
      <c r="B1934" s="29" t="s">
        <v>696</v>
      </c>
      <c r="C1934" s="30"/>
      <c r="D1934" s="30" t="s">
        <v>764</v>
      </c>
      <c r="E1934" s="29" t="s">
        <v>374</v>
      </c>
      <c r="F1934" s="30" t="s">
        <v>237</v>
      </c>
      <c r="G1934" s="31" t="s">
        <v>453</v>
      </c>
      <c r="H1934" s="31">
        <v>2</v>
      </c>
      <c r="I1934" s="32" t="s">
        <v>483</v>
      </c>
      <c r="J1934" s="33">
        <v>11</v>
      </c>
      <c r="K1934" s="29" t="s">
        <v>375</v>
      </c>
      <c r="L1934" s="12"/>
      <c r="M1934" s="26"/>
      <c r="N1934" s="13"/>
      <c r="O1934" s="5" t="str">
        <f t="shared" si="33"/>
        <v xml:space="preserve">Электротехника и электроснабжение
ст.преп. Абросимова И.А.   Лаб
</v>
      </c>
      <c r="P1934" s="12"/>
    </row>
    <row r="1935" spans="2:16" s="27" customFormat="1" ht="30.75" customHeight="1" x14ac:dyDescent="0.25">
      <c r="B1935" s="29" t="s">
        <v>696</v>
      </c>
      <c r="C1935" s="30"/>
      <c r="D1935" s="30" t="s">
        <v>764</v>
      </c>
      <c r="E1935" s="29" t="s">
        <v>374</v>
      </c>
      <c r="F1935" s="30" t="s">
        <v>237</v>
      </c>
      <c r="G1935" s="31" t="s">
        <v>449</v>
      </c>
      <c r="H1935" s="31">
        <v>2</v>
      </c>
      <c r="I1935" s="32" t="s">
        <v>483</v>
      </c>
      <c r="J1935" s="33">
        <v>11</v>
      </c>
      <c r="K1935" s="29" t="s">
        <v>375</v>
      </c>
      <c r="L1935" s="12"/>
      <c r="M1935" s="26"/>
      <c r="N1935" s="13"/>
      <c r="O1935" s="5" t="str">
        <f t="shared" si="33"/>
        <v xml:space="preserve">Электротехника и электроснабжение
ст.преп. Абросимова И.А.   Лек
</v>
      </c>
      <c r="P1935" s="12"/>
    </row>
    <row r="1936" spans="2:16" s="27" customFormat="1" ht="30.75" customHeight="1" x14ac:dyDescent="0.25">
      <c r="B1936" s="29" t="s">
        <v>696</v>
      </c>
      <c r="C1936" s="30" t="s">
        <v>697</v>
      </c>
      <c r="D1936" s="30" t="s">
        <v>764</v>
      </c>
      <c r="E1936" s="29" t="s">
        <v>374</v>
      </c>
      <c r="F1936" s="30" t="s">
        <v>237</v>
      </c>
      <c r="G1936" s="31" t="s">
        <v>21</v>
      </c>
      <c r="H1936" s="31" t="s">
        <v>604</v>
      </c>
      <c r="I1936" s="32" t="s">
        <v>483</v>
      </c>
      <c r="J1936" s="33">
        <v>11</v>
      </c>
      <c r="K1936" s="29" t="s">
        <v>375</v>
      </c>
      <c r="L1936" s="12"/>
      <c r="M1936" s="26"/>
      <c r="N1936" s="13"/>
      <c r="O1936" s="5" t="str">
        <f t="shared" si="33"/>
        <v xml:space="preserve">Электротехника и электроснабжение
ст.преп. Абросимова И.А.   Зачет
</v>
      </c>
      <c r="P1936" s="12"/>
    </row>
    <row r="1937" spans="2:16" s="27" customFormat="1" ht="30.75" customHeight="1" x14ac:dyDescent="0.25">
      <c r="B1937" s="29" t="s">
        <v>696</v>
      </c>
      <c r="C1937" s="30"/>
      <c r="D1937" s="30" t="s">
        <v>764</v>
      </c>
      <c r="E1937" s="29" t="s">
        <v>374</v>
      </c>
      <c r="F1937" s="30" t="s">
        <v>237</v>
      </c>
      <c r="G1937" s="31" t="s">
        <v>451</v>
      </c>
      <c r="H1937" s="31">
        <v>2</v>
      </c>
      <c r="I1937" s="32" t="s">
        <v>511</v>
      </c>
      <c r="J1937" s="33">
        <v>16</v>
      </c>
      <c r="K1937" s="29" t="s">
        <v>375</v>
      </c>
      <c r="L1937" s="12"/>
      <c r="M1937" s="26"/>
      <c r="N1937" s="13"/>
      <c r="O1937" s="5" t="str">
        <f t="shared" si="33"/>
        <v xml:space="preserve">Электротехника и электроснабжение
ст.преп. Абросимова И.А.   Пр
</v>
      </c>
      <c r="P1937" s="12"/>
    </row>
    <row r="1938" spans="2:16" s="27" customFormat="1" ht="30.75" customHeight="1" x14ac:dyDescent="0.25">
      <c r="B1938" s="29" t="s">
        <v>696</v>
      </c>
      <c r="C1938" s="30"/>
      <c r="D1938" s="30" t="s">
        <v>764</v>
      </c>
      <c r="E1938" s="29" t="s">
        <v>374</v>
      </c>
      <c r="F1938" s="30" t="s">
        <v>237</v>
      </c>
      <c r="G1938" s="31" t="s">
        <v>453</v>
      </c>
      <c r="H1938" s="31">
        <v>2</v>
      </c>
      <c r="I1938" s="32" t="s">
        <v>511</v>
      </c>
      <c r="J1938" s="33">
        <v>16</v>
      </c>
      <c r="K1938" s="29" t="s">
        <v>375</v>
      </c>
      <c r="L1938" s="12"/>
      <c r="M1938" s="26"/>
      <c r="N1938" s="13"/>
      <c r="O1938" s="5" t="str">
        <f t="shared" si="33"/>
        <v xml:space="preserve">Электротехника и электроснабжение
ст.преп. Абросимова И.А.   Лаб
</v>
      </c>
      <c r="P1938" s="12"/>
    </row>
    <row r="1939" spans="2:16" s="27" customFormat="1" ht="30.75" customHeight="1" x14ac:dyDescent="0.25">
      <c r="B1939" s="29" t="s">
        <v>696</v>
      </c>
      <c r="C1939" s="30"/>
      <c r="D1939" s="30" t="s">
        <v>764</v>
      </c>
      <c r="E1939" s="29" t="s">
        <v>374</v>
      </c>
      <c r="F1939" s="30" t="s">
        <v>237</v>
      </c>
      <c r="G1939" s="31" t="s">
        <v>449</v>
      </c>
      <c r="H1939" s="31">
        <v>2</v>
      </c>
      <c r="I1939" s="32" t="s">
        <v>511</v>
      </c>
      <c r="J1939" s="33">
        <v>16</v>
      </c>
      <c r="K1939" s="29" t="s">
        <v>375</v>
      </c>
      <c r="L1939" s="12"/>
      <c r="M1939" s="26"/>
      <c r="N1939" s="13"/>
      <c r="O1939" s="5" t="str">
        <f t="shared" si="33"/>
        <v xml:space="preserve">Электротехника и электроснабжение
ст.преп. Абросимова И.А.   Лек
</v>
      </c>
      <c r="P1939" s="12"/>
    </row>
    <row r="1940" spans="2:16" s="27" customFormat="1" ht="30.75" customHeight="1" x14ac:dyDescent="0.25">
      <c r="B1940" s="29" t="s">
        <v>696</v>
      </c>
      <c r="C1940" s="30" t="s">
        <v>697</v>
      </c>
      <c r="D1940" s="30" t="s">
        <v>764</v>
      </c>
      <c r="E1940" s="29" t="s">
        <v>374</v>
      </c>
      <c r="F1940" s="30" t="s">
        <v>237</v>
      </c>
      <c r="G1940" s="31" t="s">
        <v>21</v>
      </c>
      <c r="H1940" s="31" t="s">
        <v>604</v>
      </c>
      <c r="I1940" s="32" t="s">
        <v>511</v>
      </c>
      <c r="J1940" s="33">
        <v>16</v>
      </c>
      <c r="K1940" s="29" t="s">
        <v>375</v>
      </c>
      <c r="L1940" s="12"/>
      <c r="M1940" s="26"/>
      <c r="N1940" s="13"/>
      <c r="O1940" s="5" t="str">
        <f t="shared" si="33"/>
        <v xml:space="preserve">Электротехника и электроснабжение
ст.преп. Абросимова И.А.   Зачет
</v>
      </c>
      <c r="P1940" s="12"/>
    </row>
    <row r="1941" spans="2:16" s="27" customFormat="1" ht="30.75" customHeight="1" x14ac:dyDescent="0.25">
      <c r="B1941" s="29" t="s">
        <v>696</v>
      </c>
      <c r="C1941" s="30"/>
      <c r="D1941" s="30" t="s">
        <v>764</v>
      </c>
      <c r="E1941" s="29" t="s">
        <v>374</v>
      </c>
      <c r="F1941" s="30" t="s">
        <v>237</v>
      </c>
      <c r="G1941" s="31" t="s">
        <v>451</v>
      </c>
      <c r="H1941" s="31">
        <v>2</v>
      </c>
      <c r="I1941" s="32" t="s">
        <v>482</v>
      </c>
      <c r="J1941" s="33">
        <v>2</v>
      </c>
      <c r="K1941" s="29" t="s">
        <v>375</v>
      </c>
      <c r="L1941" s="12"/>
      <c r="M1941" s="26"/>
      <c r="N1941" s="13"/>
      <c r="O1941" s="5" t="str">
        <f t="shared" si="33"/>
        <v xml:space="preserve">Электротехника и электроснабжение
ст.преп. Абросимова И.А.   Пр
</v>
      </c>
      <c r="P1941" s="12"/>
    </row>
    <row r="1942" spans="2:16" s="27" customFormat="1" ht="30.75" customHeight="1" x14ac:dyDescent="0.25">
      <c r="B1942" s="29" t="s">
        <v>696</v>
      </c>
      <c r="C1942" s="30"/>
      <c r="D1942" s="30" t="s">
        <v>764</v>
      </c>
      <c r="E1942" s="29" t="s">
        <v>374</v>
      </c>
      <c r="F1942" s="30" t="s">
        <v>237</v>
      </c>
      <c r="G1942" s="31" t="s">
        <v>453</v>
      </c>
      <c r="H1942" s="31">
        <v>2</v>
      </c>
      <c r="I1942" s="32" t="s">
        <v>482</v>
      </c>
      <c r="J1942" s="33">
        <v>2</v>
      </c>
      <c r="K1942" s="29" t="s">
        <v>375</v>
      </c>
      <c r="L1942" s="12"/>
      <c r="M1942" s="26"/>
      <c r="N1942" s="13"/>
      <c r="O1942" s="5" t="str">
        <f t="shared" si="33"/>
        <v xml:space="preserve">Электротехника и электроснабжение
ст.преп. Абросимова И.А.   Лаб
</v>
      </c>
      <c r="P1942" s="12"/>
    </row>
    <row r="1943" spans="2:16" s="27" customFormat="1" ht="30.75" customHeight="1" x14ac:dyDescent="0.25">
      <c r="B1943" s="29" t="s">
        <v>696</v>
      </c>
      <c r="C1943" s="30"/>
      <c r="D1943" s="30" t="s">
        <v>764</v>
      </c>
      <c r="E1943" s="29" t="s">
        <v>374</v>
      </c>
      <c r="F1943" s="30" t="s">
        <v>237</v>
      </c>
      <c r="G1943" s="31" t="s">
        <v>449</v>
      </c>
      <c r="H1943" s="31">
        <v>2</v>
      </c>
      <c r="I1943" s="32" t="s">
        <v>482</v>
      </c>
      <c r="J1943" s="33">
        <v>2</v>
      </c>
      <c r="K1943" s="29" t="s">
        <v>375</v>
      </c>
      <c r="L1943" s="12"/>
      <c r="M1943" s="26"/>
      <c r="N1943" s="13"/>
      <c r="O1943" s="5" t="str">
        <f t="shared" si="33"/>
        <v xml:space="preserve">Электротехника и электроснабжение
ст.преп. Абросимова И.А.   Лек
</v>
      </c>
      <c r="P1943" s="12"/>
    </row>
    <row r="1944" spans="2:16" s="27" customFormat="1" ht="30.75" customHeight="1" x14ac:dyDescent="0.25">
      <c r="B1944" s="29" t="s">
        <v>696</v>
      </c>
      <c r="C1944" s="30" t="s">
        <v>697</v>
      </c>
      <c r="D1944" s="30" t="s">
        <v>764</v>
      </c>
      <c r="E1944" s="29" t="s">
        <v>374</v>
      </c>
      <c r="F1944" s="30" t="s">
        <v>237</v>
      </c>
      <c r="G1944" s="31" t="s">
        <v>21</v>
      </c>
      <c r="H1944" s="31" t="s">
        <v>604</v>
      </c>
      <c r="I1944" s="32" t="s">
        <v>482</v>
      </c>
      <c r="J1944" s="33">
        <v>2</v>
      </c>
      <c r="K1944" s="29" t="s">
        <v>375</v>
      </c>
      <c r="L1944" s="12"/>
      <c r="M1944" s="26"/>
      <c r="N1944" s="13"/>
      <c r="O1944" s="5" t="str">
        <f t="shared" si="33"/>
        <v xml:space="preserve">Электротехника и электроснабжение
ст.преп. Абросимова И.А.   Зачет
</v>
      </c>
      <c r="P1944" s="12"/>
    </row>
    <row r="1945" spans="2:16" s="27" customFormat="1" ht="30.75" customHeight="1" x14ac:dyDescent="0.25">
      <c r="B1945" s="29" t="s">
        <v>696</v>
      </c>
      <c r="C1945" s="30"/>
      <c r="D1945" s="30" t="s">
        <v>764</v>
      </c>
      <c r="E1945" s="29" t="s">
        <v>374</v>
      </c>
      <c r="F1945" s="30" t="s">
        <v>237</v>
      </c>
      <c r="G1945" s="31" t="s">
        <v>451</v>
      </c>
      <c r="H1945" s="31">
        <v>2</v>
      </c>
      <c r="I1945" s="32" t="s">
        <v>512</v>
      </c>
      <c r="J1945" s="33">
        <v>8</v>
      </c>
      <c r="K1945" s="29" t="s">
        <v>375</v>
      </c>
      <c r="L1945" s="12"/>
      <c r="M1945" s="26"/>
      <c r="N1945" s="13"/>
      <c r="O1945" s="5" t="str">
        <f t="shared" si="33"/>
        <v xml:space="preserve">Электротехника и электроснабжение
ст.преп. Абросимова И.А.   Пр
</v>
      </c>
      <c r="P1945" s="12"/>
    </row>
    <row r="1946" spans="2:16" s="27" customFormat="1" ht="30.75" customHeight="1" x14ac:dyDescent="0.25">
      <c r="B1946" s="29" t="s">
        <v>696</v>
      </c>
      <c r="C1946" s="30"/>
      <c r="D1946" s="30" t="s">
        <v>764</v>
      </c>
      <c r="E1946" s="29" t="s">
        <v>374</v>
      </c>
      <c r="F1946" s="30" t="s">
        <v>237</v>
      </c>
      <c r="G1946" s="31" t="s">
        <v>453</v>
      </c>
      <c r="H1946" s="31">
        <v>2</v>
      </c>
      <c r="I1946" s="32" t="s">
        <v>512</v>
      </c>
      <c r="J1946" s="33">
        <v>8</v>
      </c>
      <c r="K1946" s="29" t="s">
        <v>375</v>
      </c>
      <c r="L1946" s="12"/>
      <c r="M1946" s="26"/>
      <c r="N1946" s="13"/>
      <c r="O1946" s="5" t="str">
        <f t="shared" si="33"/>
        <v xml:space="preserve">Электротехника и электроснабжение
ст.преп. Абросимова И.А.   Лаб
</v>
      </c>
      <c r="P1946" s="12"/>
    </row>
    <row r="1947" spans="2:16" s="27" customFormat="1" ht="30.75" customHeight="1" x14ac:dyDescent="0.25">
      <c r="B1947" s="29" t="s">
        <v>696</v>
      </c>
      <c r="C1947" s="30"/>
      <c r="D1947" s="30" t="s">
        <v>764</v>
      </c>
      <c r="E1947" s="29" t="s">
        <v>374</v>
      </c>
      <c r="F1947" s="30" t="s">
        <v>237</v>
      </c>
      <c r="G1947" s="31" t="s">
        <v>449</v>
      </c>
      <c r="H1947" s="31">
        <v>2</v>
      </c>
      <c r="I1947" s="32" t="s">
        <v>512</v>
      </c>
      <c r="J1947" s="33">
        <v>8</v>
      </c>
      <c r="K1947" s="29" t="s">
        <v>375</v>
      </c>
      <c r="L1947" s="12"/>
      <c r="M1947" s="26"/>
      <c r="N1947" s="13"/>
      <c r="O1947" s="5" t="str">
        <f t="shared" si="33"/>
        <v xml:space="preserve">Электротехника и электроснабжение
ст.преп. Абросимова И.А.   Лек
</v>
      </c>
      <c r="P1947" s="12"/>
    </row>
    <row r="1948" spans="2:16" s="27" customFormat="1" ht="30.75" customHeight="1" x14ac:dyDescent="0.25">
      <c r="B1948" s="29" t="s">
        <v>696</v>
      </c>
      <c r="C1948" s="30" t="s">
        <v>697</v>
      </c>
      <c r="D1948" s="30" t="s">
        <v>764</v>
      </c>
      <c r="E1948" s="29" t="s">
        <v>374</v>
      </c>
      <c r="F1948" s="30" t="s">
        <v>237</v>
      </c>
      <c r="G1948" s="31" t="s">
        <v>21</v>
      </c>
      <c r="H1948" s="31" t="s">
        <v>604</v>
      </c>
      <c r="I1948" s="32" t="s">
        <v>512</v>
      </c>
      <c r="J1948" s="33">
        <v>8</v>
      </c>
      <c r="K1948" s="29" t="s">
        <v>375</v>
      </c>
      <c r="L1948" s="12"/>
      <c r="M1948" s="26"/>
      <c r="N1948" s="13"/>
      <c r="O1948" s="5" t="str">
        <f t="shared" si="33"/>
        <v xml:space="preserve">Электротехника и электроснабжение
ст.преп. Абросимова И.А.   Зачет
</v>
      </c>
      <c r="P1948" s="12"/>
    </row>
    <row r="1949" spans="2:16" s="27" customFormat="1" ht="30.75" customHeight="1" x14ac:dyDescent="0.25">
      <c r="B1949" s="29" t="s">
        <v>696</v>
      </c>
      <c r="C1949" s="30"/>
      <c r="D1949" s="30" t="s">
        <v>764</v>
      </c>
      <c r="E1949" s="29" t="s">
        <v>374</v>
      </c>
      <c r="F1949" s="30" t="s">
        <v>237</v>
      </c>
      <c r="G1949" s="31" t="s">
        <v>451</v>
      </c>
      <c r="H1949" s="31">
        <v>2</v>
      </c>
      <c r="I1949" s="32" t="s">
        <v>543</v>
      </c>
      <c r="J1949" s="33">
        <v>2</v>
      </c>
      <c r="K1949" s="29" t="s">
        <v>375</v>
      </c>
      <c r="L1949" s="12"/>
      <c r="M1949" s="26"/>
      <c r="N1949" s="13"/>
      <c r="O1949" s="5" t="str">
        <f t="shared" si="33"/>
        <v xml:space="preserve">Электротехника и электроснабжение
ст.преп. Абросимова И.А.   Пр
</v>
      </c>
      <c r="P1949" s="12"/>
    </row>
    <row r="1950" spans="2:16" s="27" customFormat="1" ht="30.75" customHeight="1" x14ac:dyDescent="0.25">
      <c r="B1950" s="29" t="s">
        <v>696</v>
      </c>
      <c r="C1950" s="30"/>
      <c r="D1950" s="30" t="s">
        <v>764</v>
      </c>
      <c r="E1950" s="29" t="s">
        <v>374</v>
      </c>
      <c r="F1950" s="30" t="s">
        <v>237</v>
      </c>
      <c r="G1950" s="31" t="s">
        <v>453</v>
      </c>
      <c r="H1950" s="31">
        <v>2</v>
      </c>
      <c r="I1950" s="32" t="s">
        <v>543</v>
      </c>
      <c r="J1950" s="33">
        <v>2</v>
      </c>
      <c r="K1950" s="29" t="s">
        <v>375</v>
      </c>
      <c r="L1950" s="12"/>
      <c r="M1950" s="26"/>
      <c r="N1950" s="13"/>
      <c r="O1950" s="5" t="str">
        <f t="shared" si="33"/>
        <v xml:space="preserve">Электротехника и электроснабжение
ст.преп. Абросимова И.А.   Лаб
</v>
      </c>
      <c r="P1950" s="12"/>
    </row>
    <row r="1951" spans="2:16" s="27" customFormat="1" ht="30.75" customHeight="1" x14ac:dyDescent="0.25">
      <c r="B1951" s="29" t="s">
        <v>696</v>
      </c>
      <c r="C1951" s="30"/>
      <c r="D1951" s="30" t="s">
        <v>764</v>
      </c>
      <c r="E1951" s="29" t="s">
        <v>374</v>
      </c>
      <c r="F1951" s="30" t="s">
        <v>237</v>
      </c>
      <c r="G1951" s="31" t="s">
        <v>449</v>
      </c>
      <c r="H1951" s="31">
        <v>2</v>
      </c>
      <c r="I1951" s="32" t="s">
        <v>543</v>
      </c>
      <c r="J1951" s="33">
        <v>2</v>
      </c>
      <c r="K1951" s="29" t="s">
        <v>375</v>
      </c>
      <c r="L1951" s="12"/>
      <c r="M1951" s="26"/>
      <c r="N1951" s="13"/>
      <c r="O1951" s="5" t="str">
        <f t="shared" si="33"/>
        <v xml:space="preserve">Электротехника и электроснабжение
ст.преп. Абросимова И.А.   Лек
</v>
      </c>
      <c r="P1951" s="12"/>
    </row>
    <row r="1952" spans="2:16" s="27" customFormat="1" ht="30.75" customHeight="1" x14ac:dyDescent="0.25">
      <c r="B1952" s="29" t="s">
        <v>696</v>
      </c>
      <c r="C1952" s="30" t="s">
        <v>697</v>
      </c>
      <c r="D1952" s="30" t="s">
        <v>764</v>
      </c>
      <c r="E1952" s="29" t="s">
        <v>374</v>
      </c>
      <c r="F1952" s="30" t="s">
        <v>237</v>
      </c>
      <c r="G1952" s="31" t="s">
        <v>21</v>
      </c>
      <c r="H1952" s="31" t="s">
        <v>604</v>
      </c>
      <c r="I1952" s="32" t="s">
        <v>543</v>
      </c>
      <c r="J1952" s="33">
        <v>2</v>
      </c>
      <c r="K1952" s="29" t="s">
        <v>375</v>
      </c>
      <c r="L1952" s="12"/>
      <c r="M1952" s="26"/>
      <c r="N1952" s="13"/>
      <c r="O1952" s="5" t="str">
        <f t="shared" si="33"/>
        <v xml:space="preserve">Электротехника и электроснабжение
ст.преп. Абросимова И.А.   Зачет
</v>
      </c>
      <c r="P1952" s="12"/>
    </row>
    <row r="1953" spans="2:16" s="27" customFormat="1" ht="30.75" customHeight="1" x14ac:dyDescent="0.25">
      <c r="B1953" s="29" t="s">
        <v>696</v>
      </c>
      <c r="C1953" s="30"/>
      <c r="D1953" s="30" t="s">
        <v>764</v>
      </c>
      <c r="E1953" s="29" t="s">
        <v>374</v>
      </c>
      <c r="F1953" s="30" t="s">
        <v>237</v>
      </c>
      <c r="G1953" s="31" t="s">
        <v>451</v>
      </c>
      <c r="H1953" s="31">
        <v>2</v>
      </c>
      <c r="I1953" s="32" t="s">
        <v>513</v>
      </c>
      <c r="J1953" s="33">
        <v>5</v>
      </c>
      <c r="K1953" s="29" t="s">
        <v>375</v>
      </c>
      <c r="L1953" s="12"/>
      <c r="M1953" s="26"/>
      <c r="N1953" s="13"/>
      <c r="O1953" s="5" t="str">
        <f t="shared" si="33"/>
        <v xml:space="preserve">Электротехника и электроснабжение
ст.преп. Абросимова И.А.   Пр
</v>
      </c>
      <c r="P1953" s="12"/>
    </row>
    <row r="1954" spans="2:16" s="27" customFormat="1" ht="30.75" customHeight="1" x14ac:dyDescent="0.25">
      <c r="B1954" s="29" t="s">
        <v>696</v>
      </c>
      <c r="C1954" s="30"/>
      <c r="D1954" s="30" t="s">
        <v>764</v>
      </c>
      <c r="E1954" s="29" t="s">
        <v>374</v>
      </c>
      <c r="F1954" s="30" t="s">
        <v>237</v>
      </c>
      <c r="G1954" s="31" t="s">
        <v>453</v>
      </c>
      <c r="H1954" s="31">
        <v>2</v>
      </c>
      <c r="I1954" s="32" t="s">
        <v>513</v>
      </c>
      <c r="J1954" s="33">
        <v>5</v>
      </c>
      <c r="K1954" s="29" t="s">
        <v>375</v>
      </c>
      <c r="L1954" s="12"/>
      <c r="M1954" s="26"/>
      <c r="N1954" s="13"/>
      <c r="O1954" s="5" t="str">
        <f t="shared" si="33"/>
        <v xml:space="preserve">Электротехника и электроснабжение
ст.преп. Абросимова И.А.   Лаб
</v>
      </c>
      <c r="P1954" s="12"/>
    </row>
    <row r="1955" spans="2:16" s="27" customFormat="1" ht="30.75" customHeight="1" x14ac:dyDescent="0.25">
      <c r="B1955" s="29" t="s">
        <v>696</v>
      </c>
      <c r="C1955" s="30"/>
      <c r="D1955" s="30" t="s">
        <v>764</v>
      </c>
      <c r="E1955" s="29" t="s">
        <v>374</v>
      </c>
      <c r="F1955" s="30" t="s">
        <v>237</v>
      </c>
      <c r="G1955" s="31" t="s">
        <v>449</v>
      </c>
      <c r="H1955" s="31">
        <v>2</v>
      </c>
      <c r="I1955" s="32" t="s">
        <v>513</v>
      </c>
      <c r="J1955" s="33">
        <v>5</v>
      </c>
      <c r="K1955" s="29" t="s">
        <v>375</v>
      </c>
      <c r="L1955" s="12"/>
      <c r="M1955" s="26"/>
      <c r="N1955" s="13"/>
      <c r="O1955" s="5" t="str">
        <f t="shared" si="33"/>
        <v xml:space="preserve">Электротехника и электроснабжение
ст.преп. Абросимова И.А.   Лек
</v>
      </c>
      <c r="P1955" s="12"/>
    </row>
    <row r="1956" spans="2:16" s="27" customFormat="1" ht="30.75" customHeight="1" x14ac:dyDescent="0.25">
      <c r="B1956" s="29" t="s">
        <v>696</v>
      </c>
      <c r="C1956" s="30" t="s">
        <v>697</v>
      </c>
      <c r="D1956" s="30" t="s">
        <v>764</v>
      </c>
      <c r="E1956" s="29" t="s">
        <v>374</v>
      </c>
      <c r="F1956" s="30" t="s">
        <v>237</v>
      </c>
      <c r="G1956" s="31" t="s">
        <v>21</v>
      </c>
      <c r="H1956" s="31" t="s">
        <v>604</v>
      </c>
      <c r="I1956" s="32" t="s">
        <v>513</v>
      </c>
      <c r="J1956" s="33">
        <v>5</v>
      </c>
      <c r="K1956" s="29" t="s">
        <v>375</v>
      </c>
      <c r="L1956" s="12"/>
      <c r="M1956" s="26"/>
      <c r="N1956" s="13"/>
      <c r="O1956" s="5" t="str">
        <f t="shared" si="33"/>
        <v xml:space="preserve">Электротехника и электроснабжение
ст.преп. Абросимова И.А.   Зачет
</v>
      </c>
      <c r="P1956" s="12"/>
    </row>
  </sheetData>
  <autoFilter ref="B2:P1956"/>
  <pageMargins left="0.25" right="0.25" top="0.75" bottom="0.75" header="0.3" footer="0.3"/>
  <pageSetup paperSize="9" scale="5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P1227"/>
  <sheetViews>
    <sheetView zoomScale="70" zoomScaleNormal="70" workbookViewId="0">
      <pane xSplit="8" ySplit="2" topLeftCell="I3" activePane="bottomRight" state="frozen"/>
      <selection pane="topRight" activeCell="I1" sqref="I1"/>
      <selection pane="bottomLeft" activeCell="A3" sqref="A3"/>
      <selection pane="bottomRight" activeCell="H1178" sqref="H1178"/>
    </sheetView>
  </sheetViews>
  <sheetFormatPr defaultRowHeight="15.75" outlineLevelCol="1" x14ac:dyDescent="0.25"/>
  <cols>
    <col min="1" max="1" width="0.5703125" style="4" customWidth="1"/>
    <col min="2" max="2" width="8.140625" style="4" bestFit="1" customWidth="1"/>
    <col min="3" max="3" width="17.42578125" style="4" customWidth="1"/>
    <col min="4" max="4" width="12" style="4" customWidth="1"/>
    <col min="5" max="5" width="11.5703125" style="4" bestFit="1" customWidth="1"/>
    <col min="6" max="6" width="52.7109375" style="4" customWidth="1"/>
    <col min="7" max="7" width="13.7109375" style="4" customWidth="1"/>
    <col min="8" max="8" width="9.140625" style="4" customWidth="1"/>
    <col min="9" max="9" width="34" style="4" bestFit="1" customWidth="1"/>
    <col min="10" max="10" width="14" style="4" customWidth="1" outlineLevel="1"/>
    <col min="11" max="11" width="28.140625" style="4" bestFit="1" customWidth="1"/>
    <col min="12" max="12" width="21.42578125" style="4" bestFit="1" customWidth="1"/>
    <col min="13" max="13" width="12.28515625" style="4" customWidth="1"/>
    <col min="14" max="14" width="27.42578125" style="4" customWidth="1"/>
    <col min="15" max="15" width="30.7109375" style="4" customWidth="1" outlineLevel="1"/>
    <col min="16" max="16" width="36" style="4" customWidth="1"/>
    <col min="17" max="16384" width="9.140625" style="4"/>
  </cols>
  <sheetData>
    <row r="1" spans="1:16" s="7" customFormat="1" ht="36.75" customHeight="1" x14ac:dyDescent="0.25">
      <c r="A1" s="6"/>
      <c r="B1" s="2" t="s">
        <v>441</v>
      </c>
      <c r="C1" s="2" t="s">
        <v>0</v>
      </c>
      <c r="D1" s="2" t="s">
        <v>763</v>
      </c>
      <c r="E1" s="2" t="s">
        <v>2</v>
      </c>
      <c r="F1" s="2" t="s">
        <v>3</v>
      </c>
      <c r="G1" s="2" t="s">
        <v>4</v>
      </c>
      <c r="H1" s="2" t="s">
        <v>758</v>
      </c>
      <c r="I1" s="2" t="s">
        <v>5</v>
      </c>
      <c r="J1" s="2" t="s">
        <v>376</v>
      </c>
      <c r="K1" s="2" t="s">
        <v>6</v>
      </c>
      <c r="L1" s="2" t="s">
        <v>7</v>
      </c>
      <c r="M1" s="2" t="s">
        <v>8</v>
      </c>
      <c r="N1" s="2" t="s">
        <v>9</v>
      </c>
      <c r="O1" s="2" t="s">
        <v>10</v>
      </c>
      <c r="P1" s="2" t="s">
        <v>442</v>
      </c>
    </row>
    <row r="2" spans="1:16" s="10" customFormat="1" x14ac:dyDescent="0.25">
      <c r="A2" s="8"/>
      <c r="B2" s="3"/>
      <c r="C2" s="3"/>
      <c r="D2" s="3"/>
      <c r="E2" s="3"/>
      <c r="F2" s="3"/>
      <c r="G2" s="3"/>
      <c r="H2" s="3"/>
      <c r="I2" s="9"/>
      <c r="J2" s="9"/>
      <c r="K2" s="3"/>
      <c r="L2" s="3"/>
      <c r="M2" s="3"/>
      <c r="N2" s="3"/>
      <c r="O2" s="3"/>
      <c r="P2" s="3"/>
    </row>
    <row r="3" spans="1:16" s="27" customFormat="1" ht="30.75" customHeight="1" x14ac:dyDescent="0.25">
      <c r="B3" s="1" t="s">
        <v>705</v>
      </c>
      <c r="C3" s="16"/>
      <c r="D3" s="16" t="s">
        <v>764</v>
      </c>
      <c r="E3" s="1" t="s">
        <v>255</v>
      </c>
      <c r="F3" s="16" t="s">
        <v>30</v>
      </c>
      <c r="G3" s="18" t="s">
        <v>444</v>
      </c>
      <c r="H3" s="18">
        <v>2</v>
      </c>
      <c r="I3" s="28" t="s">
        <v>443</v>
      </c>
      <c r="J3" s="25">
        <v>1</v>
      </c>
      <c r="K3" s="1" t="s">
        <v>256</v>
      </c>
      <c r="L3" s="12"/>
      <c r="M3" s="26"/>
      <c r="N3" s="13"/>
      <c r="O3" s="5" t="str">
        <f t="shared" ref="O3:O66" si="0">CONCATENATE(F3,"
",K3,"   ",G3,"
",M3,"
",N3,"")</f>
        <v xml:space="preserve">Автоматизация инженерных систем зданий
доц. Саклаков И.Ю.   КОП
</v>
      </c>
      <c r="P3" s="5"/>
    </row>
    <row r="4" spans="1:16" s="27" customFormat="1" ht="30.75" customHeight="1" x14ac:dyDescent="0.25">
      <c r="B4" s="1" t="s">
        <v>705</v>
      </c>
      <c r="C4" s="16"/>
      <c r="D4" s="16" t="s">
        <v>764</v>
      </c>
      <c r="E4" s="1" t="s">
        <v>255</v>
      </c>
      <c r="F4" s="16" t="s">
        <v>30</v>
      </c>
      <c r="G4" s="18" t="s">
        <v>445</v>
      </c>
      <c r="H4" s="18">
        <v>2</v>
      </c>
      <c r="I4" s="28" t="s">
        <v>443</v>
      </c>
      <c r="J4" s="25">
        <v>1</v>
      </c>
      <c r="K4" s="1" t="s">
        <v>256</v>
      </c>
      <c r="L4" s="12"/>
      <c r="M4" s="26"/>
      <c r="N4" s="13"/>
      <c r="O4" s="5" t="str">
        <f t="shared" si="0"/>
        <v xml:space="preserve">Автоматизация инженерных систем зданий
доц. Саклаков И.Ю.   КРП
</v>
      </c>
      <c r="P4" s="5"/>
    </row>
    <row r="5" spans="1:16" s="27" customFormat="1" ht="30.75" customHeight="1" x14ac:dyDescent="0.25">
      <c r="B5" s="1" t="s">
        <v>705</v>
      </c>
      <c r="C5" s="16"/>
      <c r="D5" s="16" t="s">
        <v>764</v>
      </c>
      <c r="E5" s="1" t="s">
        <v>255</v>
      </c>
      <c r="F5" s="16" t="s">
        <v>30</v>
      </c>
      <c r="G5" s="18" t="s">
        <v>449</v>
      </c>
      <c r="H5" s="18">
        <v>2</v>
      </c>
      <c r="I5" s="28" t="s">
        <v>443</v>
      </c>
      <c r="J5" s="25">
        <v>1</v>
      </c>
      <c r="K5" s="1" t="s">
        <v>256</v>
      </c>
      <c r="L5" s="12"/>
      <c r="M5" s="26"/>
      <c r="N5" s="13"/>
      <c r="O5" s="5" t="str">
        <f t="shared" si="0"/>
        <v xml:space="preserve">Автоматизация инженерных систем зданий
доц. Саклаков И.Ю.   Лек
</v>
      </c>
      <c r="P5" s="5"/>
    </row>
    <row r="6" spans="1:16" s="27" customFormat="1" ht="30.75" customHeight="1" x14ac:dyDescent="0.25">
      <c r="B6" s="1" t="s">
        <v>696</v>
      </c>
      <c r="C6" s="16"/>
      <c r="D6" s="16" t="s">
        <v>764</v>
      </c>
      <c r="E6" s="1" t="s">
        <v>255</v>
      </c>
      <c r="F6" s="16" t="s">
        <v>30</v>
      </c>
      <c r="G6" s="18" t="s">
        <v>444</v>
      </c>
      <c r="H6" s="18">
        <v>2</v>
      </c>
      <c r="I6" s="28" t="s">
        <v>446</v>
      </c>
      <c r="J6" s="25">
        <v>1</v>
      </c>
      <c r="K6" s="1" t="s">
        <v>256</v>
      </c>
      <c r="L6" s="12"/>
      <c r="M6" s="26"/>
      <c r="N6" s="13"/>
      <c r="O6" s="5" t="str">
        <f t="shared" si="0"/>
        <v xml:space="preserve">Автоматизация инженерных систем зданий
доц. Саклаков И.Ю.   КОП
</v>
      </c>
      <c r="P6" s="5"/>
    </row>
    <row r="7" spans="1:16" s="27" customFormat="1" ht="30.75" customHeight="1" x14ac:dyDescent="0.25">
      <c r="B7" s="1" t="s">
        <v>696</v>
      </c>
      <c r="C7" s="16"/>
      <c r="D7" s="16" t="s">
        <v>764</v>
      </c>
      <c r="E7" s="1" t="s">
        <v>255</v>
      </c>
      <c r="F7" s="16" t="s">
        <v>30</v>
      </c>
      <c r="G7" s="18" t="s">
        <v>445</v>
      </c>
      <c r="H7" s="18">
        <v>2</v>
      </c>
      <c r="I7" s="28" t="s">
        <v>446</v>
      </c>
      <c r="J7" s="25">
        <v>1</v>
      </c>
      <c r="K7" s="1" t="s">
        <v>256</v>
      </c>
      <c r="L7" s="12"/>
      <c r="M7" s="26"/>
      <c r="N7" s="13"/>
      <c r="O7" s="5" t="str">
        <f t="shared" si="0"/>
        <v xml:space="preserve">Автоматизация инженерных систем зданий
доц. Саклаков И.Ю.   КРП
</v>
      </c>
      <c r="P7" s="5"/>
    </row>
    <row r="8" spans="1:16" s="27" customFormat="1" ht="30.75" customHeight="1" x14ac:dyDescent="0.25">
      <c r="B8" s="1" t="s">
        <v>696</v>
      </c>
      <c r="C8" s="16"/>
      <c r="D8" s="16" t="s">
        <v>764</v>
      </c>
      <c r="E8" s="1" t="s">
        <v>255</v>
      </c>
      <c r="F8" s="16" t="s">
        <v>30</v>
      </c>
      <c r="G8" s="18" t="s">
        <v>449</v>
      </c>
      <c r="H8" s="18">
        <v>2</v>
      </c>
      <c r="I8" s="28" t="s">
        <v>446</v>
      </c>
      <c r="J8" s="25">
        <v>1</v>
      </c>
      <c r="K8" s="1" t="s">
        <v>256</v>
      </c>
      <c r="L8" s="12"/>
      <c r="M8" s="26"/>
      <c r="N8" s="13"/>
      <c r="O8" s="5" t="str">
        <f t="shared" si="0"/>
        <v xml:space="preserve">Автоматизация инженерных систем зданий
доц. Саклаков И.Ю.   Лек
</v>
      </c>
      <c r="P8" s="5"/>
    </row>
    <row r="9" spans="1:16" s="27" customFormat="1" ht="30.75" customHeight="1" x14ac:dyDescent="0.25">
      <c r="B9" s="1" t="s">
        <v>696</v>
      </c>
      <c r="C9" s="16"/>
      <c r="D9" s="16" t="s">
        <v>764</v>
      </c>
      <c r="E9" s="1" t="s">
        <v>255</v>
      </c>
      <c r="F9" s="16" t="s">
        <v>30</v>
      </c>
      <c r="G9" s="18" t="s">
        <v>444</v>
      </c>
      <c r="H9" s="18">
        <v>2</v>
      </c>
      <c r="I9" s="28" t="s">
        <v>447</v>
      </c>
      <c r="J9" s="25">
        <v>1</v>
      </c>
      <c r="K9" s="1" t="s">
        <v>256</v>
      </c>
      <c r="L9" s="12"/>
      <c r="M9" s="26"/>
      <c r="N9" s="13"/>
      <c r="O9" s="5" t="str">
        <f t="shared" si="0"/>
        <v xml:space="preserve">Автоматизация инженерных систем зданий
доц. Саклаков И.Ю.   КОП
</v>
      </c>
      <c r="P9" s="5"/>
    </row>
    <row r="10" spans="1:16" s="27" customFormat="1" ht="30.75" customHeight="1" x14ac:dyDescent="0.25">
      <c r="B10" s="1" t="s">
        <v>696</v>
      </c>
      <c r="C10" s="16"/>
      <c r="D10" s="16" t="s">
        <v>764</v>
      </c>
      <c r="E10" s="1" t="s">
        <v>255</v>
      </c>
      <c r="F10" s="16" t="s">
        <v>30</v>
      </c>
      <c r="G10" s="18" t="s">
        <v>445</v>
      </c>
      <c r="H10" s="18">
        <v>2</v>
      </c>
      <c r="I10" s="28" t="s">
        <v>447</v>
      </c>
      <c r="J10" s="25">
        <v>1</v>
      </c>
      <c r="K10" s="1" t="s">
        <v>256</v>
      </c>
      <c r="L10" s="12"/>
      <c r="M10" s="26"/>
      <c r="N10" s="13"/>
      <c r="O10" s="5" t="str">
        <f t="shared" si="0"/>
        <v xml:space="preserve">Автоматизация инженерных систем зданий
доц. Саклаков И.Ю.   КРП
</v>
      </c>
      <c r="P10" s="5"/>
    </row>
    <row r="11" spans="1:16" s="27" customFormat="1" ht="30.75" customHeight="1" x14ac:dyDescent="0.25">
      <c r="B11" s="1" t="s">
        <v>696</v>
      </c>
      <c r="C11" s="16"/>
      <c r="D11" s="16" t="s">
        <v>764</v>
      </c>
      <c r="E11" s="1" t="s">
        <v>255</v>
      </c>
      <c r="F11" s="16" t="s">
        <v>30</v>
      </c>
      <c r="G11" s="18" t="s">
        <v>449</v>
      </c>
      <c r="H11" s="18">
        <v>2</v>
      </c>
      <c r="I11" s="28" t="s">
        <v>447</v>
      </c>
      <c r="J11" s="25">
        <v>1</v>
      </c>
      <c r="K11" s="1" t="s">
        <v>256</v>
      </c>
      <c r="L11" s="12"/>
      <c r="M11" s="26"/>
      <c r="N11" s="13"/>
      <c r="O11" s="5" t="str">
        <f t="shared" si="0"/>
        <v xml:space="preserve">Автоматизация инженерных систем зданий
доц. Саклаков И.Ю.   Лек
</v>
      </c>
      <c r="P11" s="5"/>
    </row>
    <row r="12" spans="1:16" s="27" customFormat="1" ht="30.75" customHeight="1" x14ac:dyDescent="0.25">
      <c r="B12" s="1" t="s">
        <v>602</v>
      </c>
      <c r="C12" s="16"/>
      <c r="D12" s="16" t="s">
        <v>764</v>
      </c>
      <c r="E12" s="1" t="s">
        <v>255</v>
      </c>
      <c r="F12" s="16" t="s">
        <v>30</v>
      </c>
      <c r="G12" s="18" t="s">
        <v>444</v>
      </c>
      <c r="H12" s="18">
        <v>2</v>
      </c>
      <c r="I12" s="28" t="s">
        <v>448</v>
      </c>
      <c r="J12" s="25">
        <v>4</v>
      </c>
      <c r="K12" s="1" t="s">
        <v>256</v>
      </c>
      <c r="L12" s="12"/>
      <c r="M12" s="26"/>
      <c r="N12" s="13"/>
      <c r="O12" s="5" t="str">
        <f t="shared" si="0"/>
        <v xml:space="preserve">Автоматизация инженерных систем зданий
доц. Саклаков И.Ю.   КОП
</v>
      </c>
      <c r="P12" s="5"/>
    </row>
    <row r="13" spans="1:16" s="27" customFormat="1" ht="30.75" customHeight="1" x14ac:dyDescent="0.25">
      <c r="B13" s="1" t="s">
        <v>602</v>
      </c>
      <c r="C13" s="16"/>
      <c r="D13" s="16" t="s">
        <v>764</v>
      </c>
      <c r="E13" s="1" t="s">
        <v>255</v>
      </c>
      <c r="F13" s="16" t="s">
        <v>30</v>
      </c>
      <c r="G13" s="18" t="s">
        <v>445</v>
      </c>
      <c r="H13" s="18">
        <v>2</v>
      </c>
      <c r="I13" s="28" t="s">
        <v>448</v>
      </c>
      <c r="J13" s="25">
        <v>4</v>
      </c>
      <c r="K13" s="1" t="s">
        <v>256</v>
      </c>
      <c r="L13" s="12"/>
      <c r="M13" s="26"/>
      <c r="N13" s="13"/>
      <c r="O13" s="5" t="str">
        <f t="shared" si="0"/>
        <v xml:space="preserve">Автоматизация инженерных систем зданий
доц. Саклаков И.Ю.   КРП
</v>
      </c>
      <c r="P13" s="5"/>
    </row>
    <row r="14" spans="1:16" s="27" customFormat="1" ht="30.75" customHeight="1" x14ac:dyDescent="0.25">
      <c r="B14" s="1" t="s">
        <v>602</v>
      </c>
      <c r="C14" s="16"/>
      <c r="D14" s="16" t="s">
        <v>764</v>
      </c>
      <c r="E14" s="1" t="s">
        <v>255</v>
      </c>
      <c r="F14" s="16" t="s">
        <v>30</v>
      </c>
      <c r="G14" s="18" t="s">
        <v>449</v>
      </c>
      <c r="H14" s="18">
        <v>2</v>
      </c>
      <c r="I14" s="28" t="s">
        <v>448</v>
      </c>
      <c r="J14" s="25">
        <v>4</v>
      </c>
      <c r="K14" s="1" t="s">
        <v>256</v>
      </c>
      <c r="L14" s="12"/>
      <c r="M14" s="26"/>
      <c r="N14" s="13"/>
      <c r="O14" s="5" t="str">
        <f t="shared" si="0"/>
        <v xml:space="preserve">Автоматизация инженерных систем зданий
доц. Саклаков И.Ю.   Лек
</v>
      </c>
      <c r="P14" s="5"/>
    </row>
    <row r="15" spans="1:16" s="27" customFormat="1" ht="30.75" customHeight="1" x14ac:dyDescent="0.25">
      <c r="B15" s="1" t="s">
        <v>705</v>
      </c>
      <c r="C15" s="16"/>
      <c r="D15" s="16" t="s">
        <v>764</v>
      </c>
      <c r="E15" s="1" t="s">
        <v>251</v>
      </c>
      <c r="F15" s="16" t="s">
        <v>450</v>
      </c>
      <c r="G15" s="18" t="s">
        <v>445</v>
      </c>
      <c r="H15" s="18">
        <v>2</v>
      </c>
      <c r="I15" s="28" t="s">
        <v>452</v>
      </c>
      <c r="J15" s="25">
        <v>13</v>
      </c>
      <c r="K15" s="1" t="s">
        <v>315</v>
      </c>
      <c r="L15" s="12"/>
      <c r="M15" s="26"/>
      <c r="N15" s="13"/>
      <c r="O15" s="5" t="str">
        <f t="shared" si="0"/>
        <v xml:space="preserve">Архитектурно-строительное проектирование зданий и сооружений
ст.преп. Гагин А.В.   КРП
</v>
      </c>
      <c r="P15" s="5"/>
    </row>
    <row r="16" spans="1:16" s="27" customFormat="1" ht="30.75" customHeight="1" x14ac:dyDescent="0.25">
      <c r="B16" s="1" t="s">
        <v>705</v>
      </c>
      <c r="C16" s="16"/>
      <c r="D16" s="16" t="s">
        <v>764</v>
      </c>
      <c r="E16" s="1" t="s">
        <v>251</v>
      </c>
      <c r="F16" s="16" t="s">
        <v>450</v>
      </c>
      <c r="G16" s="18" t="s">
        <v>453</v>
      </c>
      <c r="H16" s="18">
        <v>2</v>
      </c>
      <c r="I16" s="28" t="s">
        <v>452</v>
      </c>
      <c r="J16" s="25">
        <v>13</v>
      </c>
      <c r="K16" s="1" t="s">
        <v>636</v>
      </c>
      <c r="L16" s="12"/>
      <c r="M16" s="26"/>
      <c r="N16" s="13"/>
      <c r="O16" s="5" t="str">
        <f t="shared" si="0"/>
        <v xml:space="preserve">Архитектурно-строительное проектирование зданий и сооружений
ст.преп. Корнеев С.С.   Лаб
</v>
      </c>
      <c r="P16" s="5"/>
    </row>
    <row r="17" spans="2:16" s="27" customFormat="1" ht="30.75" customHeight="1" x14ac:dyDescent="0.25">
      <c r="B17" s="1" t="s">
        <v>705</v>
      </c>
      <c r="C17" s="16"/>
      <c r="D17" s="16" t="s">
        <v>764</v>
      </c>
      <c r="E17" s="1" t="s">
        <v>251</v>
      </c>
      <c r="F17" s="16" t="s">
        <v>450</v>
      </c>
      <c r="G17" s="18" t="s">
        <v>449</v>
      </c>
      <c r="H17" s="18">
        <v>2</v>
      </c>
      <c r="I17" s="28" t="s">
        <v>452</v>
      </c>
      <c r="J17" s="25">
        <v>13</v>
      </c>
      <c r="K17" s="1" t="s">
        <v>315</v>
      </c>
      <c r="L17" s="12"/>
      <c r="M17" s="26"/>
      <c r="N17" s="13"/>
      <c r="O17" s="5" t="str">
        <f t="shared" si="0"/>
        <v xml:space="preserve">Архитектурно-строительное проектирование зданий и сооружений
ст.преп. Гагин А.В.   Лек
</v>
      </c>
      <c r="P17" s="5"/>
    </row>
    <row r="18" spans="2:16" s="27" customFormat="1" ht="30.75" customHeight="1" x14ac:dyDescent="0.25">
      <c r="B18" s="1" t="s">
        <v>705</v>
      </c>
      <c r="C18" s="16"/>
      <c r="D18" s="16" t="s">
        <v>764</v>
      </c>
      <c r="E18" s="1" t="s">
        <v>251</v>
      </c>
      <c r="F18" s="16" t="s">
        <v>450</v>
      </c>
      <c r="G18" s="18" t="s">
        <v>451</v>
      </c>
      <c r="H18" s="18">
        <v>2</v>
      </c>
      <c r="I18" s="28" t="s">
        <v>452</v>
      </c>
      <c r="J18" s="25">
        <v>13</v>
      </c>
      <c r="K18" s="1" t="s">
        <v>637</v>
      </c>
      <c r="L18" s="12"/>
      <c r="M18" s="26"/>
      <c r="N18" s="13"/>
      <c r="O18" s="5" t="str">
        <f t="shared" si="0"/>
        <v xml:space="preserve">Архитектурно-строительное проектирование зданий и сооружений
преп. Малыгин А.Б.   Пр
</v>
      </c>
      <c r="P18" s="5"/>
    </row>
    <row r="19" spans="2:16" s="27" customFormat="1" ht="30.75" customHeight="1" x14ac:dyDescent="0.25">
      <c r="B19" s="1" t="s">
        <v>705</v>
      </c>
      <c r="C19" s="16"/>
      <c r="D19" s="16" t="s">
        <v>764</v>
      </c>
      <c r="E19" s="1" t="s">
        <v>251</v>
      </c>
      <c r="F19" s="16" t="s">
        <v>450</v>
      </c>
      <c r="G19" s="18" t="s">
        <v>445</v>
      </c>
      <c r="H19" s="18">
        <v>2</v>
      </c>
      <c r="I19" s="28" t="s">
        <v>460</v>
      </c>
      <c r="J19" s="25">
        <v>7</v>
      </c>
      <c r="K19" s="1" t="s">
        <v>315</v>
      </c>
      <c r="L19" s="12"/>
      <c r="M19" s="26"/>
      <c r="N19" s="13"/>
      <c r="O19" s="5" t="str">
        <f t="shared" si="0"/>
        <v xml:space="preserve">Архитектурно-строительное проектирование зданий и сооружений
ст.преп. Гагин А.В.   КРП
</v>
      </c>
      <c r="P19" s="5"/>
    </row>
    <row r="20" spans="2:16" s="27" customFormat="1" ht="30.75" customHeight="1" x14ac:dyDescent="0.25">
      <c r="B20" s="1" t="s">
        <v>705</v>
      </c>
      <c r="C20" s="16"/>
      <c r="D20" s="16" t="s">
        <v>764</v>
      </c>
      <c r="E20" s="1" t="s">
        <v>251</v>
      </c>
      <c r="F20" s="16" t="s">
        <v>450</v>
      </c>
      <c r="G20" s="18" t="s">
        <v>449</v>
      </c>
      <c r="H20" s="18">
        <v>2</v>
      </c>
      <c r="I20" s="28" t="s">
        <v>460</v>
      </c>
      <c r="J20" s="25">
        <v>7</v>
      </c>
      <c r="K20" s="1" t="s">
        <v>315</v>
      </c>
      <c r="L20" s="12"/>
      <c r="M20" s="26"/>
      <c r="N20" s="13"/>
      <c r="O20" s="5" t="str">
        <f t="shared" si="0"/>
        <v xml:space="preserve">Архитектурно-строительное проектирование зданий и сооружений
ст.преп. Гагин А.В.   Лек
</v>
      </c>
      <c r="P20" s="5"/>
    </row>
    <row r="21" spans="2:16" s="27" customFormat="1" ht="30.75" customHeight="1" x14ac:dyDescent="0.25">
      <c r="B21" s="1" t="s">
        <v>705</v>
      </c>
      <c r="C21" s="16"/>
      <c r="D21" s="16" t="s">
        <v>764</v>
      </c>
      <c r="E21" s="1" t="s">
        <v>251</v>
      </c>
      <c r="F21" s="16" t="s">
        <v>450</v>
      </c>
      <c r="G21" s="18" t="s">
        <v>453</v>
      </c>
      <c r="H21" s="18">
        <v>2</v>
      </c>
      <c r="I21" s="28" t="s">
        <v>460</v>
      </c>
      <c r="J21" s="25">
        <v>7</v>
      </c>
      <c r="K21" s="1" t="s">
        <v>636</v>
      </c>
      <c r="L21" s="12"/>
      <c r="M21" s="26"/>
      <c r="N21" s="13"/>
      <c r="O21" s="5" t="str">
        <f t="shared" si="0"/>
        <v xml:space="preserve">Архитектурно-строительное проектирование зданий и сооружений
ст.преп. Корнеев С.С.   Лаб
</v>
      </c>
      <c r="P21" s="5"/>
    </row>
    <row r="22" spans="2:16" s="27" customFormat="1" ht="30.75" customHeight="1" x14ac:dyDescent="0.25">
      <c r="B22" s="1" t="s">
        <v>705</v>
      </c>
      <c r="C22" s="16"/>
      <c r="D22" s="16" t="s">
        <v>764</v>
      </c>
      <c r="E22" s="1" t="s">
        <v>251</v>
      </c>
      <c r="F22" s="16" t="s">
        <v>450</v>
      </c>
      <c r="G22" s="18" t="s">
        <v>451</v>
      </c>
      <c r="H22" s="18">
        <v>2</v>
      </c>
      <c r="I22" s="28" t="s">
        <v>460</v>
      </c>
      <c r="J22" s="25">
        <v>7</v>
      </c>
      <c r="K22" s="1" t="s">
        <v>637</v>
      </c>
      <c r="L22" s="12"/>
      <c r="M22" s="26"/>
      <c r="N22" s="13"/>
      <c r="O22" s="5" t="str">
        <f t="shared" si="0"/>
        <v xml:space="preserve">Архитектурно-строительное проектирование зданий и сооружений
преп. Малыгин А.Б.   Пр
</v>
      </c>
      <c r="P22" s="5"/>
    </row>
    <row r="23" spans="2:16" s="27" customFormat="1" ht="30.75" customHeight="1" x14ac:dyDescent="0.25">
      <c r="B23" s="1" t="s">
        <v>705</v>
      </c>
      <c r="C23" s="16"/>
      <c r="D23" s="16" t="s">
        <v>764</v>
      </c>
      <c r="E23" s="1" t="s">
        <v>251</v>
      </c>
      <c r="F23" s="16" t="s">
        <v>450</v>
      </c>
      <c r="G23" s="18" t="s">
        <v>445</v>
      </c>
      <c r="H23" s="18">
        <v>2</v>
      </c>
      <c r="I23" s="28" t="s">
        <v>461</v>
      </c>
      <c r="J23" s="25">
        <v>3</v>
      </c>
      <c r="K23" s="1" t="s">
        <v>315</v>
      </c>
      <c r="L23" s="12"/>
      <c r="M23" s="26"/>
      <c r="N23" s="13"/>
      <c r="O23" s="5" t="str">
        <f t="shared" si="0"/>
        <v xml:space="preserve">Архитектурно-строительное проектирование зданий и сооружений
ст.преп. Гагин А.В.   КРП
</v>
      </c>
      <c r="P23" s="5"/>
    </row>
    <row r="24" spans="2:16" s="27" customFormat="1" ht="30.75" customHeight="1" x14ac:dyDescent="0.25">
      <c r="B24" s="1" t="s">
        <v>705</v>
      </c>
      <c r="C24" s="16"/>
      <c r="D24" s="16" t="s">
        <v>764</v>
      </c>
      <c r="E24" s="1" t="s">
        <v>251</v>
      </c>
      <c r="F24" s="16" t="s">
        <v>450</v>
      </c>
      <c r="G24" s="18" t="s">
        <v>449</v>
      </c>
      <c r="H24" s="18">
        <v>2</v>
      </c>
      <c r="I24" s="28" t="s">
        <v>461</v>
      </c>
      <c r="J24" s="25">
        <v>3</v>
      </c>
      <c r="K24" s="1" t="s">
        <v>315</v>
      </c>
      <c r="L24" s="12"/>
      <c r="M24" s="26"/>
      <c r="N24" s="13"/>
      <c r="O24" s="5" t="str">
        <f t="shared" si="0"/>
        <v xml:space="preserve">Архитектурно-строительное проектирование зданий и сооружений
ст.преп. Гагин А.В.   Лек
</v>
      </c>
      <c r="P24" s="5"/>
    </row>
    <row r="25" spans="2:16" s="27" customFormat="1" ht="30.75" customHeight="1" x14ac:dyDescent="0.25">
      <c r="B25" s="1" t="s">
        <v>705</v>
      </c>
      <c r="C25" s="16"/>
      <c r="D25" s="16" t="s">
        <v>764</v>
      </c>
      <c r="E25" s="1" t="s">
        <v>251</v>
      </c>
      <c r="F25" s="16" t="s">
        <v>450</v>
      </c>
      <c r="G25" s="18" t="s">
        <v>453</v>
      </c>
      <c r="H25" s="18">
        <v>2</v>
      </c>
      <c r="I25" s="28" t="s">
        <v>461</v>
      </c>
      <c r="J25" s="25">
        <v>3</v>
      </c>
      <c r="K25" s="1" t="s">
        <v>636</v>
      </c>
      <c r="L25" s="12"/>
      <c r="M25" s="26"/>
      <c r="N25" s="13"/>
      <c r="O25" s="5" t="str">
        <f t="shared" si="0"/>
        <v xml:space="preserve">Архитектурно-строительное проектирование зданий и сооружений
ст.преп. Корнеев С.С.   Лаб
</v>
      </c>
      <c r="P25" s="5"/>
    </row>
    <row r="26" spans="2:16" s="27" customFormat="1" ht="30.75" customHeight="1" x14ac:dyDescent="0.25">
      <c r="B26" s="1" t="s">
        <v>705</v>
      </c>
      <c r="C26" s="16"/>
      <c r="D26" s="16" t="s">
        <v>764</v>
      </c>
      <c r="E26" s="1" t="s">
        <v>251</v>
      </c>
      <c r="F26" s="16" t="s">
        <v>450</v>
      </c>
      <c r="G26" s="18" t="s">
        <v>451</v>
      </c>
      <c r="H26" s="18">
        <v>2</v>
      </c>
      <c r="I26" s="28" t="s">
        <v>461</v>
      </c>
      <c r="J26" s="25">
        <v>3</v>
      </c>
      <c r="K26" s="1" t="s">
        <v>637</v>
      </c>
      <c r="L26" s="12"/>
      <c r="M26" s="26"/>
      <c r="N26" s="13"/>
      <c r="O26" s="5" t="str">
        <f t="shared" si="0"/>
        <v xml:space="preserve">Архитектурно-строительное проектирование зданий и сооружений
преп. Малыгин А.Б.   Пр
</v>
      </c>
      <c r="P26" s="5"/>
    </row>
    <row r="27" spans="2:16" s="27" customFormat="1" ht="30.75" customHeight="1" x14ac:dyDescent="0.25">
      <c r="B27" s="1" t="s">
        <v>705</v>
      </c>
      <c r="C27" s="16"/>
      <c r="D27" s="16" t="s">
        <v>764</v>
      </c>
      <c r="E27" s="1" t="s">
        <v>251</v>
      </c>
      <c r="F27" s="16" t="s">
        <v>450</v>
      </c>
      <c r="G27" s="18" t="s">
        <v>445</v>
      </c>
      <c r="H27" s="18">
        <v>2</v>
      </c>
      <c r="I27" s="28" t="s">
        <v>462</v>
      </c>
      <c r="J27" s="25">
        <v>5</v>
      </c>
      <c r="K27" s="1" t="s">
        <v>315</v>
      </c>
      <c r="L27" s="12"/>
      <c r="M27" s="26"/>
      <c r="N27" s="13"/>
      <c r="O27" s="5" t="str">
        <f t="shared" si="0"/>
        <v xml:space="preserve">Архитектурно-строительное проектирование зданий и сооружений
ст.преп. Гагин А.В.   КРП
</v>
      </c>
      <c r="P27" s="5"/>
    </row>
    <row r="28" spans="2:16" s="27" customFormat="1" ht="30.75" customHeight="1" x14ac:dyDescent="0.25">
      <c r="B28" s="1" t="s">
        <v>705</v>
      </c>
      <c r="C28" s="16"/>
      <c r="D28" s="16" t="s">
        <v>764</v>
      </c>
      <c r="E28" s="1" t="s">
        <v>251</v>
      </c>
      <c r="F28" s="16" t="s">
        <v>450</v>
      </c>
      <c r="G28" s="18" t="s">
        <v>449</v>
      </c>
      <c r="H28" s="18">
        <v>2</v>
      </c>
      <c r="I28" s="28" t="s">
        <v>462</v>
      </c>
      <c r="J28" s="25">
        <v>5</v>
      </c>
      <c r="K28" s="1" t="s">
        <v>315</v>
      </c>
      <c r="L28" s="12"/>
      <c r="M28" s="26"/>
      <c r="N28" s="13"/>
      <c r="O28" s="5" t="str">
        <f t="shared" si="0"/>
        <v xml:space="preserve">Архитектурно-строительное проектирование зданий и сооружений
ст.преп. Гагин А.В.   Лек
</v>
      </c>
      <c r="P28" s="5"/>
    </row>
    <row r="29" spans="2:16" s="27" customFormat="1" ht="30.75" customHeight="1" x14ac:dyDescent="0.25">
      <c r="B29" s="1" t="s">
        <v>705</v>
      </c>
      <c r="C29" s="16"/>
      <c r="D29" s="16" t="s">
        <v>764</v>
      </c>
      <c r="E29" s="1" t="s">
        <v>251</v>
      </c>
      <c r="F29" s="16" t="s">
        <v>450</v>
      </c>
      <c r="G29" s="18" t="s">
        <v>451</v>
      </c>
      <c r="H29" s="18">
        <v>2</v>
      </c>
      <c r="I29" s="28" t="s">
        <v>462</v>
      </c>
      <c r="J29" s="25">
        <v>5</v>
      </c>
      <c r="K29" s="1" t="s">
        <v>637</v>
      </c>
      <c r="L29" s="12"/>
      <c r="M29" s="26"/>
      <c r="N29" s="13"/>
      <c r="O29" s="5" t="str">
        <f t="shared" si="0"/>
        <v xml:space="preserve">Архитектурно-строительное проектирование зданий и сооружений
преп. Малыгин А.Б.   Пр
</v>
      </c>
      <c r="P29" s="5"/>
    </row>
    <row r="30" spans="2:16" s="27" customFormat="1" ht="30.75" customHeight="1" x14ac:dyDescent="0.25">
      <c r="B30" s="1" t="s">
        <v>705</v>
      </c>
      <c r="C30" s="16"/>
      <c r="D30" s="16" t="s">
        <v>764</v>
      </c>
      <c r="E30" s="1" t="s">
        <v>251</v>
      </c>
      <c r="F30" s="16" t="s">
        <v>450</v>
      </c>
      <c r="G30" s="18" t="s">
        <v>445</v>
      </c>
      <c r="H30" s="18">
        <v>2</v>
      </c>
      <c r="I30" s="28" t="s">
        <v>454</v>
      </c>
      <c r="J30" s="25">
        <v>20</v>
      </c>
      <c r="K30" s="1" t="s">
        <v>315</v>
      </c>
      <c r="L30" s="12"/>
      <c r="M30" s="26"/>
      <c r="N30" s="13"/>
      <c r="O30" s="5" t="str">
        <f t="shared" si="0"/>
        <v xml:space="preserve">Архитектурно-строительное проектирование зданий и сооружений
ст.преп. Гагин А.В.   КРП
</v>
      </c>
      <c r="P30" s="5"/>
    </row>
    <row r="31" spans="2:16" s="27" customFormat="1" ht="30.75" customHeight="1" x14ac:dyDescent="0.25">
      <c r="B31" s="1" t="s">
        <v>705</v>
      </c>
      <c r="C31" s="16"/>
      <c r="D31" s="16" t="s">
        <v>764</v>
      </c>
      <c r="E31" s="1" t="s">
        <v>251</v>
      </c>
      <c r="F31" s="16" t="s">
        <v>450</v>
      </c>
      <c r="G31" s="18" t="s">
        <v>453</v>
      </c>
      <c r="H31" s="18">
        <v>2</v>
      </c>
      <c r="I31" s="28" t="s">
        <v>454</v>
      </c>
      <c r="J31" s="25">
        <v>20</v>
      </c>
      <c r="K31" s="1" t="s">
        <v>636</v>
      </c>
      <c r="L31" s="12"/>
      <c r="M31" s="26"/>
      <c r="N31" s="13"/>
      <c r="O31" s="5" t="str">
        <f t="shared" si="0"/>
        <v xml:space="preserve">Архитектурно-строительное проектирование зданий и сооружений
ст.преп. Корнеев С.С.   Лаб
</v>
      </c>
      <c r="P31" s="5"/>
    </row>
    <row r="32" spans="2:16" s="27" customFormat="1" ht="30.75" customHeight="1" x14ac:dyDescent="0.25">
      <c r="B32" s="1" t="s">
        <v>705</v>
      </c>
      <c r="C32" s="16"/>
      <c r="D32" s="16" t="s">
        <v>764</v>
      </c>
      <c r="E32" s="1" t="s">
        <v>251</v>
      </c>
      <c r="F32" s="16" t="s">
        <v>450</v>
      </c>
      <c r="G32" s="18" t="s">
        <v>449</v>
      </c>
      <c r="H32" s="18">
        <v>2</v>
      </c>
      <c r="I32" s="28" t="s">
        <v>454</v>
      </c>
      <c r="J32" s="25">
        <v>20</v>
      </c>
      <c r="K32" s="1" t="s">
        <v>315</v>
      </c>
      <c r="L32" s="12"/>
      <c r="M32" s="26"/>
      <c r="N32" s="13"/>
      <c r="O32" s="5" t="str">
        <f t="shared" si="0"/>
        <v xml:space="preserve">Архитектурно-строительное проектирование зданий и сооружений
ст.преп. Гагин А.В.   Лек
</v>
      </c>
      <c r="P32" s="5"/>
    </row>
    <row r="33" spans="2:16" s="27" customFormat="1" ht="30.75" customHeight="1" x14ac:dyDescent="0.25">
      <c r="B33" s="1" t="s">
        <v>705</v>
      </c>
      <c r="C33" s="16"/>
      <c r="D33" s="16" t="s">
        <v>764</v>
      </c>
      <c r="E33" s="1" t="s">
        <v>251</v>
      </c>
      <c r="F33" s="16" t="s">
        <v>450</v>
      </c>
      <c r="G33" s="18" t="s">
        <v>451</v>
      </c>
      <c r="H33" s="18">
        <v>2</v>
      </c>
      <c r="I33" s="28" t="s">
        <v>454</v>
      </c>
      <c r="J33" s="25">
        <v>20</v>
      </c>
      <c r="K33" s="1" t="s">
        <v>637</v>
      </c>
      <c r="L33" s="12"/>
      <c r="M33" s="26"/>
      <c r="N33" s="13"/>
      <c r="O33" s="5" t="str">
        <f t="shared" si="0"/>
        <v xml:space="preserve">Архитектурно-строительное проектирование зданий и сооружений
преп. Малыгин А.Б.   Пр
</v>
      </c>
      <c r="P33" s="5"/>
    </row>
    <row r="34" spans="2:16" s="27" customFormat="1" ht="30.75" customHeight="1" x14ac:dyDescent="0.25">
      <c r="B34" s="1" t="s">
        <v>705</v>
      </c>
      <c r="C34" s="16"/>
      <c r="D34" s="16" t="s">
        <v>764</v>
      </c>
      <c r="E34" s="1" t="s">
        <v>251</v>
      </c>
      <c r="F34" s="16" t="s">
        <v>450</v>
      </c>
      <c r="G34" s="18" t="s">
        <v>445</v>
      </c>
      <c r="H34" s="18">
        <v>2</v>
      </c>
      <c r="I34" s="28" t="s">
        <v>463</v>
      </c>
      <c r="J34" s="25">
        <v>13</v>
      </c>
      <c r="K34" s="1" t="s">
        <v>315</v>
      </c>
      <c r="L34" s="12"/>
      <c r="M34" s="26"/>
      <c r="N34" s="13"/>
      <c r="O34" s="5" t="str">
        <f t="shared" si="0"/>
        <v xml:space="preserve">Архитектурно-строительное проектирование зданий и сооружений
ст.преп. Гагин А.В.   КРП
</v>
      </c>
      <c r="P34" s="5"/>
    </row>
    <row r="35" spans="2:16" s="27" customFormat="1" ht="30.75" customHeight="1" x14ac:dyDescent="0.25">
      <c r="B35" s="1" t="s">
        <v>705</v>
      </c>
      <c r="C35" s="16"/>
      <c r="D35" s="16" t="s">
        <v>764</v>
      </c>
      <c r="E35" s="1" t="s">
        <v>251</v>
      </c>
      <c r="F35" s="16" t="s">
        <v>450</v>
      </c>
      <c r="G35" s="18" t="s">
        <v>449</v>
      </c>
      <c r="H35" s="18">
        <v>2</v>
      </c>
      <c r="I35" s="28" t="s">
        <v>463</v>
      </c>
      <c r="J35" s="25">
        <v>13</v>
      </c>
      <c r="K35" s="1" t="s">
        <v>315</v>
      </c>
      <c r="L35" s="12"/>
      <c r="M35" s="26"/>
      <c r="N35" s="13"/>
      <c r="O35" s="5" t="str">
        <f t="shared" si="0"/>
        <v xml:space="preserve">Архитектурно-строительное проектирование зданий и сооружений
ст.преп. Гагин А.В.   Лек
</v>
      </c>
      <c r="P35" s="5"/>
    </row>
    <row r="36" spans="2:16" s="27" customFormat="1" ht="30.75" customHeight="1" x14ac:dyDescent="0.25">
      <c r="B36" s="1" t="s">
        <v>705</v>
      </c>
      <c r="C36" s="16"/>
      <c r="D36" s="16" t="s">
        <v>764</v>
      </c>
      <c r="E36" s="1" t="s">
        <v>251</v>
      </c>
      <c r="F36" s="16" t="s">
        <v>450</v>
      </c>
      <c r="G36" s="18" t="s">
        <v>451</v>
      </c>
      <c r="H36" s="18">
        <v>2</v>
      </c>
      <c r="I36" s="28" t="s">
        <v>463</v>
      </c>
      <c r="J36" s="25">
        <v>13</v>
      </c>
      <c r="K36" s="1" t="s">
        <v>637</v>
      </c>
      <c r="L36" s="12"/>
      <c r="M36" s="26"/>
      <c r="N36" s="13"/>
      <c r="O36" s="5" t="str">
        <f t="shared" si="0"/>
        <v xml:space="preserve">Архитектурно-строительное проектирование зданий и сооружений
преп. Малыгин А.Б.   Пр
</v>
      </c>
      <c r="P36" s="5"/>
    </row>
    <row r="37" spans="2:16" s="27" customFormat="1" ht="30.75" customHeight="1" x14ac:dyDescent="0.25">
      <c r="B37" s="1" t="s">
        <v>705</v>
      </c>
      <c r="C37" s="16"/>
      <c r="D37" s="16" t="s">
        <v>764</v>
      </c>
      <c r="E37" s="1" t="s">
        <v>251</v>
      </c>
      <c r="F37" s="16" t="s">
        <v>450</v>
      </c>
      <c r="G37" s="18" t="s">
        <v>445</v>
      </c>
      <c r="H37" s="18">
        <v>2</v>
      </c>
      <c r="I37" s="28" t="s">
        <v>465</v>
      </c>
      <c r="J37" s="25">
        <v>1</v>
      </c>
      <c r="K37" s="1" t="s">
        <v>315</v>
      </c>
      <c r="L37" s="12"/>
      <c r="M37" s="26"/>
      <c r="N37" s="13"/>
      <c r="O37" s="5" t="str">
        <f t="shared" si="0"/>
        <v xml:space="preserve">Архитектурно-строительное проектирование зданий и сооружений
ст.преп. Гагин А.В.   КРП
</v>
      </c>
      <c r="P37" s="5"/>
    </row>
    <row r="38" spans="2:16" s="27" customFormat="1" ht="30.75" customHeight="1" x14ac:dyDescent="0.25">
      <c r="B38" s="1" t="s">
        <v>705</v>
      </c>
      <c r="C38" s="16"/>
      <c r="D38" s="16" t="s">
        <v>764</v>
      </c>
      <c r="E38" s="1" t="s">
        <v>251</v>
      </c>
      <c r="F38" s="16" t="s">
        <v>450</v>
      </c>
      <c r="G38" s="18" t="s">
        <v>445</v>
      </c>
      <c r="H38" s="18">
        <v>2</v>
      </c>
      <c r="I38" s="28" t="s">
        <v>466</v>
      </c>
      <c r="J38" s="25">
        <v>1</v>
      </c>
      <c r="K38" s="1" t="s">
        <v>315</v>
      </c>
      <c r="L38" s="12"/>
      <c r="M38" s="26"/>
      <c r="N38" s="13"/>
      <c r="O38" s="5" t="str">
        <f t="shared" si="0"/>
        <v xml:space="preserve">Архитектурно-строительное проектирование зданий и сооружений
ст.преп. Гагин А.В.   КРП
</v>
      </c>
      <c r="P38" s="5"/>
    </row>
    <row r="39" spans="2:16" s="27" customFormat="1" ht="30.75" customHeight="1" x14ac:dyDescent="0.25">
      <c r="B39" s="1" t="s">
        <v>705</v>
      </c>
      <c r="C39" s="16"/>
      <c r="D39" s="16" t="s">
        <v>764</v>
      </c>
      <c r="E39" s="1" t="s">
        <v>251</v>
      </c>
      <c r="F39" s="16" t="s">
        <v>450</v>
      </c>
      <c r="G39" s="18" t="s">
        <v>453</v>
      </c>
      <c r="H39" s="18">
        <v>2</v>
      </c>
      <c r="I39" s="28" t="s">
        <v>465</v>
      </c>
      <c r="J39" s="25">
        <v>1</v>
      </c>
      <c r="K39" s="1" t="s">
        <v>636</v>
      </c>
      <c r="L39" s="12"/>
      <c r="M39" s="26"/>
      <c r="N39" s="13"/>
      <c r="O39" s="5" t="str">
        <f t="shared" si="0"/>
        <v xml:space="preserve">Архитектурно-строительное проектирование зданий и сооружений
ст.преп. Корнеев С.С.   Лаб
</v>
      </c>
      <c r="P39" s="5"/>
    </row>
    <row r="40" spans="2:16" s="27" customFormat="1" ht="30.75" customHeight="1" x14ac:dyDescent="0.25">
      <c r="B40" s="1" t="s">
        <v>705</v>
      </c>
      <c r="C40" s="16"/>
      <c r="D40" s="16" t="s">
        <v>764</v>
      </c>
      <c r="E40" s="1" t="s">
        <v>251</v>
      </c>
      <c r="F40" s="16" t="s">
        <v>450</v>
      </c>
      <c r="G40" s="18" t="s">
        <v>453</v>
      </c>
      <c r="H40" s="18">
        <v>2</v>
      </c>
      <c r="I40" s="28" t="s">
        <v>466</v>
      </c>
      <c r="J40" s="25">
        <v>1</v>
      </c>
      <c r="K40" s="1" t="s">
        <v>636</v>
      </c>
      <c r="L40" s="12"/>
      <c r="M40" s="26"/>
      <c r="N40" s="13"/>
      <c r="O40" s="5" t="str">
        <f t="shared" si="0"/>
        <v xml:space="preserve">Архитектурно-строительное проектирование зданий и сооружений
ст.преп. Корнеев С.С.   Лаб
</v>
      </c>
      <c r="P40" s="5"/>
    </row>
    <row r="41" spans="2:16" s="27" customFormat="1" ht="30.75" customHeight="1" x14ac:dyDescent="0.25">
      <c r="B41" s="1" t="s">
        <v>705</v>
      </c>
      <c r="C41" s="16"/>
      <c r="D41" s="16" t="s">
        <v>764</v>
      </c>
      <c r="E41" s="1" t="s">
        <v>251</v>
      </c>
      <c r="F41" s="16" t="s">
        <v>450</v>
      </c>
      <c r="G41" s="18" t="s">
        <v>449</v>
      </c>
      <c r="H41" s="18">
        <v>2</v>
      </c>
      <c r="I41" s="28" t="s">
        <v>465</v>
      </c>
      <c r="J41" s="25">
        <v>1</v>
      </c>
      <c r="K41" s="1" t="s">
        <v>315</v>
      </c>
      <c r="L41" s="12"/>
      <c r="M41" s="26"/>
      <c r="N41" s="13"/>
      <c r="O41" s="5" t="str">
        <f t="shared" si="0"/>
        <v xml:space="preserve">Архитектурно-строительное проектирование зданий и сооружений
ст.преп. Гагин А.В.   Лек
</v>
      </c>
      <c r="P41" s="5"/>
    </row>
    <row r="42" spans="2:16" s="27" customFormat="1" ht="30.75" customHeight="1" x14ac:dyDescent="0.25">
      <c r="B42" s="1" t="s">
        <v>705</v>
      </c>
      <c r="C42" s="16"/>
      <c r="D42" s="16" t="s">
        <v>764</v>
      </c>
      <c r="E42" s="1" t="s">
        <v>251</v>
      </c>
      <c r="F42" s="16" t="s">
        <v>450</v>
      </c>
      <c r="G42" s="18" t="s">
        <v>449</v>
      </c>
      <c r="H42" s="18">
        <v>2</v>
      </c>
      <c r="I42" s="28" t="s">
        <v>466</v>
      </c>
      <c r="J42" s="25">
        <v>1</v>
      </c>
      <c r="K42" s="1" t="s">
        <v>315</v>
      </c>
      <c r="L42" s="12"/>
      <c r="M42" s="26"/>
      <c r="N42" s="13"/>
      <c r="O42" s="5" t="str">
        <f t="shared" si="0"/>
        <v xml:space="preserve">Архитектурно-строительное проектирование зданий и сооружений
ст.преп. Гагин А.В.   Лек
</v>
      </c>
      <c r="P42" s="5"/>
    </row>
    <row r="43" spans="2:16" s="27" customFormat="1" ht="30.75" customHeight="1" x14ac:dyDescent="0.25">
      <c r="B43" s="1" t="s">
        <v>705</v>
      </c>
      <c r="C43" s="16"/>
      <c r="D43" s="16" t="s">
        <v>764</v>
      </c>
      <c r="E43" s="1" t="s">
        <v>251</v>
      </c>
      <c r="F43" s="16" t="s">
        <v>450</v>
      </c>
      <c r="G43" s="18" t="s">
        <v>451</v>
      </c>
      <c r="H43" s="18">
        <v>2</v>
      </c>
      <c r="I43" s="28" t="s">
        <v>465</v>
      </c>
      <c r="J43" s="25">
        <v>1</v>
      </c>
      <c r="K43" s="1" t="s">
        <v>637</v>
      </c>
      <c r="L43" s="12"/>
      <c r="M43" s="26"/>
      <c r="N43" s="13"/>
      <c r="O43" s="5" t="str">
        <f t="shared" si="0"/>
        <v xml:space="preserve">Архитектурно-строительное проектирование зданий и сооружений
преп. Малыгин А.Б.   Пр
</v>
      </c>
      <c r="P43" s="5"/>
    </row>
    <row r="44" spans="2:16" s="27" customFormat="1" ht="30.75" customHeight="1" x14ac:dyDescent="0.25">
      <c r="B44" s="1" t="s">
        <v>705</v>
      </c>
      <c r="C44" s="16"/>
      <c r="D44" s="16" t="s">
        <v>764</v>
      </c>
      <c r="E44" s="1" t="s">
        <v>251</v>
      </c>
      <c r="F44" s="16" t="s">
        <v>450</v>
      </c>
      <c r="G44" s="18" t="s">
        <v>451</v>
      </c>
      <c r="H44" s="18">
        <v>2</v>
      </c>
      <c r="I44" s="28" t="s">
        <v>466</v>
      </c>
      <c r="J44" s="25">
        <v>1</v>
      </c>
      <c r="K44" s="1" t="s">
        <v>637</v>
      </c>
      <c r="L44" s="12"/>
      <c r="M44" s="26"/>
      <c r="N44" s="13"/>
      <c r="O44" s="5" t="str">
        <f t="shared" si="0"/>
        <v xml:space="preserve">Архитектурно-строительное проектирование зданий и сооружений
преп. Малыгин А.Б.   Пр
</v>
      </c>
      <c r="P44" s="5"/>
    </row>
    <row r="45" spans="2:16" s="27" customFormat="1" ht="30.75" customHeight="1" x14ac:dyDescent="0.25">
      <c r="B45" s="1" t="s">
        <v>705</v>
      </c>
      <c r="C45" s="16"/>
      <c r="D45" s="16" t="s">
        <v>764</v>
      </c>
      <c r="E45" s="1" t="s">
        <v>251</v>
      </c>
      <c r="F45" s="16" t="s">
        <v>450</v>
      </c>
      <c r="G45" s="18" t="s">
        <v>445</v>
      </c>
      <c r="H45" s="18">
        <v>2</v>
      </c>
      <c r="I45" s="28" t="s">
        <v>464</v>
      </c>
      <c r="J45" s="25">
        <v>18</v>
      </c>
      <c r="K45" s="1" t="s">
        <v>315</v>
      </c>
      <c r="L45" s="12"/>
      <c r="M45" s="26"/>
      <c r="N45" s="13"/>
      <c r="O45" s="5" t="str">
        <f t="shared" si="0"/>
        <v xml:space="preserve">Архитектурно-строительное проектирование зданий и сооружений
ст.преп. Гагин А.В.   КРП
</v>
      </c>
      <c r="P45" s="5"/>
    </row>
    <row r="46" spans="2:16" s="27" customFormat="1" ht="30.75" customHeight="1" x14ac:dyDescent="0.25">
      <c r="B46" s="1" t="s">
        <v>705</v>
      </c>
      <c r="C46" s="16"/>
      <c r="D46" s="16" t="s">
        <v>764</v>
      </c>
      <c r="E46" s="1" t="s">
        <v>251</v>
      </c>
      <c r="F46" s="16" t="s">
        <v>450</v>
      </c>
      <c r="G46" s="18" t="s">
        <v>449</v>
      </c>
      <c r="H46" s="18">
        <v>2</v>
      </c>
      <c r="I46" s="28" t="s">
        <v>464</v>
      </c>
      <c r="J46" s="25">
        <v>18</v>
      </c>
      <c r="K46" s="1" t="s">
        <v>315</v>
      </c>
      <c r="L46" s="12"/>
      <c r="M46" s="26"/>
      <c r="N46" s="13"/>
      <c r="O46" s="5" t="str">
        <f t="shared" si="0"/>
        <v xml:space="preserve">Архитектурно-строительное проектирование зданий и сооружений
ст.преп. Гагин А.В.   Лек
</v>
      </c>
      <c r="P46" s="5"/>
    </row>
    <row r="47" spans="2:16" s="27" customFormat="1" ht="30.75" customHeight="1" x14ac:dyDescent="0.25">
      <c r="B47" s="1" t="s">
        <v>705</v>
      </c>
      <c r="C47" s="16"/>
      <c r="D47" s="16" t="s">
        <v>764</v>
      </c>
      <c r="E47" s="1" t="s">
        <v>251</v>
      </c>
      <c r="F47" s="16" t="s">
        <v>450</v>
      </c>
      <c r="G47" s="18" t="s">
        <v>451</v>
      </c>
      <c r="H47" s="18">
        <v>2</v>
      </c>
      <c r="I47" s="28" t="s">
        <v>464</v>
      </c>
      <c r="J47" s="25">
        <v>18</v>
      </c>
      <c r="K47" s="1" t="s">
        <v>637</v>
      </c>
      <c r="L47" s="12"/>
      <c r="M47" s="26"/>
      <c r="N47" s="13"/>
      <c r="O47" s="5" t="str">
        <f t="shared" si="0"/>
        <v xml:space="preserve">Архитектурно-строительное проектирование зданий и сооружений
преп. Малыгин А.Б.   Пр
</v>
      </c>
      <c r="P47" s="5"/>
    </row>
    <row r="48" spans="2:16" s="27" customFormat="1" ht="30.75" customHeight="1" x14ac:dyDescent="0.25">
      <c r="B48" s="1" t="s">
        <v>705</v>
      </c>
      <c r="C48" s="16"/>
      <c r="D48" s="16" t="s">
        <v>764</v>
      </c>
      <c r="E48" s="1" t="s">
        <v>251</v>
      </c>
      <c r="F48" s="16" t="s">
        <v>450</v>
      </c>
      <c r="G48" s="18" t="s">
        <v>445</v>
      </c>
      <c r="H48" s="18">
        <v>2</v>
      </c>
      <c r="I48" s="28" t="s">
        <v>455</v>
      </c>
      <c r="J48" s="25">
        <v>17</v>
      </c>
      <c r="K48" s="1" t="s">
        <v>315</v>
      </c>
      <c r="L48" s="12"/>
      <c r="M48" s="26"/>
      <c r="N48" s="13"/>
      <c r="O48" s="5" t="str">
        <f t="shared" si="0"/>
        <v xml:space="preserve">Архитектурно-строительное проектирование зданий и сооружений
ст.преп. Гагин А.В.   КРП
</v>
      </c>
      <c r="P48" s="5"/>
    </row>
    <row r="49" spans="2:16" s="27" customFormat="1" ht="30.75" customHeight="1" x14ac:dyDescent="0.25">
      <c r="B49" s="1" t="s">
        <v>705</v>
      </c>
      <c r="C49" s="16"/>
      <c r="D49" s="16" t="s">
        <v>764</v>
      </c>
      <c r="E49" s="1" t="s">
        <v>251</v>
      </c>
      <c r="F49" s="16" t="s">
        <v>450</v>
      </c>
      <c r="G49" s="18" t="s">
        <v>449</v>
      </c>
      <c r="H49" s="18">
        <v>2</v>
      </c>
      <c r="I49" s="28" t="s">
        <v>455</v>
      </c>
      <c r="J49" s="25">
        <v>17</v>
      </c>
      <c r="K49" s="1" t="s">
        <v>315</v>
      </c>
      <c r="L49" s="12"/>
      <c r="M49" s="26"/>
      <c r="N49" s="13"/>
      <c r="O49" s="5" t="str">
        <f t="shared" si="0"/>
        <v xml:space="preserve">Архитектурно-строительное проектирование зданий и сооружений
ст.преп. Гагин А.В.   Лек
</v>
      </c>
      <c r="P49" s="5"/>
    </row>
    <row r="50" spans="2:16" s="27" customFormat="1" ht="30.75" customHeight="1" x14ac:dyDescent="0.25">
      <c r="B50" s="1" t="s">
        <v>705</v>
      </c>
      <c r="C50" s="16"/>
      <c r="D50" s="16" t="s">
        <v>764</v>
      </c>
      <c r="E50" s="1" t="s">
        <v>251</v>
      </c>
      <c r="F50" s="16" t="s">
        <v>450</v>
      </c>
      <c r="G50" s="18" t="s">
        <v>453</v>
      </c>
      <c r="H50" s="18">
        <v>2</v>
      </c>
      <c r="I50" s="28" t="s">
        <v>455</v>
      </c>
      <c r="J50" s="25">
        <v>17</v>
      </c>
      <c r="K50" s="1" t="s">
        <v>636</v>
      </c>
      <c r="L50" s="12"/>
      <c r="M50" s="26"/>
      <c r="N50" s="13"/>
      <c r="O50" s="5" t="str">
        <f t="shared" si="0"/>
        <v xml:space="preserve">Архитектурно-строительное проектирование зданий и сооружений
ст.преп. Корнеев С.С.   Лаб
</v>
      </c>
      <c r="P50" s="5"/>
    </row>
    <row r="51" spans="2:16" s="27" customFormat="1" ht="30.75" customHeight="1" x14ac:dyDescent="0.25">
      <c r="B51" s="1" t="s">
        <v>705</v>
      </c>
      <c r="C51" s="16"/>
      <c r="D51" s="16" t="s">
        <v>764</v>
      </c>
      <c r="E51" s="1" t="s">
        <v>251</v>
      </c>
      <c r="F51" s="16" t="s">
        <v>450</v>
      </c>
      <c r="G51" s="18" t="s">
        <v>451</v>
      </c>
      <c r="H51" s="18">
        <v>2</v>
      </c>
      <c r="I51" s="28" t="s">
        <v>455</v>
      </c>
      <c r="J51" s="25">
        <v>17</v>
      </c>
      <c r="K51" s="1" t="s">
        <v>637</v>
      </c>
      <c r="L51" s="12"/>
      <c r="M51" s="26"/>
      <c r="N51" s="13"/>
      <c r="O51" s="5" t="str">
        <f t="shared" si="0"/>
        <v xml:space="preserve">Архитектурно-строительное проектирование зданий и сооружений
преп. Малыгин А.Б.   Пр
</v>
      </c>
      <c r="P51" s="5"/>
    </row>
    <row r="52" spans="2:16" s="27" customFormat="1" ht="30.75" customHeight="1" x14ac:dyDescent="0.25">
      <c r="B52" s="1" t="s">
        <v>705</v>
      </c>
      <c r="C52" s="16"/>
      <c r="D52" s="16" t="s">
        <v>764</v>
      </c>
      <c r="E52" s="1" t="s">
        <v>251</v>
      </c>
      <c r="F52" s="16" t="s">
        <v>450</v>
      </c>
      <c r="G52" s="18" t="s">
        <v>445</v>
      </c>
      <c r="H52" s="18">
        <v>2</v>
      </c>
      <c r="I52" s="28" t="s">
        <v>456</v>
      </c>
      <c r="J52" s="25">
        <v>25</v>
      </c>
      <c r="K52" s="1" t="s">
        <v>315</v>
      </c>
      <c r="L52" s="12"/>
      <c r="M52" s="26"/>
      <c r="N52" s="13"/>
      <c r="O52" s="5" t="str">
        <f t="shared" si="0"/>
        <v xml:space="preserve">Архитектурно-строительное проектирование зданий и сооружений
ст.преп. Гагин А.В.   КРП
</v>
      </c>
      <c r="P52" s="5"/>
    </row>
    <row r="53" spans="2:16" s="27" customFormat="1" ht="30.75" customHeight="1" x14ac:dyDescent="0.25">
      <c r="B53" s="1" t="s">
        <v>705</v>
      </c>
      <c r="C53" s="16"/>
      <c r="D53" s="16" t="s">
        <v>764</v>
      </c>
      <c r="E53" s="1" t="s">
        <v>251</v>
      </c>
      <c r="F53" s="16" t="s">
        <v>450</v>
      </c>
      <c r="G53" s="18" t="s">
        <v>449</v>
      </c>
      <c r="H53" s="18">
        <v>2</v>
      </c>
      <c r="I53" s="28" t="s">
        <v>456</v>
      </c>
      <c r="J53" s="25">
        <v>25</v>
      </c>
      <c r="K53" s="1" t="s">
        <v>315</v>
      </c>
      <c r="L53" s="12"/>
      <c r="M53" s="26"/>
      <c r="N53" s="13"/>
      <c r="O53" s="5" t="str">
        <f t="shared" si="0"/>
        <v xml:space="preserve">Архитектурно-строительное проектирование зданий и сооружений
ст.преп. Гагин А.В.   Лек
</v>
      </c>
      <c r="P53" s="5"/>
    </row>
    <row r="54" spans="2:16" s="27" customFormat="1" ht="30.75" customHeight="1" x14ac:dyDescent="0.25">
      <c r="B54" s="1" t="s">
        <v>705</v>
      </c>
      <c r="C54" s="16"/>
      <c r="D54" s="16" t="s">
        <v>764</v>
      </c>
      <c r="E54" s="1" t="s">
        <v>251</v>
      </c>
      <c r="F54" s="16" t="s">
        <v>450</v>
      </c>
      <c r="G54" s="18" t="s">
        <v>453</v>
      </c>
      <c r="H54" s="18">
        <v>2</v>
      </c>
      <c r="I54" s="28" t="s">
        <v>456</v>
      </c>
      <c r="J54" s="25">
        <v>25</v>
      </c>
      <c r="K54" s="1" t="s">
        <v>636</v>
      </c>
      <c r="L54" s="12"/>
      <c r="M54" s="26"/>
      <c r="N54" s="13"/>
      <c r="O54" s="5" t="str">
        <f t="shared" si="0"/>
        <v xml:space="preserve">Архитектурно-строительное проектирование зданий и сооружений
ст.преп. Корнеев С.С.   Лаб
</v>
      </c>
      <c r="P54" s="5"/>
    </row>
    <row r="55" spans="2:16" s="27" customFormat="1" ht="30.75" customHeight="1" x14ac:dyDescent="0.25">
      <c r="B55" s="1" t="s">
        <v>705</v>
      </c>
      <c r="C55" s="16"/>
      <c r="D55" s="16" t="s">
        <v>764</v>
      </c>
      <c r="E55" s="1" t="s">
        <v>251</v>
      </c>
      <c r="F55" s="16" t="s">
        <v>450</v>
      </c>
      <c r="G55" s="18" t="s">
        <v>451</v>
      </c>
      <c r="H55" s="18">
        <v>2</v>
      </c>
      <c r="I55" s="28" t="s">
        <v>456</v>
      </c>
      <c r="J55" s="25">
        <v>25</v>
      </c>
      <c r="K55" s="1" t="s">
        <v>637</v>
      </c>
      <c r="L55" s="12"/>
      <c r="M55" s="26"/>
      <c r="N55" s="13"/>
      <c r="O55" s="5" t="str">
        <f t="shared" si="0"/>
        <v xml:space="preserve">Архитектурно-строительное проектирование зданий и сооружений
преп. Малыгин А.Б.   Пр
</v>
      </c>
      <c r="P55" s="5"/>
    </row>
    <row r="56" spans="2:16" s="27" customFormat="1" ht="30.75" customHeight="1" x14ac:dyDescent="0.25">
      <c r="B56" s="1" t="s">
        <v>705</v>
      </c>
      <c r="C56" s="16"/>
      <c r="D56" s="16" t="s">
        <v>764</v>
      </c>
      <c r="E56" s="1" t="s">
        <v>251</v>
      </c>
      <c r="F56" s="16" t="s">
        <v>450</v>
      </c>
      <c r="G56" s="18" t="s">
        <v>445</v>
      </c>
      <c r="H56" s="18">
        <v>2</v>
      </c>
      <c r="I56" s="28" t="s">
        <v>457</v>
      </c>
      <c r="J56" s="25">
        <v>16</v>
      </c>
      <c r="K56" s="1" t="s">
        <v>315</v>
      </c>
      <c r="L56" s="12"/>
      <c r="M56" s="26"/>
      <c r="N56" s="13"/>
      <c r="O56" s="5" t="str">
        <f t="shared" si="0"/>
        <v xml:space="preserve">Архитектурно-строительное проектирование зданий и сооружений
ст.преп. Гагин А.В.   КРП
</v>
      </c>
      <c r="P56" s="5"/>
    </row>
    <row r="57" spans="2:16" s="27" customFormat="1" ht="30.75" customHeight="1" x14ac:dyDescent="0.25">
      <c r="B57" s="1" t="s">
        <v>705</v>
      </c>
      <c r="C57" s="16"/>
      <c r="D57" s="16" t="s">
        <v>764</v>
      </c>
      <c r="E57" s="1" t="s">
        <v>251</v>
      </c>
      <c r="F57" s="16" t="s">
        <v>450</v>
      </c>
      <c r="G57" s="18" t="s">
        <v>449</v>
      </c>
      <c r="H57" s="18">
        <v>2</v>
      </c>
      <c r="I57" s="28" t="s">
        <v>457</v>
      </c>
      <c r="J57" s="25">
        <v>16</v>
      </c>
      <c r="K57" s="1" t="s">
        <v>315</v>
      </c>
      <c r="L57" s="12"/>
      <c r="M57" s="26"/>
      <c r="N57" s="13"/>
      <c r="O57" s="5" t="str">
        <f t="shared" si="0"/>
        <v xml:space="preserve">Архитектурно-строительное проектирование зданий и сооружений
ст.преп. Гагин А.В.   Лек
</v>
      </c>
      <c r="P57" s="5"/>
    </row>
    <row r="58" spans="2:16" s="27" customFormat="1" ht="30.75" customHeight="1" x14ac:dyDescent="0.25">
      <c r="B58" s="1" t="s">
        <v>705</v>
      </c>
      <c r="C58" s="16"/>
      <c r="D58" s="16" t="s">
        <v>764</v>
      </c>
      <c r="E58" s="1" t="s">
        <v>251</v>
      </c>
      <c r="F58" s="16" t="s">
        <v>450</v>
      </c>
      <c r="G58" s="18" t="s">
        <v>453</v>
      </c>
      <c r="H58" s="18">
        <v>2</v>
      </c>
      <c r="I58" s="28" t="s">
        <v>457</v>
      </c>
      <c r="J58" s="25">
        <v>16</v>
      </c>
      <c r="K58" s="1" t="s">
        <v>636</v>
      </c>
      <c r="L58" s="12"/>
      <c r="M58" s="26"/>
      <c r="N58" s="13"/>
      <c r="O58" s="5" t="str">
        <f t="shared" si="0"/>
        <v xml:space="preserve">Архитектурно-строительное проектирование зданий и сооружений
ст.преп. Корнеев С.С.   Лаб
</v>
      </c>
      <c r="P58" s="5"/>
    </row>
    <row r="59" spans="2:16" s="27" customFormat="1" ht="30.75" customHeight="1" x14ac:dyDescent="0.25">
      <c r="B59" s="1" t="s">
        <v>705</v>
      </c>
      <c r="C59" s="16"/>
      <c r="D59" s="16" t="s">
        <v>764</v>
      </c>
      <c r="E59" s="1" t="s">
        <v>251</v>
      </c>
      <c r="F59" s="16" t="s">
        <v>450</v>
      </c>
      <c r="G59" s="18" t="s">
        <v>451</v>
      </c>
      <c r="H59" s="18">
        <v>2</v>
      </c>
      <c r="I59" s="28" t="s">
        <v>457</v>
      </c>
      <c r="J59" s="25">
        <v>16</v>
      </c>
      <c r="K59" s="1" t="s">
        <v>637</v>
      </c>
      <c r="L59" s="12"/>
      <c r="M59" s="26"/>
      <c r="N59" s="13"/>
      <c r="O59" s="5" t="str">
        <f t="shared" si="0"/>
        <v xml:space="preserve">Архитектурно-строительное проектирование зданий и сооружений
преп. Малыгин А.Б.   Пр
</v>
      </c>
      <c r="P59" s="5"/>
    </row>
    <row r="60" spans="2:16" s="27" customFormat="1" ht="30.75" customHeight="1" x14ac:dyDescent="0.25">
      <c r="B60" s="1" t="s">
        <v>705</v>
      </c>
      <c r="C60" s="16"/>
      <c r="D60" s="16" t="s">
        <v>764</v>
      </c>
      <c r="E60" s="1" t="s">
        <v>251</v>
      </c>
      <c r="F60" s="16" t="s">
        <v>450</v>
      </c>
      <c r="G60" s="18" t="s">
        <v>445</v>
      </c>
      <c r="H60" s="18">
        <v>2</v>
      </c>
      <c r="I60" s="28" t="s">
        <v>458</v>
      </c>
      <c r="J60" s="25">
        <v>3</v>
      </c>
      <c r="K60" s="1" t="s">
        <v>315</v>
      </c>
      <c r="L60" s="12"/>
      <c r="M60" s="26"/>
      <c r="N60" s="13"/>
      <c r="O60" s="5" t="str">
        <f t="shared" si="0"/>
        <v xml:space="preserve">Архитектурно-строительное проектирование зданий и сооружений
ст.преп. Гагин А.В.   КРП
</v>
      </c>
      <c r="P60" s="5"/>
    </row>
    <row r="61" spans="2:16" s="27" customFormat="1" ht="30.75" customHeight="1" x14ac:dyDescent="0.25">
      <c r="B61" s="1" t="s">
        <v>705</v>
      </c>
      <c r="C61" s="16"/>
      <c r="D61" s="16" t="s">
        <v>764</v>
      </c>
      <c r="E61" s="1" t="s">
        <v>251</v>
      </c>
      <c r="F61" s="16" t="s">
        <v>450</v>
      </c>
      <c r="G61" s="18" t="s">
        <v>449</v>
      </c>
      <c r="H61" s="18">
        <v>2</v>
      </c>
      <c r="I61" s="28" t="s">
        <v>458</v>
      </c>
      <c r="J61" s="25">
        <v>3</v>
      </c>
      <c r="K61" s="1" t="s">
        <v>315</v>
      </c>
      <c r="L61" s="12"/>
      <c r="M61" s="26"/>
      <c r="N61" s="13"/>
      <c r="O61" s="5" t="str">
        <f t="shared" si="0"/>
        <v xml:space="preserve">Архитектурно-строительное проектирование зданий и сооружений
ст.преп. Гагин А.В.   Лек
</v>
      </c>
      <c r="P61" s="5"/>
    </row>
    <row r="62" spans="2:16" s="27" customFormat="1" ht="30.75" customHeight="1" x14ac:dyDescent="0.25">
      <c r="B62" s="1" t="s">
        <v>705</v>
      </c>
      <c r="C62" s="16"/>
      <c r="D62" s="16" t="s">
        <v>764</v>
      </c>
      <c r="E62" s="1" t="s">
        <v>251</v>
      </c>
      <c r="F62" s="16" t="s">
        <v>450</v>
      </c>
      <c r="G62" s="18" t="s">
        <v>453</v>
      </c>
      <c r="H62" s="18">
        <v>2</v>
      </c>
      <c r="I62" s="28" t="s">
        <v>458</v>
      </c>
      <c r="J62" s="25">
        <v>3</v>
      </c>
      <c r="K62" s="1" t="s">
        <v>636</v>
      </c>
      <c r="L62" s="12"/>
      <c r="M62" s="26"/>
      <c r="N62" s="13"/>
      <c r="O62" s="5" t="str">
        <f t="shared" si="0"/>
        <v xml:space="preserve">Архитектурно-строительное проектирование зданий и сооружений
ст.преп. Корнеев С.С.   Лаб
</v>
      </c>
      <c r="P62" s="5"/>
    </row>
    <row r="63" spans="2:16" s="27" customFormat="1" ht="30.75" customHeight="1" x14ac:dyDescent="0.25">
      <c r="B63" s="1" t="s">
        <v>705</v>
      </c>
      <c r="C63" s="16"/>
      <c r="D63" s="16" t="s">
        <v>764</v>
      </c>
      <c r="E63" s="1" t="s">
        <v>251</v>
      </c>
      <c r="F63" s="16" t="s">
        <v>450</v>
      </c>
      <c r="G63" s="18" t="s">
        <v>451</v>
      </c>
      <c r="H63" s="18">
        <v>2</v>
      </c>
      <c r="I63" s="28" t="s">
        <v>458</v>
      </c>
      <c r="J63" s="25">
        <v>3</v>
      </c>
      <c r="K63" s="1" t="s">
        <v>637</v>
      </c>
      <c r="L63" s="12"/>
      <c r="M63" s="26"/>
      <c r="N63" s="13"/>
      <c r="O63" s="5" t="str">
        <f t="shared" si="0"/>
        <v xml:space="preserve">Архитектурно-строительное проектирование зданий и сооружений
преп. Малыгин А.Б.   Пр
</v>
      </c>
      <c r="P63" s="5"/>
    </row>
    <row r="64" spans="2:16" s="27" customFormat="1" ht="30.75" customHeight="1" x14ac:dyDescent="0.25">
      <c r="B64" s="1" t="s">
        <v>705</v>
      </c>
      <c r="C64" s="16"/>
      <c r="D64" s="16" t="s">
        <v>764</v>
      </c>
      <c r="E64" s="1" t="s">
        <v>251</v>
      </c>
      <c r="F64" s="16" t="s">
        <v>450</v>
      </c>
      <c r="G64" s="18" t="s">
        <v>445</v>
      </c>
      <c r="H64" s="18">
        <v>2</v>
      </c>
      <c r="I64" s="28" t="s">
        <v>459</v>
      </c>
      <c r="J64" s="25">
        <v>5</v>
      </c>
      <c r="K64" s="1" t="s">
        <v>315</v>
      </c>
      <c r="L64" s="12"/>
      <c r="M64" s="26"/>
      <c r="N64" s="13"/>
      <c r="O64" s="5" t="str">
        <f t="shared" si="0"/>
        <v xml:space="preserve">Архитектурно-строительное проектирование зданий и сооружений
ст.преп. Гагин А.В.   КРП
</v>
      </c>
      <c r="P64" s="5"/>
    </row>
    <row r="65" spans="2:16" s="27" customFormat="1" ht="30.75" customHeight="1" x14ac:dyDescent="0.25">
      <c r="B65" s="1" t="s">
        <v>705</v>
      </c>
      <c r="C65" s="16"/>
      <c r="D65" s="16" t="s">
        <v>764</v>
      </c>
      <c r="E65" s="1" t="s">
        <v>251</v>
      </c>
      <c r="F65" s="16" t="s">
        <v>450</v>
      </c>
      <c r="G65" s="18" t="s">
        <v>449</v>
      </c>
      <c r="H65" s="18">
        <v>2</v>
      </c>
      <c r="I65" s="28" t="s">
        <v>459</v>
      </c>
      <c r="J65" s="25">
        <v>5</v>
      </c>
      <c r="K65" s="1" t="s">
        <v>315</v>
      </c>
      <c r="L65" s="12"/>
      <c r="M65" s="26"/>
      <c r="N65" s="13"/>
      <c r="O65" s="5" t="str">
        <f t="shared" si="0"/>
        <v xml:space="preserve">Архитектурно-строительное проектирование зданий и сооружений
ст.преп. Гагин А.В.   Лек
</v>
      </c>
      <c r="P65" s="5"/>
    </row>
    <row r="66" spans="2:16" s="27" customFormat="1" ht="30.75" customHeight="1" x14ac:dyDescent="0.25">
      <c r="B66" s="1" t="s">
        <v>705</v>
      </c>
      <c r="C66" s="16"/>
      <c r="D66" s="16" t="s">
        <v>764</v>
      </c>
      <c r="E66" s="1" t="s">
        <v>251</v>
      </c>
      <c r="F66" s="16" t="s">
        <v>450</v>
      </c>
      <c r="G66" s="18" t="s">
        <v>451</v>
      </c>
      <c r="H66" s="18">
        <v>2</v>
      </c>
      <c r="I66" s="28" t="s">
        <v>459</v>
      </c>
      <c r="J66" s="25">
        <v>5</v>
      </c>
      <c r="K66" s="1" t="s">
        <v>637</v>
      </c>
      <c r="L66" s="12"/>
      <c r="M66" s="26"/>
      <c r="N66" s="13"/>
      <c r="O66" s="5" t="str">
        <f t="shared" si="0"/>
        <v xml:space="preserve">Архитектурно-строительное проектирование зданий и сооружений
преп. Малыгин А.Б.   Пр
</v>
      </c>
      <c r="P66" s="5"/>
    </row>
    <row r="67" spans="2:16" s="27" customFormat="1" ht="30.75" customHeight="1" x14ac:dyDescent="0.25">
      <c r="B67" s="1" t="s">
        <v>705</v>
      </c>
      <c r="C67" s="16"/>
      <c r="D67" s="16" t="s">
        <v>764</v>
      </c>
      <c r="E67" s="1" t="s">
        <v>261</v>
      </c>
      <c r="F67" s="16" t="s">
        <v>63</v>
      </c>
      <c r="G67" s="18" t="s">
        <v>453</v>
      </c>
      <c r="H67" s="18">
        <v>2</v>
      </c>
      <c r="I67" s="28" t="s">
        <v>452</v>
      </c>
      <c r="J67" s="25">
        <v>13</v>
      </c>
      <c r="K67" s="1" t="s">
        <v>262</v>
      </c>
      <c r="L67" s="12"/>
      <c r="M67" s="26"/>
      <c r="N67" s="13"/>
      <c r="O67" s="5" t="str">
        <f t="shared" ref="O67:O130" si="1">CONCATENATE(F67,"
",K67,"   ",G67,"
",M67,"
",N67,"")</f>
        <v xml:space="preserve">Безопасность жизнедеятельности
доц. Челекова Е.Ю.   Лаб
</v>
      </c>
      <c r="P67" s="5"/>
    </row>
    <row r="68" spans="2:16" s="27" customFormat="1" ht="30.75" customHeight="1" x14ac:dyDescent="0.25">
      <c r="B68" s="1" t="s">
        <v>705</v>
      </c>
      <c r="C68" s="16"/>
      <c r="D68" s="16" t="s">
        <v>764</v>
      </c>
      <c r="E68" s="1" t="s">
        <v>261</v>
      </c>
      <c r="F68" s="16" t="s">
        <v>63</v>
      </c>
      <c r="G68" s="18" t="s">
        <v>449</v>
      </c>
      <c r="H68" s="18">
        <v>2</v>
      </c>
      <c r="I68" s="28" t="s">
        <v>452</v>
      </c>
      <c r="J68" s="25">
        <v>13</v>
      </c>
      <c r="K68" s="1" t="s">
        <v>262</v>
      </c>
      <c r="L68" s="12"/>
      <c r="M68" s="26"/>
      <c r="N68" s="13"/>
      <c r="O68" s="5" t="str">
        <f t="shared" si="1"/>
        <v xml:space="preserve">Безопасность жизнедеятельности
доц. Челекова Е.Ю.   Лек
</v>
      </c>
      <c r="P68" s="5"/>
    </row>
    <row r="69" spans="2:16" s="27" customFormat="1" ht="30.75" customHeight="1" x14ac:dyDescent="0.25">
      <c r="B69" s="1" t="s">
        <v>705</v>
      </c>
      <c r="C69" s="16"/>
      <c r="D69" s="16" t="s">
        <v>764</v>
      </c>
      <c r="E69" s="1" t="s">
        <v>261</v>
      </c>
      <c r="F69" s="16" t="s">
        <v>63</v>
      </c>
      <c r="G69" s="18" t="s">
        <v>451</v>
      </c>
      <c r="H69" s="18">
        <v>2</v>
      </c>
      <c r="I69" s="28" t="s">
        <v>452</v>
      </c>
      <c r="J69" s="25">
        <v>13</v>
      </c>
      <c r="K69" s="1" t="s">
        <v>262</v>
      </c>
      <c r="L69" s="12"/>
      <c r="M69" s="26"/>
      <c r="N69" s="13"/>
      <c r="O69" s="5" t="str">
        <f t="shared" si="1"/>
        <v xml:space="preserve">Безопасность жизнедеятельности
доц. Челекова Е.Ю.   Пр
</v>
      </c>
      <c r="P69" s="5"/>
    </row>
    <row r="70" spans="2:16" s="27" customFormat="1" ht="30.75" customHeight="1" x14ac:dyDescent="0.25">
      <c r="B70" s="1" t="s">
        <v>705</v>
      </c>
      <c r="C70" s="16"/>
      <c r="D70" s="16" t="s">
        <v>764</v>
      </c>
      <c r="E70" s="1" t="s">
        <v>261</v>
      </c>
      <c r="F70" s="16" t="s">
        <v>63</v>
      </c>
      <c r="G70" s="18" t="s">
        <v>453</v>
      </c>
      <c r="H70" s="18">
        <v>2</v>
      </c>
      <c r="I70" s="28" t="s">
        <v>454</v>
      </c>
      <c r="J70" s="25">
        <v>15</v>
      </c>
      <c r="K70" s="1" t="s">
        <v>262</v>
      </c>
      <c r="L70" s="12"/>
      <c r="M70" s="26"/>
      <c r="N70" s="13"/>
      <c r="O70" s="5" t="str">
        <f t="shared" si="1"/>
        <v xml:space="preserve">Безопасность жизнедеятельности
доц. Челекова Е.Ю.   Лаб
</v>
      </c>
      <c r="P70" s="5"/>
    </row>
    <row r="71" spans="2:16" s="27" customFormat="1" ht="30.75" customHeight="1" x14ac:dyDescent="0.25">
      <c r="B71" s="1" t="s">
        <v>705</v>
      </c>
      <c r="C71" s="16"/>
      <c r="D71" s="16" t="s">
        <v>764</v>
      </c>
      <c r="E71" s="1" t="s">
        <v>261</v>
      </c>
      <c r="F71" s="16" t="s">
        <v>63</v>
      </c>
      <c r="G71" s="18" t="s">
        <v>449</v>
      </c>
      <c r="H71" s="18">
        <v>2</v>
      </c>
      <c r="I71" s="28" t="s">
        <v>454</v>
      </c>
      <c r="J71" s="25">
        <v>15</v>
      </c>
      <c r="K71" s="1" t="s">
        <v>262</v>
      </c>
      <c r="L71" s="12"/>
      <c r="M71" s="26"/>
      <c r="N71" s="13"/>
      <c r="O71" s="5" t="str">
        <f t="shared" si="1"/>
        <v xml:space="preserve">Безопасность жизнедеятельности
доц. Челекова Е.Ю.   Лек
</v>
      </c>
      <c r="P71" s="5"/>
    </row>
    <row r="72" spans="2:16" s="27" customFormat="1" ht="30.75" customHeight="1" x14ac:dyDescent="0.25">
      <c r="B72" s="1" t="s">
        <v>705</v>
      </c>
      <c r="C72" s="16"/>
      <c r="D72" s="16" t="s">
        <v>764</v>
      </c>
      <c r="E72" s="1" t="s">
        <v>261</v>
      </c>
      <c r="F72" s="16" t="s">
        <v>63</v>
      </c>
      <c r="G72" s="18" t="s">
        <v>451</v>
      </c>
      <c r="H72" s="18">
        <v>2</v>
      </c>
      <c r="I72" s="28" t="s">
        <v>454</v>
      </c>
      <c r="J72" s="25">
        <v>15</v>
      </c>
      <c r="K72" s="1" t="s">
        <v>262</v>
      </c>
      <c r="L72" s="12"/>
      <c r="M72" s="26"/>
      <c r="N72" s="13"/>
      <c r="O72" s="5" t="str">
        <f t="shared" si="1"/>
        <v xml:space="preserve">Безопасность жизнедеятельности
доц. Челекова Е.Ю.   Пр
</v>
      </c>
      <c r="P72" s="5"/>
    </row>
    <row r="73" spans="2:16" s="27" customFormat="1" ht="30.75" customHeight="1" x14ac:dyDescent="0.25">
      <c r="B73" s="1" t="s">
        <v>705</v>
      </c>
      <c r="C73" s="16"/>
      <c r="D73" s="16" t="s">
        <v>764</v>
      </c>
      <c r="E73" s="1" t="s">
        <v>261</v>
      </c>
      <c r="F73" s="16" t="s">
        <v>63</v>
      </c>
      <c r="G73" s="18" t="s">
        <v>451</v>
      </c>
      <c r="H73" s="18">
        <v>2</v>
      </c>
      <c r="I73" s="28" t="s">
        <v>468</v>
      </c>
      <c r="J73" s="25">
        <v>6</v>
      </c>
      <c r="K73" s="1" t="s">
        <v>262</v>
      </c>
      <c r="L73" s="12"/>
      <c r="M73" s="26"/>
      <c r="N73" s="13"/>
      <c r="O73" s="5" t="str">
        <f t="shared" si="1"/>
        <v xml:space="preserve">Безопасность жизнедеятельности
доц. Челекова Е.Ю.   Пр
</v>
      </c>
      <c r="P73" s="5"/>
    </row>
    <row r="74" spans="2:16" s="27" customFormat="1" ht="30.75" customHeight="1" x14ac:dyDescent="0.25">
      <c r="B74" s="1" t="s">
        <v>705</v>
      </c>
      <c r="C74" s="16"/>
      <c r="D74" s="16" t="s">
        <v>764</v>
      </c>
      <c r="E74" s="1" t="s">
        <v>261</v>
      </c>
      <c r="F74" s="16" t="s">
        <v>63</v>
      </c>
      <c r="G74" s="18" t="s">
        <v>453</v>
      </c>
      <c r="H74" s="18">
        <v>2</v>
      </c>
      <c r="I74" s="28" t="s">
        <v>468</v>
      </c>
      <c r="J74" s="25">
        <v>6</v>
      </c>
      <c r="K74" s="1" t="s">
        <v>262</v>
      </c>
      <c r="L74" s="12"/>
      <c r="M74" s="26"/>
      <c r="N74" s="13"/>
      <c r="O74" s="5" t="str">
        <f t="shared" si="1"/>
        <v xml:space="preserve">Безопасность жизнедеятельности
доц. Челекова Е.Ю.   Лаб
</v>
      </c>
      <c r="P74" s="5"/>
    </row>
    <row r="75" spans="2:16" s="27" customFormat="1" ht="30.75" customHeight="1" x14ac:dyDescent="0.25">
      <c r="B75" s="1" t="s">
        <v>705</v>
      </c>
      <c r="C75" s="16"/>
      <c r="D75" s="16" t="s">
        <v>764</v>
      </c>
      <c r="E75" s="1" t="s">
        <v>261</v>
      </c>
      <c r="F75" s="16" t="s">
        <v>63</v>
      </c>
      <c r="G75" s="18" t="s">
        <v>449</v>
      </c>
      <c r="H75" s="18">
        <v>2</v>
      </c>
      <c r="I75" s="28" t="s">
        <v>468</v>
      </c>
      <c r="J75" s="25">
        <v>6</v>
      </c>
      <c r="K75" s="1" t="s">
        <v>262</v>
      </c>
      <c r="L75" s="12"/>
      <c r="M75" s="26"/>
      <c r="N75" s="13"/>
      <c r="O75" s="5" t="str">
        <f t="shared" si="1"/>
        <v xml:space="preserve">Безопасность жизнедеятельности
доц. Челекова Е.Ю.   Лек
</v>
      </c>
      <c r="P75" s="5"/>
    </row>
    <row r="76" spans="2:16" s="27" customFormat="1" ht="30.75" customHeight="1" x14ac:dyDescent="0.25">
      <c r="B76" s="1" t="s">
        <v>705</v>
      </c>
      <c r="C76" s="16"/>
      <c r="D76" s="16" t="s">
        <v>764</v>
      </c>
      <c r="E76" s="1" t="s">
        <v>261</v>
      </c>
      <c r="F76" s="16" t="s">
        <v>63</v>
      </c>
      <c r="G76" s="18" t="s">
        <v>451</v>
      </c>
      <c r="H76" s="18">
        <v>2</v>
      </c>
      <c r="I76" s="28" t="s">
        <v>455</v>
      </c>
      <c r="J76" s="25">
        <v>19</v>
      </c>
      <c r="K76" s="1" t="s">
        <v>262</v>
      </c>
      <c r="L76" s="12"/>
      <c r="M76" s="26"/>
      <c r="N76" s="13"/>
      <c r="O76" s="5" t="str">
        <f t="shared" si="1"/>
        <v xml:space="preserve">Безопасность жизнедеятельности
доц. Челекова Е.Ю.   Пр
</v>
      </c>
      <c r="P76" s="5"/>
    </row>
    <row r="77" spans="2:16" s="27" customFormat="1" ht="30.75" customHeight="1" x14ac:dyDescent="0.25">
      <c r="B77" s="1" t="s">
        <v>705</v>
      </c>
      <c r="C77" s="16"/>
      <c r="D77" s="16" t="s">
        <v>764</v>
      </c>
      <c r="E77" s="1" t="s">
        <v>261</v>
      </c>
      <c r="F77" s="16" t="s">
        <v>63</v>
      </c>
      <c r="G77" s="18" t="s">
        <v>453</v>
      </c>
      <c r="H77" s="18">
        <v>2</v>
      </c>
      <c r="I77" s="28" t="s">
        <v>455</v>
      </c>
      <c r="J77" s="25">
        <v>19</v>
      </c>
      <c r="K77" s="1" t="s">
        <v>262</v>
      </c>
      <c r="L77" s="12"/>
      <c r="M77" s="26"/>
      <c r="N77" s="13"/>
      <c r="O77" s="5" t="str">
        <f t="shared" si="1"/>
        <v xml:space="preserve">Безопасность жизнедеятельности
доц. Челекова Е.Ю.   Лаб
</v>
      </c>
      <c r="P77" s="5"/>
    </row>
    <row r="78" spans="2:16" s="27" customFormat="1" ht="30.75" customHeight="1" x14ac:dyDescent="0.25">
      <c r="B78" s="1" t="s">
        <v>705</v>
      </c>
      <c r="C78" s="16"/>
      <c r="D78" s="16" t="s">
        <v>764</v>
      </c>
      <c r="E78" s="1" t="s">
        <v>261</v>
      </c>
      <c r="F78" s="16" t="s">
        <v>63</v>
      </c>
      <c r="G78" s="18" t="s">
        <v>449</v>
      </c>
      <c r="H78" s="18">
        <v>2</v>
      </c>
      <c r="I78" s="28" t="s">
        <v>455</v>
      </c>
      <c r="J78" s="25">
        <v>19</v>
      </c>
      <c r="K78" s="1" t="s">
        <v>262</v>
      </c>
      <c r="L78" s="12"/>
      <c r="M78" s="26"/>
      <c r="N78" s="13"/>
      <c r="O78" s="5" t="str">
        <f t="shared" si="1"/>
        <v xml:space="preserve">Безопасность жизнедеятельности
доц. Челекова Е.Ю.   Лек
</v>
      </c>
      <c r="P78" s="5"/>
    </row>
    <row r="79" spans="2:16" s="27" customFormat="1" ht="30.75" customHeight="1" x14ac:dyDescent="0.25">
      <c r="B79" s="1" t="s">
        <v>705</v>
      </c>
      <c r="C79" s="16"/>
      <c r="D79" s="16" t="s">
        <v>764</v>
      </c>
      <c r="E79" s="1" t="s">
        <v>261</v>
      </c>
      <c r="F79" s="16" t="s">
        <v>63</v>
      </c>
      <c r="G79" s="18" t="s">
        <v>451</v>
      </c>
      <c r="H79" s="18">
        <v>2</v>
      </c>
      <c r="I79" s="28" t="s">
        <v>469</v>
      </c>
      <c r="J79" s="25">
        <v>4</v>
      </c>
      <c r="K79" s="1" t="s">
        <v>262</v>
      </c>
      <c r="L79" s="12"/>
      <c r="M79" s="26"/>
      <c r="N79" s="13"/>
      <c r="O79" s="5" t="str">
        <f t="shared" si="1"/>
        <v xml:space="preserve">Безопасность жизнедеятельности
доц. Челекова Е.Ю.   Пр
</v>
      </c>
      <c r="P79" s="5"/>
    </row>
    <row r="80" spans="2:16" s="27" customFormat="1" ht="30.75" customHeight="1" x14ac:dyDescent="0.25">
      <c r="B80" s="1" t="s">
        <v>705</v>
      </c>
      <c r="C80" s="16"/>
      <c r="D80" s="16" t="s">
        <v>764</v>
      </c>
      <c r="E80" s="1" t="s">
        <v>261</v>
      </c>
      <c r="F80" s="16" t="s">
        <v>63</v>
      </c>
      <c r="G80" s="18" t="s">
        <v>453</v>
      </c>
      <c r="H80" s="18">
        <v>2</v>
      </c>
      <c r="I80" s="28" t="s">
        <v>469</v>
      </c>
      <c r="J80" s="25">
        <v>4</v>
      </c>
      <c r="K80" s="1" t="s">
        <v>262</v>
      </c>
      <c r="L80" s="12"/>
      <c r="M80" s="26"/>
      <c r="N80" s="13"/>
      <c r="O80" s="5" t="str">
        <f t="shared" si="1"/>
        <v xml:space="preserve">Безопасность жизнедеятельности
доц. Челекова Е.Ю.   Лаб
</v>
      </c>
      <c r="P80" s="5"/>
    </row>
    <row r="81" spans="2:16" s="27" customFormat="1" ht="30.75" customHeight="1" x14ac:dyDescent="0.25">
      <c r="B81" s="1" t="s">
        <v>705</v>
      </c>
      <c r="C81" s="16"/>
      <c r="D81" s="16" t="s">
        <v>764</v>
      </c>
      <c r="E81" s="1" t="s">
        <v>261</v>
      </c>
      <c r="F81" s="16" t="s">
        <v>63</v>
      </c>
      <c r="G81" s="18" t="s">
        <v>449</v>
      </c>
      <c r="H81" s="18">
        <v>2</v>
      </c>
      <c r="I81" s="28" t="s">
        <v>469</v>
      </c>
      <c r="J81" s="25">
        <v>4</v>
      </c>
      <c r="K81" s="1" t="s">
        <v>262</v>
      </c>
      <c r="L81" s="12"/>
      <c r="M81" s="26"/>
      <c r="N81" s="13"/>
      <c r="O81" s="5" t="str">
        <f t="shared" si="1"/>
        <v xml:space="preserve">Безопасность жизнедеятельности
доц. Челекова Е.Ю.   Лек
</v>
      </c>
      <c r="P81" s="5"/>
    </row>
    <row r="82" spans="2:16" s="27" customFormat="1" ht="30.75" customHeight="1" x14ac:dyDescent="0.25">
      <c r="B82" s="1" t="s">
        <v>705</v>
      </c>
      <c r="C82" s="16"/>
      <c r="D82" s="16" t="s">
        <v>764</v>
      </c>
      <c r="E82" s="1" t="s">
        <v>261</v>
      </c>
      <c r="F82" s="16" t="s">
        <v>63</v>
      </c>
      <c r="G82" s="18" t="s">
        <v>451</v>
      </c>
      <c r="H82" s="18">
        <v>2</v>
      </c>
      <c r="I82" s="28" t="s">
        <v>456</v>
      </c>
      <c r="J82" s="25">
        <v>15</v>
      </c>
      <c r="K82" s="1" t="s">
        <v>262</v>
      </c>
      <c r="L82" s="12"/>
      <c r="M82" s="26"/>
      <c r="N82" s="13"/>
      <c r="O82" s="5" t="str">
        <f t="shared" si="1"/>
        <v xml:space="preserve">Безопасность жизнедеятельности
доц. Челекова Е.Ю.   Пр
</v>
      </c>
      <c r="P82" s="5"/>
    </row>
    <row r="83" spans="2:16" s="27" customFormat="1" ht="30.75" customHeight="1" x14ac:dyDescent="0.25">
      <c r="B83" s="1" t="s">
        <v>705</v>
      </c>
      <c r="C83" s="16"/>
      <c r="D83" s="16" t="s">
        <v>764</v>
      </c>
      <c r="E83" s="1" t="s">
        <v>261</v>
      </c>
      <c r="F83" s="16" t="s">
        <v>63</v>
      </c>
      <c r="G83" s="18" t="s">
        <v>453</v>
      </c>
      <c r="H83" s="18">
        <v>2</v>
      </c>
      <c r="I83" s="28" t="s">
        <v>456</v>
      </c>
      <c r="J83" s="25">
        <v>15</v>
      </c>
      <c r="K83" s="1" t="s">
        <v>262</v>
      </c>
      <c r="L83" s="12"/>
      <c r="M83" s="26"/>
      <c r="N83" s="13"/>
      <c r="O83" s="5" t="str">
        <f t="shared" si="1"/>
        <v xml:space="preserve">Безопасность жизнедеятельности
доц. Челекова Е.Ю.   Лаб
</v>
      </c>
      <c r="P83" s="5"/>
    </row>
    <row r="84" spans="2:16" s="27" customFormat="1" ht="30.75" customHeight="1" x14ac:dyDescent="0.25">
      <c r="B84" s="1" t="s">
        <v>705</v>
      </c>
      <c r="C84" s="16"/>
      <c r="D84" s="16" t="s">
        <v>764</v>
      </c>
      <c r="E84" s="1" t="s">
        <v>261</v>
      </c>
      <c r="F84" s="16" t="s">
        <v>63</v>
      </c>
      <c r="G84" s="18" t="s">
        <v>449</v>
      </c>
      <c r="H84" s="18">
        <v>2</v>
      </c>
      <c r="I84" s="28" t="s">
        <v>456</v>
      </c>
      <c r="J84" s="25">
        <v>15</v>
      </c>
      <c r="K84" s="1" t="s">
        <v>262</v>
      </c>
      <c r="L84" s="12"/>
      <c r="M84" s="26"/>
      <c r="N84" s="13"/>
      <c r="O84" s="5" t="str">
        <f t="shared" si="1"/>
        <v xml:space="preserve">Безопасность жизнедеятельности
доц. Челекова Е.Ю.   Лек
</v>
      </c>
      <c r="P84" s="5"/>
    </row>
    <row r="85" spans="2:16" s="27" customFormat="1" ht="30.75" customHeight="1" x14ac:dyDescent="0.25">
      <c r="B85" s="1" t="s">
        <v>705</v>
      </c>
      <c r="C85" s="16"/>
      <c r="D85" s="16" t="s">
        <v>764</v>
      </c>
      <c r="E85" s="1" t="s">
        <v>261</v>
      </c>
      <c r="F85" s="16" t="s">
        <v>63</v>
      </c>
      <c r="G85" s="18" t="s">
        <v>451</v>
      </c>
      <c r="H85" s="18">
        <v>2</v>
      </c>
      <c r="I85" s="28" t="s">
        <v>467</v>
      </c>
      <c r="J85" s="25">
        <v>4</v>
      </c>
      <c r="K85" s="1" t="s">
        <v>262</v>
      </c>
      <c r="L85" s="12"/>
      <c r="M85" s="26"/>
      <c r="N85" s="13"/>
      <c r="O85" s="5" t="str">
        <f t="shared" si="1"/>
        <v xml:space="preserve">Безопасность жизнедеятельности
доц. Челекова Е.Ю.   Пр
</v>
      </c>
      <c r="P85" s="5"/>
    </row>
    <row r="86" spans="2:16" s="27" customFormat="1" ht="30.75" customHeight="1" x14ac:dyDescent="0.25">
      <c r="B86" s="1" t="s">
        <v>705</v>
      </c>
      <c r="C86" s="16"/>
      <c r="D86" s="16" t="s">
        <v>764</v>
      </c>
      <c r="E86" s="1" t="s">
        <v>261</v>
      </c>
      <c r="F86" s="16" t="s">
        <v>63</v>
      </c>
      <c r="G86" s="18" t="s">
        <v>453</v>
      </c>
      <c r="H86" s="18">
        <v>2</v>
      </c>
      <c r="I86" s="28" t="s">
        <v>467</v>
      </c>
      <c r="J86" s="25">
        <v>4</v>
      </c>
      <c r="K86" s="1" t="s">
        <v>262</v>
      </c>
      <c r="L86" s="12"/>
      <c r="M86" s="26"/>
      <c r="N86" s="13"/>
      <c r="O86" s="5" t="str">
        <f t="shared" si="1"/>
        <v xml:space="preserve">Безопасность жизнедеятельности
доц. Челекова Е.Ю.   Лаб
</v>
      </c>
      <c r="P86" s="5"/>
    </row>
    <row r="87" spans="2:16" s="27" customFormat="1" ht="30.75" customHeight="1" x14ac:dyDescent="0.25">
      <c r="B87" s="1" t="s">
        <v>705</v>
      </c>
      <c r="C87" s="16"/>
      <c r="D87" s="16" t="s">
        <v>764</v>
      </c>
      <c r="E87" s="1" t="s">
        <v>261</v>
      </c>
      <c r="F87" s="16" t="s">
        <v>63</v>
      </c>
      <c r="G87" s="18" t="s">
        <v>449</v>
      </c>
      <c r="H87" s="18">
        <v>2</v>
      </c>
      <c r="I87" s="28" t="s">
        <v>467</v>
      </c>
      <c r="J87" s="25">
        <v>4</v>
      </c>
      <c r="K87" s="1" t="s">
        <v>262</v>
      </c>
      <c r="L87" s="12"/>
      <c r="M87" s="26"/>
      <c r="N87" s="13"/>
      <c r="O87" s="5" t="str">
        <f t="shared" si="1"/>
        <v xml:space="preserve">Безопасность жизнедеятельности
доц. Челекова Е.Ю.   Лек
</v>
      </c>
      <c r="P87" s="5"/>
    </row>
    <row r="88" spans="2:16" s="27" customFormat="1" ht="30.75" customHeight="1" x14ac:dyDescent="0.25">
      <c r="B88" s="1" t="s">
        <v>705</v>
      </c>
      <c r="C88" s="16"/>
      <c r="D88" s="16" t="s">
        <v>764</v>
      </c>
      <c r="E88" s="1" t="s">
        <v>261</v>
      </c>
      <c r="F88" s="16" t="s">
        <v>63</v>
      </c>
      <c r="G88" s="18" t="s">
        <v>451</v>
      </c>
      <c r="H88" s="18">
        <v>2</v>
      </c>
      <c r="I88" s="28" t="s">
        <v>457</v>
      </c>
      <c r="J88" s="25">
        <v>3</v>
      </c>
      <c r="K88" s="1" t="s">
        <v>262</v>
      </c>
      <c r="L88" s="12"/>
      <c r="M88" s="26"/>
      <c r="N88" s="13"/>
      <c r="O88" s="5" t="str">
        <f t="shared" si="1"/>
        <v xml:space="preserve">Безопасность жизнедеятельности
доц. Челекова Е.Ю.   Пр
</v>
      </c>
      <c r="P88" s="5"/>
    </row>
    <row r="89" spans="2:16" s="27" customFormat="1" ht="30.75" customHeight="1" x14ac:dyDescent="0.25">
      <c r="B89" s="1" t="s">
        <v>705</v>
      </c>
      <c r="C89" s="16"/>
      <c r="D89" s="16" t="s">
        <v>764</v>
      </c>
      <c r="E89" s="1" t="s">
        <v>261</v>
      </c>
      <c r="F89" s="16" t="s">
        <v>63</v>
      </c>
      <c r="G89" s="18" t="s">
        <v>453</v>
      </c>
      <c r="H89" s="18">
        <v>2</v>
      </c>
      <c r="I89" s="28" t="s">
        <v>457</v>
      </c>
      <c r="J89" s="25">
        <v>3</v>
      </c>
      <c r="K89" s="1" t="s">
        <v>262</v>
      </c>
      <c r="L89" s="12"/>
      <c r="M89" s="26"/>
      <c r="N89" s="13"/>
      <c r="O89" s="5" t="str">
        <f t="shared" si="1"/>
        <v xml:space="preserve">Безопасность жизнедеятельности
доц. Челекова Е.Ю.   Лаб
</v>
      </c>
      <c r="P89" s="5"/>
    </row>
    <row r="90" spans="2:16" s="27" customFormat="1" ht="30.75" customHeight="1" x14ac:dyDescent="0.25">
      <c r="B90" s="1" t="s">
        <v>705</v>
      </c>
      <c r="C90" s="16"/>
      <c r="D90" s="16" t="s">
        <v>764</v>
      </c>
      <c r="E90" s="1" t="s">
        <v>261</v>
      </c>
      <c r="F90" s="16" t="s">
        <v>63</v>
      </c>
      <c r="G90" s="18" t="s">
        <v>449</v>
      </c>
      <c r="H90" s="18">
        <v>2</v>
      </c>
      <c r="I90" s="28" t="s">
        <v>457</v>
      </c>
      <c r="J90" s="25">
        <v>3</v>
      </c>
      <c r="K90" s="1" t="s">
        <v>262</v>
      </c>
      <c r="L90" s="12"/>
      <c r="M90" s="26"/>
      <c r="N90" s="13"/>
      <c r="O90" s="5" t="str">
        <f t="shared" si="1"/>
        <v xml:space="preserve">Безопасность жизнедеятельности
доц. Челекова Е.Ю.   Лек
</v>
      </c>
      <c r="P90" s="5"/>
    </row>
    <row r="91" spans="2:16" s="27" customFormat="1" ht="30.75" customHeight="1" x14ac:dyDescent="0.25">
      <c r="B91" s="1" t="s">
        <v>705</v>
      </c>
      <c r="C91" s="16"/>
      <c r="D91" s="16" t="s">
        <v>764</v>
      </c>
      <c r="E91" s="1" t="s">
        <v>261</v>
      </c>
      <c r="F91" s="16" t="s">
        <v>63</v>
      </c>
      <c r="G91" s="18" t="s">
        <v>451</v>
      </c>
      <c r="H91" s="18">
        <v>2</v>
      </c>
      <c r="I91" s="28" t="s">
        <v>458</v>
      </c>
      <c r="J91" s="25">
        <v>2</v>
      </c>
      <c r="K91" s="1" t="s">
        <v>262</v>
      </c>
      <c r="L91" s="12"/>
      <c r="M91" s="26"/>
      <c r="N91" s="13"/>
      <c r="O91" s="5" t="str">
        <f t="shared" si="1"/>
        <v xml:space="preserve">Безопасность жизнедеятельности
доц. Челекова Е.Ю.   Пр
</v>
      </c>
      <c r="P91" s="5"/>
    </row>
    <row r="92" spans="2:16" s="27" customFormat="1" ht="30.75" customHeight="1" x14ac:dyDescent="0.25">
      <c r="B92" s="1" t="s">
        <v>705</v>
      </c>
      <c r="C92" s="16"/>
      <c r="D92" s="16" t="s">
        <v>764</v>
      </c>
      <c r="E92" s="1" t="s">
        <v>261</v>
      </c>
      <c r="F92" s="16" t="s">
        <v>63</v>
      </c>
      <c r="G92" s="18" t="s">
        <v>453</v>
      </c>
      <c r="H92" s="18">
        <v>2</v>
      </c>
      <c r="I92" s="28" t="s">
        <v>458</v>
      </c>
      <c r="J92" s="25">
        <v>2</v>
      </c>
      <c r="K92" s="1" t="s">
        <v>262</v>
      </c>
      <c r="L92" s="12"/>
      <c r="M92" s="26"/>
      <c r="N92" s="13"/>
      <c r="O92" s="5" t="str">
        <f t="shared" si="1"/>
        <v xml:space="preserve">Безопасность жизнедеятельности
доц. Челекова Е.Ю.   Лаб
</v>
      </c>
      <c r="P92" s="5"/>
    </row>
    <row r="93" spans="2:16" s="27" customFormat="1" ht="30.75" customHeight="1" x14ac:dyDescent="0.25">
      <c r="B93" s="1" t="s">
        <v>705</v>
      </c>
      <c r="C93" s="16"/>
      <c r="D93" s="16" t="s">
        <v>764</v>
      </c>
      <c r="E93" s="1" t="s">
        <v>261</v>
      </c>
      <c r="F93" s="16" t="s">
        <v>63</v>
      </c>
      <c r="G93" s="18" t="s">
        <v>449</v>
      </c>
      <c r="H93" s="18">
        <v>2</v>
      </c>
      <c r="I93" s="28" t="s">
        <v>458</v>
      </c>
      <c r="J93" s="25">
        <v>2</v>
      </c>
      <c r="K93" s="1" t="s">
        <v>262</v>
      </c>
      <c r="L93" s="12"/>
      <c r="M93" s="26"/>
      <c r="N93" s="13"/>
      <c r="O93" s="5" t="str">
        <f t="shared" si="1"/>
        <v xml:space="preserve">Безопасность жизнедеятельности
доц. Челекова Е.Ю.   Лек
</v>
      </c>
      <c r="P93" s="5"/>
    </row>
    <row r="94" spans="2:16" s="27" customFormat="1" ht="30.75" customHeight="1" x14ac:dyDescent="0.25">
      <c r="B94" s="1" t="s">
        <v>696</v>
      </c>
      <c r="C94" s="16"/>
      <c r="D94" s="16" t="s">
        <v>764</v>
      </c>
      <c r="E94" s="1" t="s">
        <v>257</v>
      </c>
      <c r="F94" s="16" t="s">
        <v>470</v>
      </c>
      <c r="G94" s="18" t="s">
        <v>451</v>
      </c>
      <c r="H94" s="18">
        <v>2</v>
      </c>
      <c r="I94" s="28" t="s">
        <v>471</v>
      </c>
      <c r="J94" s="25">
        <v>12</v>
      </c>
      <c r="K94" s="1" t="s">
        <v>587</v>
      </c>
      <c r="L94" s="12"/>
      <c r="M94" s="26"/>
      <c r="N94" s="13"/>
      <c r="O94" s="5" t="str">
        <f t="shared" si="1"/>
        <v xml:space="preserve">Бухгалтерский учет
доц. Заславская И.В.   Пр
</v>
      </c>
      <c r="P94" s="5"/>
    </row>
    <row r="95" spans="2:16" s="27" customFormat="1" ht="30.75" customHeight="1" x14ac:dyDescent="0.25">
      <c r="B95" s="1" t="s">
        <v>696</v>
      </c>
      <c r="C95" s="16"/>
      <c r="D95" s="16" t="s">
        <v>764</v>
      </c>
      <c r="E95" s="1" t="s">
        <v>257</v>
      </c>
      <c r="F95" s="16" t="s">
        <v>470</v>
      </c>
      <c r="G95" s="18" t="s">
        <v>445</v>
      </c>
      <c r="H95" s="18">
        <v>2</v>
      </c>
      <c r="I95" s="28" t="s">
        <v>471</v>
      </c>
      <c r="J95" s="25">
        <v>12</v>
      </c>
      <c r="K95" s="1" t="s">
        <v>587</v>
      </c>
      <c r="L95" s="12"/>
      <c r="M95" s="26"/>
      <c r="N95" s="13"/>
      <c r="O95" s="5" t="str">
        <f t="shared" si="1"/>
        <v xml:space="preserve">Бухгалтерский учет
доц. Заславская И.В.   КРП
</v>
      </c>
      <c r="P95" s="5"/>
    </row>
    <row r="96" spans="2:16" s="27" customFormat="1" ht="30.75" customHeight="1" x14ac:dyDescent="0.25">
      <c r="B96" s="1" t="s">
        <v>696</v>
      </c>
      <c r="C96" s="16"/>
      <c r="D96" s="16" t="s">
        <v>764</v>
      </c>
      <c r="E96" s="1" t="s">
        <v>257</v>
      </c>
      <c r="F96" s="16" t="s">
        <v>470</v>
      </c>
      <c r="G96" s="18" t="s">
        <v>449</v>
      </c>
      <c r="H96" s="18">
        <v>2</v>
      </c>
      <c r="I96" s="28" t="s">
        <v>471</v>
      </c>
      <c r="J96" s="25">
        <v>12</v>
      </c>
      <c r="K96" s="1" t="s">
        <v>587</v>
      </c>
      <c r="L96" s="12"/>
      <c r="M96" s="26"/>
      <c r="N96" s="13"/>
      <c r="O96" s="5" t="str">
        <f t="shared" si="1"/>
        <v xml:space="preserve">Бухгалтерский учет
доц. Заславская И.В.   Лек
</v>
      </c>
      <c r="P96" s="5"/>
    </row>
    <row r="97" spans="2:16" s="27" customFormat="1" ht="30.75" customHeight="1" x14ac:dyDescent="0.25">
      <c r="B97" s="1" t="s">
        <v>696</v>
      </c>
      <c r="C97" s="16"/>
      <c r="D97" s="16" t="s">
        <v>764</v>
      </c>
      <c r="E97" s="1" t="s">
        <v>292</v>
      </c>
      <c r="F97" s="16" t="s">
        <v>472</v>
      </c>
      <c r="G97" s="18" t="s">
        <v>451</v>
      </c>
      <c r="H97" s="18">
        <v>2</v>
      </c>
      <c r="I97" s="28" t="s">
        <v>474</v>
      </c>
      <c r="J97" s="25">
        <v>2</v>
      </c>
      <c r="K97" s="1" t="s">
        <v>667</v>
      </c>
      <c r="L97" s="12"/>
      <c r="M97" s="26"/>
      <c r="N97" s="13"/>
      <c r="O97" s="5" t="str">
        <f t="shared" si="1"/>
        <v xml:space="preserve">Бюджетирование на предприятии
доц. Дмитриева Е.И.   Пр
</v>
      </c>
      <c r="P97" s="5"/>
    </row>
    <row r="98" spans="2:16" s="27" customFormat="1" ht="30.75" customHeight="1" x14ac:dyDescent="0.25">
      <c r="B98" s="1" t="s">
        <v>696</v>
      </c>
      <c r="C98" s="16"/>
      <c r="D98" s="16" t="s">
        <v>764</v>
      </c>
      <c r="E98" s="1" t="s">
        <v>292</v>
      </c>
      <c r="F98" s="16" t="s">
        <v>472</v>
      </c>
      <c r="G98" s="18" t="s">
        <v>449</v>
      </c>
      <c r="H98" s="18">
        <v>2</v>
      </c>
      <c r="I98" s="28" t="s">
        <v>474</v>
      </c>
      <c r="J98" s="25">
        <v>2</v>
      </c>
      <c r="K98" s="1" t="s">
        <v>667</v>
      </c>
      <c r="L98" s="12"/>
      <c r="M98" s="26"/>
      <c r="N98" s="13"/>
      <c r="O98" s="5" t="str">
        <f t="shared" si="1"/>
        <v xml:space="preserve">Бюджетирование на предприятии
доц. Дмитриева Е.И.   Лек
</v>
      </c>
      <c r="P98" s="5"/>
    </row>
    <row r="99" spans="2:16" s="27" customFormat="1" ht="30.75" customHeight="1" x14ac:dyDescent="0.25">
      <c r="B99" s="1" t="s">
        <v>602</v>
      </c>
      <c r="C99" s="16"/>
      <c r="D99" s="16" t="s">
        <v>764</v>
      </c>
      <c r="E99" s="1" t="s">
        <v>292</v>
      </c>
      <c r="F99" s="16" t="s">
        <v>472</v>
      </c>
      <c r="G99" s="18" t="s">
        <v>451</v>
      </c>
      <c r="H99" s="18">
        <v>2</v>
      </c>
      <c r="I99" s="28" t="s">
        <v>473</v>
      </c>
      <c r="J99" s="25">
        <v>11</v>
      </c>
      <c r="K99" s="1" t="s">
        <v>667</v>
      </c>
      <c r="L99" s="12"/>
      <c r="M99" s="26"/>
      <c r="N99" s="13"/>
      <c r="O99" s="5" t="str">
        <f t="shared" si="1"/>
        <v xml:space="preserve">Бюджетирование на предприятии
доц. Дмитриева Е.И.   Пр
</v>
      </c>
      <c r="P99" s="5"/>
    </row>
    <row r="100" spans="2:16" s="27" customFormat="1" ht="30.75" customHeight="1" x14ac:dyDescent="0.25">
      <c r="B100" s="1" t="s">
        <v>602</v>
      </c>
      <c r="C100" s="16"/>
      <c r="D100" s="16" t="s">
        <v>764</v>
      </c>
      <c r="E100" s="1" t="s">
        <v>292</v>
      </c>
      <c r="F100" s="16" t="s">
        <v>472</v>
      </c>
      <c r="G100" s="18" t="s">
        <v>449</v>
      </c>
      <c r="H100" s="18">
        <v>2</v>
      </c>
      <c r="I100" s="28" t="s">
        <v>473</v>
      </c>
      <c r="J100" s="25">
        <v>11</v>
      </c>
      <c r="K100" s="1" t="s">
        <v>667</v>
      </c>
      <c r="L100" s="12"/>
      <c r="M100" s="26"/>
      <c r="N100" s="13"/>
      <c r="O100" s="5" t="str">
        <f t="shared" si="1"/>
        <v xml:space="preserve">Бюджетирование на предприятии
доц. Дмитриева Е.И.   Лек
</v>
      </c>
      <c r="P100" s="5"/>
    </row>
    <row r="101" spans="2:16" s="27" customFormat="1" ht="30.75" customHeight="1" x14ac:dyDescent="0.25">
      <c r="B101" s="1" t="s">
        <v>696</v>
      </c>
      <c r="C101" s="16"/>
      <c r="D101" s="16" t="s">
        <v>764</v>
      </c>
      <c r="E101" s="1" t="s">
        <v>67</v>
      </c>
      <c r="F101" s="16" t="s">
        <v>75</v>
      </c>
      <c r="G101" s="18" t="s">
        <v>451</v>
      </c>
      <c r="H101" s="18">
        <v>2</v>
      </c>
      <c r="I101" s="28" t="s">
        <v>475</v>
      </c>
      <c r="J101" s="25">
        <v>1</v>
      </c>
      <c r="K101" s="1" t="s">
        <v>676</v>
      </c>
      <c r="L101" s="12"/>
      <c r="M101" s="26"/>
      <c r="N101" s="13"/>
      <c r="O101" s="5" t="str">
        <f t="shared" si="1"/>
        <v xml:space="preserve">Вентиляция
доц. Белова Е.М.   Пр
</v>
      </c>
      <c r="P101" s="5"/>
    </row>
    <row r="102" spans="2:16" s="27" customFormat="1" ht="30.75" customHeight="1" x14ac:dyDescent="0.25">
      <c r="B102" s="1" t="s">
        <v>696</v>
      </c>
      <c r="C102" s="16"/>
      <c r="D102" s="16" t="s">
        <v>764</v>
      </c>
      <c r="E102" s="1" t="s">
        <v>67</v>
      </c>
      <c r="F102" s="16" t="s">
        <v>75</v>
      </c>
      <c r="G102" s="18" t="s">
        <v>453</v>
      </c>
      <c r="H102" s="18">
        <v>2</v>
      </c>
      <c r="I102" s="28" t="s">
        <v>475</v>
      </c>
      <c r="J102" s="25">
        <v>1</v>
      </c>
      <c r="K102" s="1" t="s">
        <v>676</v>
      </c>
      <c r="L102" s="12"/>
      <c r="M102" s="26"/>
      <c r="N102" s="13"/>
      <c r="O102" s="5" t="str">
        <f t="shared" si="1"/>
        <v xml:space="preserve">Вентиляция
доц. Белова Е.М.   Лаб
</v>
      </c>
      <c r="P102" s="5"/>
    </row>
    <row r="103" spans="2:16" s="27" customFormat="1" ht="30.75" customHeight="1" x14ac:dyDescent="0.25">
      <c r="B103" s="1" t="s">
        <v>696</v>
      </c>
      <c r="C103" s="16"/>
      <c r="D103" s="16" t="s">
        <v>764</v>
      </c>
      <c r="E103" s="1" t="s">
        <v>67</v>
      </c>
      <c r="F103" s="16" t="s">
        <v>75</v>
      </c>
      <c r="G103" s="18" t="s">
        <v>445</v>
      </c>
      <c r="H103" s="18">
        <v>2</v>
      </c>
      <c r="I103" s="28" t="s">
        <v>475</v>
      </c>
      <c r="J103" s="25">
        <v>1</v>
      </c>
      <c r="K103" s="1" t="s">
        <v>676</v>
      </c>
      <c r="L103" s="12"/>
      <c r="M103" s="26"/>
      <c r="N103" s="13"/>
      <c r="O103" s="5" t="str">
        <f t="shared" si="1"/>
        <v xml:space="preserve">Вентиляция
доц. Белова Е.М.   КРП
</v>
      </c>
      <c r="P103" s="5"/>
    </row>
    <row r="104" spans="2:16" s="27" customFormat="1" ht="30.75" customHeight="1" x14ac:dyDescent="0.25">
      <c r="B104" s="1" t="s">
        <v>696</v>
      </c>
      <c r="C104" s="16"/>
      <c r="D104" s="16" t="s">
        <v>764</v>
      </c>
      <c r="E104" s="1" t="s">
        <v>67</v>
      </c>
      <c r="F104" s="16" t="s">
        <v>75</v>
      </c>
      <c r="G104" s="18" t="s">
        <v>449</v>
      </c>
      <c r="H104" s="18">
        <v>2</v>
      </c>
      <c r="I104" s="28" t="s">
        <v>475</v>
      </c>
      <c r="J104" s="25">
        <v>1</v>
      </c>
      <c r="K104" s="1" t="s">
        <v>676</v>
      </c>
      <c r="L104" s="12"/>
      <c r="M104" s="26"/>
      <c r="N104" s="13"/>
      <c r="O104" s="5" t="str">
        <f t="shared" si="1"/>
        <v xml:space="preserve">Вентиляция
доц. Белова Е.М.   Лек
</v>
      </c>
      <c r="P104" s="5"/>
    </row>
    <row r="105" spans="2:16" s="27" customFormat="1" ht="30.75" customHeight="1" x14ac:dyDescent="0.25">
      <c r="B105" s="1" t="s">
        <v>584</v>
      </c>
      <c r="C105" s="16"/>
      <c r="D105" s="16" t="s">
        <v>764</v>
      </c>
      <c r="E105" s="1" t="s">
        <v>257</v>
      </c>
      <c r="F105" s="16" t="s">
        <v>476</v>
      </c>
      <c r="G105" s="18" t="s">
        <v>451</v>
      </c>
      <c r="H105" s="18">
        <v>2</v>
      </c>
      <c r="I105" s="28" t="s">
        <v>477</v>
      </c>
      <c r="J105" s="25">
        <v>16</v>
      </c>
      <c r="K105" s="1" t="s">
        <v>582</v>
      </c>
      <c r="L105" s="12"/>
      <c r="M105" s="26"/>
      <c r="N105" s="13"/>
      <c r="O105" s="5" t="str">
        <f t="shared" si="1"/>
        <v xml:space="preserve">Внешнеэкономическая деятельность предприятия
доц. Матусевич А.П.   Пр
</v>
      </c>
      <c r="P105" s="5"/>
    </row>
    <row r="106" spans="2:16" s="27" customFormat="1" ht="30.75" customHeight="1" x14ac:dyDescent="0.25">
      <c r="B106" s="1" t="s">
        <v>584</v>
      </c>
      <c r="C106" s="16"/>
      <c r="D106" s="16" t="s">
        <v>764</v>
      </c>
      <c r="E106" s="1" t="s">
        <v>257</v>
      </c>
      <c r="F106" s="16" t="s">
        <v>476</v>
      </c>
      <c r="G106" s="18" t="s">
        <v>449</v>
      </c>
      <c r="H106" s="18">
        <v>2</v>
      </c>
      <c r="I106" s="28" t="s">
        <v>477</v>
      </c>
      <c r="J106" s="25">
        <v>16</v>
      </c>
      <c r="K106" s="1" t="s">
        <v>582</v>
      </c>
      <c r="L106" s="12"/>
      <c r="M106" s="26"/>
      <c r="N106" s="13"/>
      <c r="O106" s="5" t="str">
        <f t="shared" si="1"/>
        <v xml:space="preserve">Внешнеэкономическая деятельность предприятия
доц. Матусевич А.П.   Лек
</v>
      </c>
      <c r="P106" s="5"/>
    </row>
    <row r="107" spans="2:16" s="27" customFormat="1" ht="30.75" customHeight="1" x14ac:dyDescent="0.25">
      <c r="B107" s="1" t="s">
        <v>602</v>
      </c>
      <c r="C107" s="16"/>
      <c r="D107" s="16" t="s">
        <v>764</v>
      </c>
      <c r="E107" s="1" t="s">
        <v>257</v>
      </c>
      <c r="F107" s="16" t="s">
        <v>476</v>
      </c>
      <c r="G107" s="18" t="s">
        <v>451</v>
      </c>
      <c r="H107" s="18">
        <v>2</v>
      </c>
      <c r="I107" s="28" t="s">
        <v>478</v>
      </c>
      <c r="J107" s="25">
        <v>1</v>
      </c>
      <c r="K107" s="1" t="s">
        <v>582</v>
      </c>
      <c r="L107" s="12"/>
      <c r="M107" s="26"/>
      <c r="N107" s="13"/>
      <c r="O107" s="5" t="str">
        <f t="shared" si="1"/>
        <v xml:space="preserve">Внешнеэкономическая деятельность предприятия
доц. Матусевич А.П.   Пр
</v>
      </c>
      <c r="P107" s="5"/>
    </row>
    <row r="108" spans="2:16" s="27" customFormat="1" ht="30.75" customHeight="1" x14ac:dyDescent="0.25">
      <c r="B108" s="1" t="s">
        <v>602</v>
      </c>
      <c r="C108" s="16"/>
      <c r="D108" s="16" t="s">
        <v>764</v>
      </c>
      <c r="E108" s="1" t="s">
        <v>257</v>
      </c>
      <c r="F108" s="16" t="s">
        <v>476</v>
      </c>
      <c r="G108" s="18" t="s">
        <v>449</v>
      </c>
      <c r="H108" s="18">
        <v>2</v>
      </c>
      <c r="I108" s="28" t="s">
        <v>478</v>
      </c>
      <c r="J108" s="25">
        <v>1</v>
      </c>
      <c r="K108" s="1" t="s">
        <v>582</v>
      </c>
      <c r="L108" s="12"/>
      <c r="M108" s="26"/>
      <c r="N108" s="13"/>
      <c r="O108" s="5" t="str">
        <f t="shared" si="1"/>
        <v xml:space="preserve">Внешнеэкономическая деятельность предприятия
доц. Матусевич А.П.   Лек
</v>
      </c>
      <c r="P108" s="5"/>
    </row>
    <row r="109" spans="2:16" s="27" customFormat="1" ht="30.75" customHeight="1" x14ac:dyDescent="0.25">
      <c r="B109" s="1" t="s">
        <v>705</v>
      </c>
      <c r="C109" s="16"/>
      <c r="D109" s="16" t="s">
        <v>764</v>
      </c>
      <c r="E109" s="1" t="s">
        <v>87</v>
      </c>
      <c r="F109" s="16" t="s">
        <v>77</v>
      </c>
      <c r="G109" s="18" t="s">
        <v>445</v>
      </c>
      <c r="H109" s="18">
        <v>2</v>
      </c>
      <c r="I109" s="28" t="s">
        <v>479</v>
      </c>
      <c r="J109" s="25">
        <v>1</v>
      </c>
      <c r="K109" s="1" t="s">
        <v>266</v>
      </c>
      <c r="L109" s="12"/>
      <c r="M109" s="26"/>
      <c r="N109" s="13"/>
      <c r="O109" s="5" t="str">
        <f t="shared" si="1"/>
        <v xml:space="preserve">Внутренние системы водоснабжения и водоотведения
доц. Хургин Р.Е.   КРП
</v>
      </c>
      <c r="P109" s="5"/>
    </row>
    <row r="110" spans="2:16" s="27" customFormat="1" ht="30.75" customHeight="1" x14ac:dyDescent="0.25">
      <c r="B110" s="1" t="s">
        <v>705</v>
      </c>
      <c r="C110" s="16"/>
      <c r="D110" s="16" t="s">
        <v>764</v>
      </c>
      <c r="E110" s="1" t="s">
        <v>87</v>
      </c>
      <c r="F110" s="16" t="s">
        <v>77</v>
      </c>
      <c r="G110" s="18" t="s">
        <v>453</v>
      </c>
      <c r="H110" s="18">
        <v>2</v>
      </c>
      <c r="I110" s="28" t="s">
        <v>479</v>
      </c>
      <c r="J110" s="25">
        <v>1</v>
      </c>
      <c r="K110" s="1" t="s">
        <v>266</v>
      </c>
      <c r="L110" s="12"/>
      <c r="M110" s="26"/>
      <c r="N110" s="13"/>
      <c r="O110" s="5" t="str">
        <f t="shared" si="1"/>
        <v xml:space="preserve">Внутренние системы водоснабжения и водоотведения
доц. Хургин Р.Е.   Лаб
</v>
      </c>
      <c r="P110" s="5"/>
    </row>
    <row r="111" spans="2:16" s="27" customFormat="1" ht="30.75" customHeight="1" x14ac:dyDescent="0.25">
      <c r="B111" s="1" t="s">
        <v>705</v>
      </c>
      <c r="C111" s="16"/>
      <c r="D111" s="16" t="s">
        <v>764</v>
      </c>
      <c r="E111" s="1" t="s">
        <v>87</v>
      </c>
      <c r="F111" s="16" t="s">
        <v>77</v>
      </c>
      <c r="G111" s="18" t="s">
        <v>449</v>
      </c>
      <c r="H111" s="18">
        <v>2</v>
      </c>
      <c r="I111" s="28" t="s">
        <v>479</v>
      </c>
      <c r="J111" s="25">
        <v>1</v>
      </c>
      <c r="K111" s="1" t="s">
        <v>266</v>
      </c>
      <c r="L111" s="12"/>
      <c r="M111" s="26"/>
      <c r="N111" s="13"/>
      <c r="O111" s="5" t="str">
        <f t="shared" si="1"/>
        <v xml:space="preserve">Внутренние системы водоснабжения и водоотведения
доц. Хургин Р.Е.   Лек
</v>
      </c>
      <c r="P111" s="5"/>
    </row>
    <row r="112" spans="2:16" s="27" customFormat="1" ht="30.75" customHeight="1" x14ac:dyDescent="0.25">
      <c r="B112" s="1" t="s">
        <v>705</v>
      </c>
      <c r="C112" s="16"/>
      <c r="D112" s="16" t="s">
        <v>764</v>
      </c>
      <c r="E112" s="1" t="s">
        <v>87</v>
      </c>
      <c r="F112" s="16" t="s">
        <v>77</v>
      </c>
      <c r="G112" s="18" t="s">
        <v>451</v>
      </c>
      <c r="H112" s="18">
        <v>2</v>
      </c>
      <c r="I112" s="28" t="s">
        <v>479</v>
      </c>
      <c r="J112" s="25">
        <v>1</v>
      </c>
      <c r="K112" s="1" t="s">
        <v>266</v>
      </c>
      <c r="L112" s="12"/>
      <c r="M112" s="26"/>
      <c r="N112" s="13"/>
      <c r="O112" s="5" t="str">
        <f t="shared" si="1"/>
        <v xml:space="preserve">Внутренние системы водоснабжения и водоотведения
доц. Хургин Р.Е.   Пр
</v>
      </c>
      <c r="P112" s="5"/>
    </row>
    <row r="113" spans="2:16" s="27" customFormat="1" ht="30.75" customHeight="1" x14ac:dyDescent="0.25">
      <c r="B113" s="1" t="s">
        <v>705</v>
      </c>
      <c r="C113" s="16"/>
      <c r="D113" s="16" t="s">
        <v>764</v>
      </c>
      <c r="E113" s="1" t="s">
        <v>87</v>
      </c>
      <c r="F113" s="16" t="s">
        <v>77</v>
      </c>
      <c r="G113" s="18" t="s">
        <v>451</v>
      </c>
      <c r="H113" s="18">
        <v>2</v>
      </c>
      <c r="I113" s="28" t="s">
        <v>480</v>
      </c>
      <c r="J113" s="25">
        <v>1</v>
      </c>
      <c r="K113" s="1" t="s">
        <v>266</v>
      </c>
      <c r="L113" s="12"/>
      <c r="M113" s="26"/>
      <c r="N113" s="13"/>
      <c r="O113" s="5" t="str">
        <f t="shared" si="1"/>
        <v xml:space="preserve">Внутренние системы водоснабжения и водоотведения
доц. Хургин Р.Е.   Пр
</v>
      </c>
      <c r="P113" s="5"/>
    </row>
    <row r="114" spans="2:16" s="27" customFormat="1" ht="30.75" customHeight="1" x14ac:dyDescent="0.25">
      <c r="B114" s="1" t="s">
        <v>705</v>
      </c>
      <c r="C114" s="16"/>
      <c r="D114" s="16" t="s">
        <v>764</v>
      </c>
      <c r="E114" s="1" t="s">
        <v>87</v>
      </c>
      <c r="F114" s="16" t="s">
        <v>77</v>
      </c>
      <c r="G114" s="18" t="s">
        <v>453</v>
      </c>
      <c r="H114" s="18">
        <v>2</v>
      </c>
      <c r="I114" s="28" t="s">
        <v>480</v>
      </c>
      <c r="J114" s="25">
        <v>1</v>
      </c>
      <c r="K114" s="1" t="s">
        <v>266</v>
      </c>
      <c r="L114" s="12"/>
      <c r="M114" s="26"/>
      <c r="N114" s="13"/>
      <c r="O114" s="5" t="str">
        <f t="shared" si="1"/>
        <v xml:space="preserve">Внутренние системы водоснабжения и водоотведения
доц. Хургин Р.Е.   Лаб
</v>
      </c>
      <c r="P114" s="5"/>
    </row>
    <row r="115" spans="2:16" s="27" customFormat="1" ht="30.75" customHeight="1" x14ac:dyDescent="0.25">
      <c r="B115" s="1" t="s">
        <v>705</v>
      </c>
      <c r="C115" s="16"/>
      <c r="D115" s="16" t="s">
        <v>764</v>
      </c>
      <c r="E115" s="1" t="s">
        <v>87</v>
      </c>
      <c r="F115" s="16" t="s">
        <v>77</v>
      </c>
      <c r="G115" s="18" t="s">
        <v>445</v>
      </c>
      <c r="H115" s="18">
        <v>2</v>
      </c>
      <c r="I115" s="28" t="s">
        <v>480</v>
      </c>
      <c r="J115" s="25">
        <v>1</v>
      </c>
      <c r="K115" s="1" t="s">
        <v>266</v>
      </c>
      <c r="L115" s="12"/>
      <c r="M115" s="26"/>
      <c r="N115" s="13"/>
      <c r="O115" s="5" t="str">
        <f t="shared" si="1"/>
        <v xml:space="preserve">Внутренние системы водоснабжения и водоотведения
доц. Хургин Р.Е.   КРП
</v>
      </c>
      <c r="P115" s="5"/>
    </row>
    <row r="116" spans="2:16" s="27" customFormat="1" ht="30.75" customHeight="1" x14ac:dyDescent="0.25">
      <c r="B116" s="1" t="s">
        <v>705</v>
      </c>
      <c r="C116" s="16"/>
      <c r="D116" s="16" t="s">
        <v>764</v>
      </c>
      <c r="E116" s="1" t="s">
        <v>87</v>
      </c>
      <c r="F116" s="16" t="s">
        <v>77</v>
      </c>
      <c r="G116" s="18" t="s">
        <v>449</v>
      </c>
      <c r="H116" s="18">
        <v>2</v>
      </c>
      <c r="I116" s="28" t="s">
        <v>480</v>
      </c>
      <c r="J116" s="25">
        <v>1</v>
      </c>
      <c r="K116" s="1" t="s">
        <v>266</v>
      </c>
      <c r="L116" s="12"/>
      <c r="M116" s="26"/>
      <c r="N116" s="13"/>
      <c r="O116" s="5" t="str">
        <f t="shared" si="1"/>
        <v xml:space="preserve">Внутренние системы водоснабжения и водоотведения
доц. Хургин Р.Е.   Лек
</v>
      </c>
      <c r="P116" s="5"/>
    </row>
    <row r="117" spans="2:16" s="27" customFormat="1" ht="30.75" customHeight="1" x14ac:dyDescent="0.25">
      <c r="B117" s="1" t="s">
        <v>705</v>
      </c>
      <c r="C117" s="16"/>
      <c r="D117" s="16" t="s">
        <v>764</v>
      </c>
      <c r="E117" s="1" t="s">
        <v>87</v>
      </c>
      <c r="F117" s="16" t="s">
        <v>481</v>
      </c>
      <c r="G117" s="18" t="s">
        <v>451</v>
      </c>
      <c r="H117" s="18">
        <v>2</v>
      </c>
      <c r="I117" s="28" t="s">
        <v>467</v>
      </c>
      <c r="J117" s="25">
        <v>8</v>
      </c>
      <c r="K117" s="1" t="s">
        <v>638</v>
      </c>
      <c r="L117" s="12"/>
      <c r="M117" s="26"/>
      <c r="N117" s="13"/>
      <c r="O117" s="5" t="str">
        <f t="shared" si="1"/>
        <v xml:space="preserve">Водозаборные сооружения
доц. Рыльцева Ю.А.   Пр
</v>
      </c>
      <c r="P117" s="5"/>
    </row>
    <row r="118" spans="2:16" s="27" customFormat="1" ht="30.75" customHeight="1" x14ac:dyDescent="0.25">
      <c r="B118" s="1" t="s">
        <v>705</v>
      </c>
      <c r="C118" s="16"/>
      <c r="D118" s="16" t="s">
        <v>764</v>
      </c>
      <c r="E118" s="1" t="s">
        <v>87</v>
      </c>
      <c r="F118" s="16" t="s">
        <v>481</v>
      </c>
      <c r="G118" s="18" t="s">
        <v>449</v>
      </c>
      <c r="H118" s="18">
        <v>2</v>
      </c>
      <c r="I118" s="28" t="s">
        <v>467</v>
      </c>
      <c r="J118" s="25">
        <v>8</v>
      </c>
      <c r="K118" s="1" t="s">
        <v>638</v>
      </c>
      <c r="L118" s="12"/>
      <c r="M118" s="26"/>
      <c r="N118" s="13"/>
      <c r="O118" s="5" t="str">
        <f t="shared" si="1"/>
        <v xml:space="preserve">Водозаборные сооружения
доц. Рыльцева Ю.А.   Лек
</v>
      </c>
      <c r="P118" s="5"/>
    </row>
    <row r="119" spans="2:16" s="27" customFormat="1" ht="30.75" customHeight="1" x14ac:dyDescent="0.25">
      <c r="B119" s="1" t="s">
        <v>705</v>
      </c>
      <c r="C119" s="16"/>
      <c r="D119" s="16" t="s">
        <v>764</v>
      </c>
      <c r="E119" s="1" t="s">
        <v>87</v>
      </c>
      <c r="F119" s="16" t="s">
        <v>481</v>
      </c>
      <c r="G119" s="18" t="s">
        <v>449</v>
      </c>
      <c r="H119" s="18">
        <v>2</v>
      </c>
      <c r="I119" s="28" t="s">
        <v>479</v>
      </c>
      <c r="J119" s="25">
        <v>1</v>
      </c>
      <c r="K119" s="1" t="s">
        <v>638</v>
      </c>
      <c r="L119" s="12"/>
      <c r="M119" s="26"/>
      <c r="N119" s="13"/>
      <c r="O119" s="5" t="str">
        <f t="shared" si="1"/>
        <v xml:space="preserve">Водозаборные сооружения
доц. Рыльцева Ю.А.   Лек
</v>
      </c>
      <c r="P119" s="5"/>
    </row>
    <row r="120" spans="2:16" s="27" customFormat="1" ht="30.75" customHeight="1" x14ac:dyDescent="0.25">
      <c r="B120" s="1" t="s">
        <v>705</v>
      </c>
      <c r="C120" s="16"/>
      <c r="D120" s="16" t="s">
        <v>764</v>
      </c>
      <c r="E120" s="1" t="s">
        <v>87</v>
      </c>
      <c r="F120" s="16" t="s">
        <v>481</v>
      </c>
      <c r="G120" s="18" t="s">
        <v>451</v>
      </c>
      <c r="H120" s="18">
        <v>2</v>
      </c>
      <c r="I120" s="28" t="s">
        <v>479</v>
      </c>
      <c r="J120" s="25">
        <v>1</v>
      </c>
      <c r="K120" s="1" t="s">
        <v>638</v>
      </c>
      <c r="L120" s="12"/>
      <c r="M120" s="26"/>
      <c r="N120" s="13"/>
      <c r="O120" s="5" t="str">
        <f t="shared" si="1"/>
        <v xml:space="preserve">Водозаборные сооружения
доц. Рыльцева Ю.А.   Пр
</v>
      </c>
      <c r="P120" s="5"/>
    </row>
    <row r="121" spans="2:16" s="27" customFormat="1" ht="30.75" customHeight="1" x14ac:dyDescent="0.25">
      <c r="B121" s="1" t="s">
        <v>705</v>
      </c>
      <c r="C121" s="16"/>
      <c r="D121" s="16" t="s">
        <v>764</v>
      </c>
      <c r="E121" s="1" t="s">
        <v>87</v>
      </c>
      <c r="F121" s="16" t="s">
        <v>481</v>
      </c>
      <c r="G121" s="18" t="s">
        <v>451</v>
      </c>
      <c r="H121" s="18">
        <v>2</v>
      </c>
      <c r="I121" s="28" t="s">
        <v>480</v>
      </c>
      <c r="J121" s="25">
        <v>1</v>
      </c>
      <c r="K121" s="1" t="s">
        <v>638</v>
      </c>
      <c r="L121" s="12"/>
      <c r="M121" s="26"/>
      <c r="N121" s="13"/>
      <c r="O121" s="5" t="str">
        <f t="shared" si="1"/>
        <v xml:space="preserve">Водозаборные сооружения
доц. Рыльцева Ю.А.   Пр
</v>
      </c>
      <c r="P121" s="5"/>
    </row>
    <row r="122" spans="2:16" s="27" customFormat="1" ht="30.75" customHeight="1" x14ac:dyDescent="0.25">
      <c r="B122" s="1" t="s">
        <v>705</v>
      </c>
      <c r="C122" s="16"/>
      <c r="D122" s="16" t="s">
        <v>764</v>
      </c>
      <c r="E122" s="1" t="s">
        <v>87</v>
      </c>
      <c r="F122" s="16" t="s">
        <v>481</v>
      </c>
      <c r="G122" s="18" t="s">
        <v>449</v>
      </c>
      <c r="H122" s="18">
        <v>2</v>
      </c>
      <c r="I122" s="28" t="s">
        <v>480</v>
      </c>
      <c r="J122" s="25">
        <v>1</v>
      </c>
      <c r="K122" s="1" t="s">
        <v>638</v>
      </c>
      <c r="L122" s="12"/>
      <c r="M122" s="26"/>
      <c r="N122" s="13"/>
      <c r="O122" s="5" t="str">
        <f t="shared" si="1"/>
        <v xml:space="preserve">Водозаборные сооружения
доц. Рыльцева Ю.А.   Лек
</v>
      </c>
      <c r="P122" s="5"/>
    </row>
    <row r="123" spans="2:16" s="27" customFormat="1" ht="30.75" customHeight="1" x14ac:dyDescent="0.25">
      <c r="B123" s="1" t="s">
        <v>696</v>
      </c>
      <c r="C123" s="16"/>
      <c r="D123" s="16" t="s">
        <v>764</v>
      </c>
      <c r="E123" s="1" t="s">
        <v>87</v>
      </c>
      <c r="F123" s="16" t="s">
        <v>80</v>
      </c>
      <c r="G123" s="18" t="s">
        <v>451</v>
      </c>
      <c r="H123" s="18">
        <v>2</v>
      </c>
      <c r="I123" s="28" t="s">
        <v>483</v>
      </c>
      <c r="J123" s="25">
        <v>17</v>
      </c>
      <c r="K123" s="1" t="s">
        <v>267</v>
      </c>
      <c r="L123" s="12"/>
      <c r="M123" s="26"/>
      <c r="N123" s="13"/>
      <c r="O123" s="5" t="str">
        <f t="shared" si="1"/>
        <v xml:space="preserve">Водоотводящие сети
доц. Попков А.Г.   Пр
</v>
      </c>
      <c r="P123" s="5"/>
    </row>
    <row r="124" spans="2:16" s="27" customFormat="1" ht="30.75" customHeight="1" x14ac:dyDescent="0.25">
      <c r="B124" s="1" t="s">
        <v>696</v>
      </c>
      <c r="C124" s="16"/>
      <c r="D124" s="16" t="s">
        <v>764</v>
      </c>
      <c r="E124" s="1" t="s">
        <v>87</v>
      </c>
      <c r="F124" s="16" t="s">
        <v>80</v>
      </c>
      <c r="G124" s="18" t="s">
        <v>445</v>
      </c>
      <c r="H124" s="18">
        <v>2</v>
      </c>
      <c r="I124" s="28" t="s">
        <v>483</v>
      </c>
      <c r="J124" s="25">
        <v>17</v>
      </c>
      <c r="K124" s="1" t="s">
        <v>267</v>
      </c>
      <c r="L124" s="12"/>
      <c r="M124" s="26"/>
      <c r="N124" s="13"/>
      <c r="O124" s="5" t="str">
        <f t="shared" si="1"/>
        <v xml:space="preserve">Водоотводящие сети
доц. Попков А.Г.   КРП
</v>
      </c>
      <c r="P124" s="5"/>
    </row>
    <row r="125" spans="2:16" s="27" customFormat="1" ht="30.75" customHeight="1" x14ac:dyDescent="0.25">
      <c r="B125" s="1" t="s">
        <v>696</v>
      </c>
      <c r="C125" s="16"/>
      <c r="D125" s="16" t="s">
        <v>764</v>
      </c>
      <c r="E125" s="1" t="s">
        <v>87</v>
      </c>
      <c r="F125" s="16" t="s">
        <v>80</v>
      </c>
      <c r="G125" s="18" t="s">
        <v>449</v>
      </c>
      <c r="H125" s="18">
        <v>2</v>
      </c>
      <c r="I125" s="28" t="s">
        <v>483</v>
      </c>
      <c r="J125" s="25">
        <v>17</v>
      </c>
      <c r="K125" s="1" t="s">
        <v>267</v>
      </c>
      <c r="L125" s="12"/>
      <c r="M125" s="26"/>
      <c r="N125" s="13"/>
      <c r="O125" s="5" t="str">
        <f t="shared" si="1"/>
        <v xml:space="preserve">Водоотводящие сети
доц. Попков А.Г.   Лек
</v>
      </c>
      <c r="P125" s="5"/>
    </row>
    <row r="126" spans="2:16" s="27" customFormat="1" ht="30.75" customHeight="1" x14ac:dyDescent="0.25">
      <c r="B126" s="1" t="s">
        <v>696</v>
      </c>
      <c r="C126" s="16"/>
      <c r="D126" s="16" t="s">
        <v>764</v>
      </c>
      <c r="E126" s="1" t="s">
        <v>87</v>
      </c>
      <c r="F126" s="16" t="s">
        <v>80</v>
      </c>
      <c r="G126" s="18" t="s">
        <v>451</v>
      </c>
      <c r="H126" s="18">
        <v>2</v>
      </c>
      <c r="I126" s="28" t="s">
        <v>482</v>
      </c>
      <c r="J126" s="25">
        <v>2</v>
      </c>
      <c r="K126" s="1" t="s">
        <v>267</v>
      </c>
      <c r="L126" s="12"/>
      <c r="M126" s="26"/>
      <c r="N126" s="13"/>
      <c r="O126" s="5" t="str">
        <f t="shared" si="1"/>
        <v xml:space="preserve">Водоотводящие сети
доц. Попков А.Г.   Пр
</v>
      </c>
      <c r="P126" s="5"/>
    </row>
    <row r="127" spans="2:16" s="27" customFormat="1" ht="30.75" customHeight="1" x14ac:dyDescent="0.25">
      <c r="B127" s="1" t="s">
        <v>696</v>
      </c>
      <c r="C127" s="16"/>
      <c r="D127" s="16" t="s">
        <v>764</v>
      </c>
      <c r="E127" s="1" t="s">
        <v>87</v>
      </c>
      <c r="F127" s="16" t="s">
        <v>80</v>
      </c>
      <c r="G127" s="18" t="s">
        <v>445</v>
      </c>
      <c r="H127" s="18">
        <v>2</v>
      </c>
      <c r="I127" s="28" t="s">
        <v>482</v>
      </c>
      <c r="J127" s="25">
        <v>2</v>
      </c>
      <c r="K127" s="1" t="s">
        <v>267</v>
      </c>
      <c r="L127" s="12"/>
      <c r="M127" s="26"/>
      <c r="N127" s="13"/>
      <c r="O127" s="5" t="str">
        <f t="shared" si="1"/>
        <v xml:space="preserve">Водоотводящие сети
доц. Попков А.Г.   КРП
</v>
      </c>
      <c r="P127" s="5"/>
    </row>
    <row r="128" spans="2:16" s="27" customFormat="1" ht="30.75" customHeight="1" x14ac:dyDescent="0.25">
      <c r="B128" s="1" t="s">
        <v>696</v>
      </c>
      <c r="C128" s="16"/>
      <c r="D128" s="16" t="s">
        <v>764</v>
      </c>
      <c r="E128" s="1" t="s">
        <v>87</v>
      </c>
      <c r="F128" s="16" t="s">
        <v>80</v>
      </c>
      <c r="G128" s="18" t="s">
        <v>449</v>
      </c>
      <c r="H128" s="18">
        <v>2</v>
      </c>
      <c r="I128" s="28" t="s">
        <v>482</v>
      </c>
      <c r="J128" s="25">
        <v>2</v>
      </c>
      <c r="K128" s="1" t="s">
        <v>267</v>
      </c>
      <c r="L128" s="12"/>
      <c r="M128" s="26"/>
      <c r="N128" s="13"/>
      <c r="O128" s="5" t="str">
        <f t="shared" si="1"/>
        <v xml:space="preserve">Водоотводящие сети
доц. Попков А.Г.   Лек
</v>
      </c>
      <c r="P128" s="5"/>
    </row>
    <row r="129" spans="2:16" s="27" customFormat="1" ht="30.75" customHeight="1" x14ac:dyDescent="0.25">
      <c r="B129" s="1" t="s">
        <v>696</v>
      </c>
      <c r="C129" s="16"/>
      <c r="D129" s="16" t="s">
        <v>764</v>
      </c>
      <c r="E129" s="1" t="s">
        <v>87</v>
      </c>
      <c r="F129" s="16" t="s">
        <v>82</v>
      </c>
      <c r="G129" s="18" t="s">
        <v>451</v>
      </c>
      <c r="H129" s="18">
        <v>2</v>
      </c>
      <c r="I129" s="28" t="s">
        <v>483</v>
      </c>
      <c r="J129" s="25">
        <v>17</v>
      </c>
      <c r="K129" s="1" t="s">
        <v>268</v>
      </c>
      <c r="L129" s="12"/>
      <c r="M129" s="26"/>
      <c r="N129" s="13"/>
      <c r="O129" s="5" t="str">
        <f t="shared" si="1"/>
        <v xml:space="preserve">Водопроводные сети
доц. Ефремов Р.В.   Пр
</v>
      </c>
      <c r="P129" s="5"/>
    </row>
    <row r="130" spans="2:16" s="27" customFormat="1" ht="30.75" customHeight="1" x14ac:dyDescent="0.25">
      <c r="B130" s="1" t="s">
        <v>696</v>
      </c>
      <c r="C130" s="16"/>
      <c r="D130" s="16" t="s">
        <v>764</v>
      </c>
      <c r="E130" s="1" t="s">
        <v>87</v>
      </c>
      <c r="F130" s="16" t="s">
        <v>82</v>
      </c>
      <c r="G130" s="18" t="s">
        <v>445</v>
      </c>
      <c r="H130" s="18">
        <v>2</v>
      </c>
      <c r="I130" s="28" t="s">
        <v>483</v>
      </c>
      <c r="J130" s="25">
        <v>17</v>
      </c>
      <c r="K130" s="1" t="s">
        <v>268</v>
      </c>
      <c r="L130" s="12"/>
      <c r="M130" s="26"/>
      <c r="N130" s="13"/>
      <c r="O130" s="5" t="str">
        <f t="shared" si="1"/>
        <v xml:space="preserve">Водопроводные сети
доц. Ефремов Р.В.   КРП
</v>
      </c>
      <c r="P130" s="5"/>
    </row>
    <row r="131" spans="2:16" s="27" customFormat="1" ht="30.75" customHeight="1" x14ac:dyDescent="0.25">
      <c r="B131" s="1" t="s">
        <v>696</v>
      </c>
      <c r="C131" s="16"/>
      <c r="D131" s="16" t="s">
        <v>764</v>
      </c>
      <c r="E131" s="1" t="s">
        <v>87</v>
      </c>
      <c r="F131" s="16" t="s">
        <v>82</v>
      </c>
      <c r="G131" s="18" t="s">
        <v>449</v>
      </c>
      <c r="H131" s="18">
        <v>2</v>
      </c>
      <c r="I131" s="28" t="s">
        <v>483</v>
      </c>
      <c r="J131" s="25">
        <v>17</v>
      </c>
      <c r="K131" s="1" t="s">
        <v>268</v>
      </c>
      <c r="L131" s="12"/>
      <c r="M131" s="26"/>
      <c r="N131" s="13"/>
      <c r="O131" s="5" t="str">
        <f t="shared" ref="O131:O194" si="2">CONCATENATE(F131,"
",K131,"   ",G131,"
",M131,"
",N131,"")</f>
        <v xml:space="preserve">Водопроводные сети
доц. Ефремов Р.В.   Лек
</v>
      </c>
      <c r="P131" s="5"/>
    </row>
    <row r="132" spans="2:16" s="27" customFormat="1" ht="30.75" customHeight="1" x14ac:dyDescent="0.25">
      <c r="B132" s="1" t="s">
        <v>696</v>
      </c>
      <c r="C132" s="16"/>
      <c r="D132" s="16" t="s">
        <v>764</v>
      </c>
      <c r="E132" s="1" t="s">
        <v>87</v>
      </c>
      <c r="F132" s="16" t="s">
        <v>82</v>
      </c>
      <c r="G132" s="18" t="s">
        <v>451</v>
      </c>
      <c r="H132" s="18">
        <v>2</v>
      </c>
      <c r="I132" s="28" t="s">
        <v>482</v>
      </c>
      <c r="J132" s="25">
        <v>2</v>
      </c>
      <c r="K132" s="1" t="s">
        <v>268</v>
      </c>
      <c r="L132" s="12"/>
      <c r="M132" s="26"/>
      <c r="N132" s="13"/>
      <c r="O132" s="5" t="str">
        <f t="shared" si="2"/>
        <v xml:space="preserve">Водопроводные сети
доц. Ефремов Р.В.   Пр
</v>
      </c>
      <c r="P132" s="5"/>
    </row>
    <row r="133" spans="2:16" s="27" customFormat="1" ht="30.75" customHeight="1" x14ac:dyDescent="0.25">
      <c r="B133" s="1" t="s">
        <v>696</v>
      </c>
      <c r="C133" s="16"/>
      <c r="D133" s="16" t="s">
        <v>764</v>
      </c>
      <c r="E133" s="1" t="s">
        <v>87</v>
      </c>
      <c r="F133" s="16" t="s">
        <v>82</v>
      </c>
      <c r="G133" s="18" t="s">
        <v>445</v>
      </c>
      <c r="H133" s="18">
        <v>2</v>
      </c>
      <c r="I133" s="28" t="s">
        <v>482</v>
      </c>
      <c r="J133" s="25">
        <v>2</v>
      </c>
      <c r="K133" s="1" t="s">
        <v>268</v>
      </c>
      <c r="L133" s="12"/>
      <c r="M133" s="26"/>
      <c r="N133" s="13"/>
      <c r="O133" s="5" t="str">
        <f t="shared" si="2"/>
        <v xml:space="preserve">Водопроводные сети
доц. Ефремов Р.В.   КРП
</v>
      </c>
      <c r="P133" s="5"/>
    </row>
    <row r="134" spans="2:16" s="27" customFormat="1" ht="30.75" customHeight="1" x14ac:dyDescent="0.25">
      <c r="B134" s="1" t="s">
        <v>696</v>
      </c>
      <c r="C134" s="16"/>
      <c r="D134" s="16" t="s">
        <v>764</v>
      </c>
      <c r="E134" s="1" t="s">
        <v>87</v>
      </c>
      <c r="F134" s="16" t="s">
        <v>82</v>
      </c>
      <c r="G134" s="18" t="s">
        <v>449</v>
      </c>
      <c r="H134" s="18">
        <v>2</v>
      </c>
      <c r="I134" s="28" t="s">
        <v>482</v>
      </c>
      <c r="J134" s="25">
        <v>2</v>
      </c>
      <c r="K134" s="1" t="s">
        <v>268</v>
      </c>
      <c r="L134" s="12"/>
      <c r="M134" s="26"/>
      <c r="N134" s="13"/>
      <c r="O134" s="5" t="str">
        <f t="shared" si="2"/>
        <v xml:space="preserve">Водопроводные сети
доц. Ефремов Р.В.   Лек
</v>
      </c>
      <c r="P134" s="5"/>
    </row>
    <row r="135" spans="2:16" s="27" customFormat="1" ht="30.75" customHeight="1" x14ac:dyDescent="0.25">
      <c r="B135" s="1" t="s">
        <v>129</v>
      </c>
      <c r="C135" s="16"/>
      <c r="D135" s="16" t="s">
        <v>764</v>
      </c>
      <c r="E135" s="1" t="s">
        <v>321</v>
      </c>
      <c r="F135" s="16" t="s">
        <v>484</v>
      </c>
      <c r="G135" s="18" t="s">
        <v>451</v>
      </c>
      <c r="H135" s="18">
        <v>10</v>
      </c>
      <c r="I135" s="28" t="s">
        <v>786</v>
      </c>
      <c r="J135" s="25">
        <v>12</v>
      </c>
      <c r="K135" s="1" t="s">
        <v>643</v>
      </c>
      <c r="L135" s="12"/>
      <c r="M135" s="26"/>
      <c r="N135" s="13"/>
      <c r="O135" s="5" t="str">
        <f t="shared" si="2"/>
        <v xml:space="preserve">Высшая математика
доц. Полянина А.С.   Пр
</v>
      </c>
      <c r="P135" s="5"/>
    </row>
    <row r="136" spans="2:16" s="27" customFormat="1" ht="30.75" customHeight="1" x14ac:dyDescent="0.25">
      <c r="B136" s="1" t="s">
        <v>129</v>
      </c>
      <c r="C136" s="16"/>
      <c r="D136" s="16" t="s">
        <v>764</v>
      </c>
      <c r="E136" s="1" t="s">
        <v>321</v>
      </c>
      <c r="F136" s="16" t="s">
        <v>484</v>
      </c>
      <c r="G136" s="18" t="s">
        <v>451</v>
      </c>
      <c r="H136" s="18">
        <v>10</v>
      </c>
      <c r="I136" s="28" t="s">
        <v>799</v>
      </c>
      <c r="J136" s="25">
        <v>2</v>
      </c>
      <c r="K136" s="1" t="s">
        <v>643</v>
      </c>
      <c r="L136" s="12"/>
      <c r="M136" s="26"/>
      <c r="N136" s="13"/>
      <c r="O136" s="5" t="str">
        <f t="shared" si="2"/>
        <v xml:space="preserve">Высшая математика
доц. Полянина А.С.   Пр
</v>
      </c>
      <c r="P136" s="5"/>
    </row>
    <row r="137" spans="2:16" s="27" customFormat="1" ht="30.75" customHeight="1" x14ac:dyDescent="0.25">
      <c r="B137" s="1" t="s">
        <v>129</v>
      </c>
      <c r="C137" s="16"/>
      <c r="D137" s="16" t="s">
        <v>765</v>
      </c>
      <c r="E137" s="1" t="s">
        <v>321</v>
      </c>
      <c r="F137" s="16" t="s">
        <v>484</v>
      </c>
      <c r="G137" s="18" t="s">
        <v>444</v>
      </c>
      <c r="H137" s="18">
        <v>8</v>
      </c>
      <c r="I137" s="28" t="s">
        <v>486</v>
      </c>
      <c r="J137" s="25">
        <v>26</v>
      </c>
      <c r="K137" s="1" t="s">
        <v>646</v>
      </c>
      <c r="L137" s="12"/>
      <c r="M137" s="26"/>
      <c r="N137" s="13"/>
      <c r="O137" s="5" t="str">
        <f t="shared" si="2"/>
        <v xml:space="preserve">Высшая математика
доц. Макаров В.И.   КОП
</v>
      </c>
      <c r="P137" s="5"/>
    </row>
    <row r="138" spans="2:16" s="27" customFormat="1" ht="30.75" customHeight="1" x14ac:dyDescent="0.25">
      <c r="B138" s="1" t="s">
        <v>129</v>
      </c>
      <c r="C138" s="16"/>
      <c r="D138" s="16" t="s">
        <v>765</v>
      </c>
      <c r="E138" s="1" t="s">
        <v>321</v>
      </c>
      <c r="F138" s="16" t="s">
        <v>484</v>
      </c>
      <c r="G138" s="18" t="s">
        <v>444</v>
      </c>
      <c r="H138" s="18">
        <v>8</v>
      </c>
      <c r="I138" s="28" t="s">
        <v>778</v>
      </c>
      <c r="J138" s="25">
        <v>21</v>
      </c>
      <c r="K138" s="1" t="s">
        <v>646</v>
      </c>
      <c r="L138" s="12"/>
      <c r="M138" s="26"/>
      <c r="N138" s="13"/>
      <c r="O138" s="5" t="str">
        <f t="shared" si="2"/>
        <v xml:space="preserve">Высшая математика
доц. Макаров В.И.   КОП
</v>
      </c>
      <c r="P138" s="5"/>
    </row>
    <row r="139" spans="2:16" s="27" customFormat="1" ht="30.75" customHeight="1" x14ac:dyDescent="0.25">
      <c r="B139" s="1" t="s">
        <v>129</v>
      </c>
      <c r="C139" s="16"/>
      <c r="D139" s="16" t="s">
        <v>765</v>
      </c>
      <c r="E139" s="1" t="s">
        <v>321</v>
      </c>
      <c r="F139" s="16" t="s">
        <v>484</v>
      </c>
      <c r="G139" s="18" t="s">
        <v>444</v>
      </c>
      <c r="H139" s="18">
        <v>8</v>
      </c>
      <c r="I139" s="28" t="s">
        <v>766</v>
      </c>
      <c r="J139" s="25">
        <v>27</v>
      </c>
      <c r="K139" s="1" t="s">
        <v>646</v>
      </c>
      <c r="L139" s="12"/>
      <c r="M139" s="26"/>
      <c r="N139" s="13"/>
      <c r="O139" s="5" t="str">
        <f t="shared" si="2"/>
        <v xml:space="preserve">Высшая математика
доц. Макаров В.И.   КОП
</v>
      </c>
      <c r="P139" s="5"/>
    </row>
    <row r="140" spans="2:16" s="27" customFormat="1" ht="30.75" customHeight="1" x14ac:dyDescent="0.25">
      <c r="B140" s="1" t="s">
        <v>129</v>
      </c>
      <c r="C140" s="16"/>
      <c r="D140" s="16" t="s">
        <v>765</v>
      </c>
      <c r="E140" s="1" t="s">
        <v>321</v>
      </c>
      <c r="F140" s="16" t="s">
        <v>484</v>
      </c>
      <c r="G140" s="18" t="s">
        <v>444</v>
      </c>
      <c r="H140" s="18">
        <v>8</v>
      </c>
      <c r="I140" s="28" t="s">
        <v>750</v>
      </c>
      <c r="J140" s="25">
        <v>30</v>
      </c>
      <c r="K140" s="1" t="s">
        <v>642</v>
      </c>
      <c r="L140" s="12"/>
      <c r="M140" s="26"/>
      <c r="N140" s="13"/>
      <c r="O140" s="5" t="str">
        <f t="shared" si="2"/>
        <v xml:space="preserve">Высшая математика
проф. Орлов В.Н.   КОП
</v>
      </c>
      <c r="P140" s="5"/>
    </row>
    <row r="141" spans="2:16" s="27" customFormat="1" ht="30.75" customHeight="1" x14ac:dyDescent="0.25">
      <c r="B141" s="1" t="s">
        <v>129</v>
      </c>
      <c r="C141" s="16"/>
      <c r="D141" s="16" t="s">
        <v>765</v>
      </c>
      <c r="E141" s="1" t="s">
        <v>321</v>
      </c>
      <c r="F141" s="16" t="s">
        <v>484</v>
      </c>
      <c r="G141" s="18" t="s">
        <v>444</v>
      </c>
      <c r="H141" s="18">
        <v>8</v>
      </c>
      <c r="I141" s="28" t="s">
        <v>753</v>
      </c>
      <c r="J141" s="25">
        <v>9</v>
      </c>
      <c r="K141" s="1" t="s">
        <v>645</v>
      </c>
      <c r="L141" s="12"/>
      <c r="M141" s="26"/>
      <c r="N141" s="13"/>
      <c r="O141" s="5" t="str">
        <f t="shared" si="2"/>
        <v xml:space="preserve">Высшая математика
преп. Познахирко Т.Ю.   КОП
</v>
      </c>
      <c r="P141" s="5"/>
    </row>
    <row r="142" spans="2:16" s="27" customFormat="1" ht="30.75" customHeight="1" x14ac:dyDescent="0.25">
      <c r="B142" s="1" t="s">
        <v>129</v>
      </c>
      <c r="C142" s="16"/>
      <c r="D142" s="16" t="s">
        <v>765</v>
      </c>
      <c r="E142" s="1" t="s">
        <v>321</v>
      </c>
      <c r="F142" s="16" t="s">
        <v>484</v>
      </c>
      <c r="G142" s="18" t="s">
        <v>444</v>
      </c>
      <c r="H142" s="18">
        <v>8</v>
      </c>
      <c r="I142" s="28" t="s">
        <v>752</v>
      </c>
      <c r="J142" s="25">
        <v>20</v>
      </c>
      <c r="K142" s="1" t="s">
        <v>645</v>
      </c>
      <c r="L142" s="12"/>
      <c r="M142" s="26"/>
      <c r="N142" s="13"/>
      <c r="O142" s="5" t="str">
        <f t="shared" si="2"/>
        <v xml:space="preserve">Высшая математика
преп. Познахирко Т.Ю.   КОП
</v>
      </c>
      <c r="P142" s="5"/>
    </row>
    <row r="143" spans="2:16" s="27" customFormat="1" ht="30.75" customHeight="1" x14ac:dyDescent="0.25">
      <c r="B143" s="1" t="s">
        <v>129</v>
      </c>
      <c r="C143" s="16"/>
      <c r="D143" s="16" t="s">
        <v>765</v>
      </c>
      <c r="E143" s="1" t="s">
        <v>321</v>
      </c>
      <c r="F143" s="16" t="s">
        <v>484</v>
      </c>
      <c r="G143" s="18" t="s">
        <v>444</v>
      </c>
      <c r="H143" s="18">
        <v>8</v>
      </c>
      <c r="I143" s="28" t="s">
        <v>485</v>
      </c>
      <c r="J143" s="25">
        <v>9</v>
      </c>
      <c r="K143" s="1" t="s">
        <v>645</v>
      </c>
      <c r="L143" s="12"/>
      <c r="M143" s="26"/>
      <c r="N143" s="13"/>
      <c r="O143" s="5" t="str">
        <f t="shared" si="2"/>
        <v xml:space="preserve">Высшая математика
преп. Познахирко Т.Ю.   КОП
</v>
      </c>
      <c r="P143" s="5"/>
    </row>
    <row r="144" spans="2:16" s="27" customFormat="1" ht="30.75" customHeight="1" x14ac:dyDescent="0.25">
      <c r="B144" s="1" t="s">
        <v>129</v>
      </c>
      <c r="C144" s="16"/>
      <c r="D144" s="16" t="s">
        <v>765</v>
      </c>
      <c r="E144" s="1" t="s">
        <v>321</v>
      </c>
      <c r="F144" s="16" t="s">
        <v>484</v>
      </c>
      <c r="G144" s="18" t="s">
        <v>449</v>
      </c>
      <c r="H144" s="18">
        <v>2</v>
      </c>
      <c r="I144" s="28" t="s">
        <v>486</v>
      </c>
      <c r="J144" s="25">
        <v>26</v>
      </c>
      <c r="K144" s="1" t="s">
        <v>642</v>
      </c>
      <c r="L144" s="12"/>
      <c r="M144" s="26"/>
      <c r="N144" s="13"/>
      <c r="O144" s="5" t="str">
        <f t="shared" si="2"/>
        <v xml:space="preserve">Высшая математика
проф. Орлов В.Н.   Лек
</v>
      </c>
      <c r="P144" s="5"/>
    </row>
    <row r="145" spans="2:16" s="27" customFormat="1" ht="30.75" customHeight="1" x14ac:dyDescent="0.25">
      <c r="B145" s="1" t="s">
        <v>129</v>
      </c>
      <c r="C145" s="16"/>
      <c r="D145" s="16" t="s">
        <v>765</v>
      </c>
      <c r="E145" s="1" t="s">
        <v>321</v>
      </c>
      <c r="F145" s="16" t="s">
        <v>484</v>
      </c>
      <c r="G145" s="18" t="s">
        <v>449</v>
      </c>
      <c r="H145" s="18">
        <v>2</v>
      </c>
      <c r="I145" s="28" t="s">
        <v>778</v>
      </c>
      <c r="J145" s="25">
        <v>21</v>
      </c>
      <c r="K145" s="1" t="s">
        <v>642</v>
      </c>
      <c r="L145" s="12"/>
      <c r="M145" s="26"/>
      <c r="N145" s="13"/>
      <c r="O145" s="5" t="str">
        <f t="shared" si="2"/>
        <v xml:space="preserve">Высшая математика
проф. Орлов В.Н.   Лек
</v>
      </c>
      <c r="P145" s="5"/>
    </row>
    <row r="146" spans="2:16" s="27" customFormat="1" ht="30.75" customHeight="1" x14ac:dyDescent="0.25">
      <c r="B146" s="1" t="s">
        <v>129</v>
      </c>
      <c r="C146" s="16"/>
      <c r="D146" s="16" t="s">
        <v>765</v>
      </c>
      <c r="E146" s="1" t="s">
        <v>321</v>
      </c>
      <c r="F146" s="16" t="s">
        <v>484</v>
      </c>
      <c r="G146" s="18" t="s">
        <v>449</v>
      </c>
      <c r="H146" s="18">
        <v>2</v>
      </c>
      <c r="I146" s="28" t="s">
        <v>766</v>
      </c>
      <c r="J146" s="25">
        <v>27</v>
      </c>
      <c r="K146" s="1" t="s">
        <v>642</v>
      </c>
      <c r="L146" s="12"/>
      <c r="M146" s="26"/>
      <c r="N146" s="13"/>
      <c r="O146" s="5" t="str">
        <f t="shared" si="2"/>
        <v xml:space="preserve">Высшая математика
проф. Орлов В.Н.   Лек
</v>
      </c>
      <c r="P146" s="5"/>
    </row>
    <row r="147" spans="2:16" s="27" customFormat="1" ht="30.75" customHeight="1" x14ac:dyDescent="0.25">
      <c r="B147" s="1" t="s">
        <v>129</v>
      </c>
      <c r="C147" s="16"/>
      <c r="D147" s="16" t="s">
        <v>765</v>
      </c>
      <c r="E147" s="1" t="s">
        <v>321</v>
      </c>
      <c r="F147" s="16" t="s">
        <v>484</v>
      </c>
      <c r="G147" s="18" t="s">
        <v>449</v>
      </c>
      <c r="H147" s="18">
        <v>2</v>
      </c>
      <c r="I147" s="28" t="s">
        <v>750</v>
      </c>
      <c r="J147" s="25">
        <v>30</v>
      </c>
      <c r="K147" s="1" t="s">
        <v>642</v>
      </c>
      <c r="L147" s="12"/>
      <c r="M147" s="26"/>
      <c r="N147" s="13"/>
      <c r="O147" s="5" t="str">
        <f t="shared" si="2"/>
        <v xml:space="preserve">Высшая математика
проф. Орлов В.Н.   Лек
</v>
      </c>
      <c r="P147" s="5"/>
    </row>
    <row r="148" spans="2:16" s="27" customFormat="1" ht="30.75" customHeight="1" x14ac:dyDescent="0.25">
      <c r="B148" s="1" t="s">
        <v>129</v>
      </c>
      <c r="C148" s="16"/>
      <c r="D148" s="16" t="s">
        <v>765</v>
      </c>
      <c r="E148" s="1" t="s">
        <v>321</v>
      </c>
      <c r="F148" s="16" t="s">
        <v>484</v>
      </c>
      <c r="G148" s="18" t="s">
        <v>449</v>
      </c>
      <c r="H148" s="18">
        <v>2</v>
      </c>
      <c r="I148" s="28" t="s">
        <v>753</v>
      </c>
      <c r="J148" s="25">
        <v>9</v>
      </c>
      <c r="K148" s="1" t="s">
        <v>642</v>
      </c>
      <c r="L148" s="12"/>
      <c r="M148" s="26"/>
      <c r="N148" s="13"/>
      <c r="O148" s="5" t="str">
        <f t="shared" si="2"/>
        <v xml:space="preserve">Высшая математика
проф. Орлов В.Н.   Лек
</v>
      </c>
      <c r="P148" s="5"/>
    </row>
    <row r="149" spans="2:16" s="27" customFormat="1" ht="30.75" customHeight="1" x14ac:dyDescent="0.25">
      <c r="B149" s="1" t="s">
        <v>129</v>
      </c>
      <c r="C149" s="16"/>
      <c r="D149" s="16" t="s">
        <v>765</v>
      </c>
      <c r="E149" s="1" t="s">
        <v>321</v>
      </c>
      <c r="F149" s="16" t="s">
        <v>484</v>
      </c>
      <c r="G149" s="18" t="s">
        <v>449</v>
      </c>
      <c r="H149" s="18">
        <v>2</v>
      </c>
      <c r="I149" s="28" t="s">
        <v>752</v>
      </c>
      <c r="J149" s="25">
        <v>20</v>
      </c>
      <c r="K149" s="1" t="s">
        <v>642</v>
      </c>
      <c r="L149" s="12"/>
      <c r="M149" s="26"/>
      <c r="N149" s="13"/>
      <c r="O149" s="5" t="str">
        <f t="shared" si="2"/>
        <v xml:space="preserve">Высшая математика
проф. Орлов В.Н.   Лек
</v>
      </c>
      <c r="P149" s="5"/>
    </row>
    <row r="150" spans="2:16" s="27" customFormat="1" ht="30.75" customHeight="1" x14ac:dyDescent="0.25">
      <c r="B150" s="1" t="s">
        <v>129</v>
      </c>
      <c r="C150" s="16"/>
      <c r="D150" s="16" t="s">
        <v>765</v>
      </c>
      <c r="E150" s="1" t="s">
        <v>321</v>
      </c>
      <c r="F150" s="16" t="s">
        <v>484</v>
      </c>
      <c r="G150" s="18" t="s">
        <v>449</v>
      </c>
      <c r="H150" s="18">
        <v>2</v>
      </c>
      <c r="I150" s="28" t="s">
        <v>485</v>
      </c>
      <c r="J150" s="25">
        <v>9</v>
      </c>
      <c r="K150" s="1" t="s">
        <v>642</v>
      </c>
      <c r="L150" s="12"/>
      <c r="M150" s="26"/>
      <c r="N150" s="13"/>
      <c r="O150" s="5" t="str">
        <f t="shared" si="2"/>
        <v xml:space="preserve">Высшая математика
проф. Орлов В.Н.   Лек
</v>
      </c>
      <c r="P150" s="5"/>
    </row>
    <row r="151" spans="2:16" s="27" customFormat="1" ht="30.75" customHeight="1" x14ac:dyDescent="0.25">
      <c r="B151" s="1" t="s">
        <v>129</v>
      </c>
      <c r="C151" s="16"/>
      <c r="D151" s="16" t="s">
        <v>765</v>
      </c>
      <c r="E151" s="1" t="s">
        <v>321</v>
      </c>
      <c r="F151" s="16" t="s">
        <v>484</v>
      </c>
      <c r="G151" s="18" t="s">
        <v>451</v>
      </c>
      <c r="H151" s="18">
        <v>16</v>
      </c>
      <c r="I151" s="28" t="s">
        <v>486</v>
      </c>
      <c r="J151" s="25">
        <v>26</v>
      </c>
      <c r="K151" s="1" t="s">
        <v>646</v>
      </c>
      <c r="L151" s="12"/>
      <c r="M151" s="26"/>
      <c r="N151" s="13"/>
      <c r="O151" s="5" t="str">
        <f t="shared" si="2"/>
        <v xml:space="preserve">Высшая математика
доц. Макаров В.И.   Пр
</v>
      </c>
      <c r="P151" s="5"/>
    </row>
    <row r="152" spans="2:16" s="27" customFormat="1" ht="30.75" customHeight="1" x14ac:dyDescent="0.25">
      <c r="B152" s="1" t="s">
        <v>129</v>
      </c>
      <c r="C152" s="16"/>
      <c r="D152" s="16" t="s">
        <v>764</v>
      </c>
      <c r="E152" s="1" t="s">
        <v>251</v>
      </c>
      <c r="F152" s="16" t="s">
        <v>611</v>
      </c>
      <c r="G152" s="18" t="s">
        <v>451</v>
      </c>
      <c r="H152" s="18">
        <v>2</v>
      </c>
      <c r="I152" s="28" t="s">
        <v>754</v>
      </c>
      <c r="J152" s="25">
        <v>15</v>
      </c>
      <c r="K152" s="1" t="s">
        <v>637</v>
      </c>
      <c r="L152" s="12"/>
      <c r="M152" s="26"/>
      <c r="N152" s="13"/>
      <c r="O152" s="5" t="str">
        <f t="shared" si="2"/>
        <v xml:space="preserve">Государственное регулирование и техническое нормирование в строительстве
преп. Малыгин А.Б.   Пр
</v>
      </c>
      <c r="P152" s="5"/>
    </row>
    <row r="153" spans="2:16" s="27" customFormat="1" ht="30.75" customHeight="1" x14ac:dyDescent="0.25">
      <c r="B153" s="1" t="s">
        <v>129</v>
      </c>
      <c r="C153" s="16"/>
      <c r="D153" s="16" t="s">
        <v>764</v>
      </c>
      <c r="E153" s="1" t="s">
        <v>251</v>
      </c>
      <c r="F153" s="16" t="s">
        <v>611</v>
      </c>
      <c r="G153" s="18" t="s">
        <v>451</v>
      </c>
      <c r="H153" s="18">
        <v>2</v>
      </c>
      <c r="I153" s="28" t="s">
        <v>757</v>
      </c>
      <c r="J153" s="25">
        <v>23</v>
      </c>
      <c r="K153" s="1" t="s">
        <v>637</v>
      </c>
      <c r="L153" s="12"/>
      <c r="M153" s="26"/>
      <c r="N153" s="13"/>
      <c r="O153" s="5" t="str">
        <f t="shared" si="2"/>
        <v xml:space="preserve">Государственное регулирование и техническое нормирование в строительстве
преп. Малыгин А.Б.   Пр
</v>
      </c>
      <c r="P153" s="5"/>
    </row>
    <row r="154" spans="2:16" s="27" customFormat="1" ht="30.75" customHeight="1" x14ac:dyDescent="0.25">
      <c r="B154" s="1" t="s">
        <v>129</v>
      </c>
      <c r="C154" s="16"/>
      <c r="D154" s="16" t="s">
        <v>764</v>
      </c>
      <c r="E154" s="1" t="s">
        <v>251</v>
      </c>
      <c r="F154" s="16" t="s">
        <v>611</v>
      </c>
      <c r="G154" s="18" t="s">
        <v>451</v>
      </c>
      <c r="H154" s="18">
        <v>2</v>
      </c>
      <c r="I154" s="28" t="s">
        <v>755</v>
      </c>
      <c r="J154" s="25">
        <v>17</v>
      </c>
      <c r="K154" s="1" t="s">
        <v>637</v>
      </c>
      <c r="L154" s="12"/>
      <c r="M154" s="26"/>
      <c r="N154" s="13"/>
      <c r="O154" s="5" t="str">
        <f t="shared" si="2"/>
        <v xml:space="preserve">Государственное регулирование и техническое нормирование в строительстве
преп. Малыгин А.Б.   Пр
</v>
      </c>
      <c r="P154" s="5"/>
    </row>
    <row r="155" spans="2:16" s="27" customFormat="1" ht="30.75" customHeight="1" x14ac:dyDescent="0.25">
      <c r="B155" s="1" t="s">
        <v>129</v>
      </c>
      <c r="C155" s="16"/>
      <c r="D155" s="16" t="s">
        <v>765</v>
      </c>
      <c r="E155" s="1" t="s">
        <v>321</v>
      </c>
      <c r="F155" s="16" t="s">
        <v>484</v>
      </c>
      <c r="G155" s="18" t="s">
        <v>451</v>
      </c>
      <c r="H155" s="18">
        <v>16</v>
      </c>
      <c r="I155" s="28" t="s">
        <v>778</v>
      </c>
      <c r="J155" s="25">
        <v>21</v>
      </c>
      <c r="K155" s="1" t="s">
        <v>646</v>
      </c>
      <c r="L155" s="12"/>
      <c r="M155" s="26"/>
      <c r="N155" s="13"/>
      <c r="O155" s="5" t="str">
        <f t="shared" si="2"/>
        <v xml:space="preserve">Высшая математика
доц. Макаров В.И.   Пр
</v>
      </c>
      <c r="P155" s="5"/>
    </row>
    <row r="156" spans="2:16" s="27" customFormat="1" ht="30.75" customHeight="1" x14ac:dyDescent="0.25">
      <c r="B156" s="1" t="s">
        <v>129</v>
      </c>
      <c r="C156" s="16"/>
      <c r="D156" s="16" t="s">
        <v>765</v>
      </c>
      <c r="E156" s="1" t="s">
        <v>321</v>
      </c>
      <c r="F156" s="16" t="s">
        <v>484</v>
      </c>
      <c r="G156" s="18" t="s">
        <v>451</v>
      </c>
      <c r="H156" s="18">
        <v>16</v>
      </c>
      <c r="I156" s="28" t="s">
        <v>766</v>
      </c>
      <c r="J156" s="25">
        <v>27</v>
      </c>
      <c r="K156" s="1" t="s">
        <v>646</v>
      </c>
      <c r="L156" s="12"/>
      <c r="M156" s="26"/>
      <c r="N156" s="13"/>
      <c r="O156" s="5" t="str">
        <f t="shared" si="2"/>
        <v xml:space="preserve">Высшая математика
доц. Макаров В.И.   Пр
</v>
      </c>
      <c r="P156" s="5"/>
    </row>
    <row r="157" spans="2:16" s="27" customFormat="1" ht="30.75" customHeight="1" x14ac:dyDescent="0.25">
      <c r="B157" s="1" t="s">
        <v>129</v>
      </c>
      <c r="C157" s="16"/>
      <c r="D157" s="16" t="s">
        <v>765</v>
      </c>
      <c r="E157" s="1" t="s">
        <v>321</v>
      </c>
      <c r="F157" s="16" t="s">
        <v>484</v>
      </c>
      <c r="G157" s="18" t="s">
        <v>451</v>
      </c>
      <c r="H157" s="18">
        <v>16</v>
      </c>
      <c r="I157" s="28" t="s">
        <v>750</v>
      </c>
      <c r="J157" s="25">
        <v>30</v>
      </c>
      <c r="K157" s="1" t="s">
        <v>642</v>
      </c>
      <c r="L157" s="12"/>
      <c r="M157" s="26"/>
      <c r="N157" s="13"/>
      <c r="O157" s="5" t="str">
        <f t="shared" si="2"/>
        <v xml:space="preserve">Высшая математика
проф. Орлов В.Н.   Пр
</v>
      </c>
      <c r="P157" s="5"/>
    </row>
    <row r="158" spans="2:16" s="27" customFormat="1" ht="30.75" customHeight="1" x14ac:dyDescent="0.25">
      <c r="B158" s="1" t="s">
        <v>696</v>
      </c>
      <c r="C158" s="16"/>
      <c r="D158" s="16" t="s">
        <v>764</v>
      </c>
      <c r="E158" s="1" t="s">
        <v>67</v>
      </c>
      <c r="F158" s="16" t="s">
        <v>84</v>
      </c>
      <c r="G158" s="18" t="s">
        <v>451</v>
      </c>
      <c r="H158" s="18">
        <v>2</v>
      </c>
      <c r="I158" s="28" t="s">
        <v>490</v>
      </c>
      <c r="J158" s="25">
        <v>2</v>
      </c>
      <c r="K158" s="1" t="s">
        <v>269</v>
      </c>
      <c r="L158" s="12"/>
      <c r="M158" s="26"/>
      <c r="N158" s="13"/>
      <c r="O158" s="5" t="str">
        <f t="shared" si="2"/>
        <v xml:space="preserve">Газоснабжение
доц. Соловьева Е.Б.   Пр
</v>
      </c>
      <c r="P158" s="5"/>
    </row>
    <row r="159" spans="2:16" s="27" customFormat="1" ht="30.75" customHeight="1" x14ac:dyDescent="0.25">
      <c r="B159" s="1" t="s">
        <v>696</v>
      </c>
      <c r="C159" s="16"/>
      <c r="D159" s="16" t="s">
        <v>764</v>
      </c>
      <c r="E159" s="1" t="s">
        <v>67</v>
      </c>
      <c r="F159" s="16" t="s">
        <v>84</v>
      </c>
      <c r="G159" s="18" t="s">
        <v>453</v>
      </c>
      <c r="H159" s="18">
        <v>2</v>
      </c>
      <c r="I159" s="28" t="s">
        <v>490</v>
      </c>
      <c r="J159" s="25">
        <v>2</v>
      </c>
      <c r="K159" s="1" t="s">
        <v>269</v>
      </c>
      <c r="L159" s="12"/>
      <c r="M159" s="26"/>
      <c r="N159" s="13"/>
      <c r="O159" s="5" t="str">
        <f t="shared" si="2"/>
        <v xml:space="preserve">Газоснабжение
доц. Соловьева Е.Б.   Лаб
</v>
      </c>
      <c r="P159" s="5"/>
    </row>
    <row r="160" spans="2:16" s="27" customFormat="1" ht="30.75" customHeight="1" x14ac:dyDescent="0.25">
      <c r="B160" s="1" t="s">
        <v>696</v>
      </c>
      <c r="C160" s="16"/>
      <c r="D160" s="16" t="s">
        <v>764</v>
      </c>
      <c r="E160" s="1" t="s">
        <v>67</v>
      </c>
      <c r="F160" s="16" t="s">
        <v>84</v>
      </c>
      <c r="G160" s="18" t="s">
        <v>449</v>
      </c>
      <c r="H160" s="18">
        <v>2</v>
      </c>
      <c r="I160" s="28" t="s">
        <v>490</v>
      </c>
      <c r="J160" s="25">
        <v>2</v>
      </c>
      <c r="K160" s="1" t="s">
        <v>269</v>
      </c>
      <c r="L160" s="12"/>
      <c r="M160" s="26"/>
      <c r="N160" s="13"/>
      <c r="O160" s="5" t="str">
        <f t="shared" si="2"/>
        <v xml:space="preserve">Газоснабжение
доц. Соловьева Е.Б.   Лек
</v>
      </c>
      <c r="P160" s="5"/>
    </row>
    <row r="161" spans="2:16" s="27" customFormat="1" ht="30.75" customHeight="1" x14ac:dyDescent="0.25">
      <c r="B161" s="1" t="s">
        <v>602</v>
      </c>
      <c r="C161" s="16"/>
      <c r="D161" s="16" t="s">
        <v>764</v>
      </c>
      <c r="E161" s="1" t="s">
        <v>67</v>
      </c>
      <c r="F161" s="16" t="s">
        <v>84</v>
      </c>
      <c r="G161" s="18" t="s">
        <v>451</v>
      </c>
      <c r="H161" s="18">
        <v>2</v>
      </c>
      <c r="I161" s="28" t="s">
        <v>489</v>
      </c>
      <c r="J161" s="25">
        <v>12</v>
      </c>
      <c r="K161" s="1" t="s">
        <v>269</v>
      </c>
      <c r="L161" s="12"/>
      <c r="M161" s="26"/>
      <c r="N161" s="13"/>
      <c r="O161" s="5" t="str">
        <f t="shared" si="2"/>
        <v xml:space="preserve">Газоснабжение
доц. Соловьева Е.Б.   Пр
</v>
      </c>
      <c r="P161" s="5"/>
    </row>
    <row r="162" spans="2:16" s="27" customFormat="1" ht="30.75" customHeight="1" x14ac:dyDescent="0.25">
      <c r="B162" s="1" t="s">
        <v>602</v>
      </c>
      <c r="C162" s="16"/>
      <c r="D162" s="16" t="s">
        <v>764</v>
      </c>
      <c r="E162" s="1" t="s">
        <v>67</v>
      </c>
      <c r="F162" s="16" t="s">
        <v>84</v>
      </c>
      <c r="G162" s="18" t="s">
        <v>453</v>
      </c>
      <c r="H162" s="18">
        <v>2</v>
      </c>
      <c r="I162" s="28" t="s">
        <v>489</v>
      </c>
      <c r="J162" s="25">
        <v>12</v>
      </c>
      <c r="K162" s="1" t="s">
        <v>269</v>
      </c>
      <c r="L162" s="12"/>
      <c r="M162" s="26"/>
      <c r="N162" s="13"/>
      <c r="O162" s="5" t="str">
        <f t="shared" si="2"/>
        <v xml:space="preserve">Газоснабжение
доц. Соловьева Е.Б.   Лаб
</v>
      </c>
      <c r="P162" s="5"/>
    </row>
    <row r="163" spans="2:16" s="27" customFormat="1" ht="30.75" customHeight="1" x14ac:dyDescent="0.25">
      <c r="B163" s="1" t="s">
        <v>602</v>
      </c>
      <c r="C163" s="16"/>
      <c r="D163" s="16" t="s">
        <v>764</v>
      </c>
      <c r="E163" s="1" t="s">
        <v>67</v>
      </c>
      <c r="F163" s="16" t="s">
        <v>84</v>
      </c>
      <c r="G163" s="18" t="s">
        <v>449</v>
      </c>
      <c r="H163" s="18">
        <v>2</v>
      </c>
      <c r="I163" s="28" t="s">
        <v>489</v>
      </c>
      <c r="J163" s="25">
        <v>12</v>
      </c>
      <c r="K163" s="1" t="s">
        <v>269</v>
      </c>
      <c r="L163" s="12"/>
      <c r="M163" s="26"/>
      <c r="N163" s="13"/>
      <c r="O163" s="5" t="str">
        <f t="shared" si="2"/>
        <v xml:space="preserve">Газоснабжение
доц. Соловьева Е.Б.   Лек
</v>
      </c>
      <c r="P163" s="5"/>
    </row>
    <row r="164" spans="2:16" s="27" customFormat="1" ht="30.75" customHeight="1" x14ac:dyDescent="0.25">
      <c r="B164" s="1" t="s">
        <v>705</v>
      </c>
      <c r="C164" s="16"/>
      <c r="D164" s="16" t="s">
        <v>764</v>
      </c>
      <c r="E164" s="1" t="s">
        <v>87</v>
      </c>
      <c r="F164" s="16" t="s">
        <v>92</v>
      </c>
      <c r="G164" s="18" t="s">
        <v>451</v>
      </c>
      <c r="H164" s="18">
        <v>2</v>
      </c>
      <c r="I164" s="28" t="s">
        <v>467</v>
      </c>
      <c r="J164" s="25">
        <v>8</v>
      </c>
      <c r="K164" s="1" t="s">
        <v>267</v>
      </c>
      <c r="L164" s="12"/>
      <c r="M164" s="26"/>
      <c r="N164" s="13"/>
      <c r="O164" s="5" t="str">
        <f t="shared" si="2"/>
        <v xml:space="preserve">Гидробиология
доц. Попков А.Г.   Пр
</v>
      </c>
      <c r="P164" s="5"/>
    </row>
    <row r="165" spans="2:16" s="27" customFormat="1" ht="30.75" customHeight="1" x14ac:dyDescent="0.25">
      <c r="B165" s="1" t="s">
        <v>705</v>
      </c>
      <c r="C165" s="16"/>
      <c r="D165" s="16" t="s">
        <v>764</v>
      </c>
      <c r="E165" s="1" t="s">
        <v>87</v>
      </c>
      <c r="F165" s="16" t="s">
        <v>92</v>
      </c>
      <c r="G165" s="18" t="s">
        <v>453</v>
      </c>
      <c r="H165" s="18">
        <v>2</v>
      </c>
      <c r="I165" s="28" t="s">
        <v>467</v>
      </c>
      <c r="J165" s="25">
        <v>8</v>
      </c>
      <c r="K165" s="1" t="s">
        <v>267</v>
      </c>
      <c r="L165" s="12"/>
      <c r="M165" s="26"/>
      <c r="N165" s="13"/>
      <c r="O165" s="5" t="str">
        <f t="shared" si="2"/>
        <v xml:space="preserve">Гидробиология
доц. Попков А.Г.   Лаб
</v>
      </c>
      <c r="P165" s="5"/>
    </row>
    <row r="166" spans="2:16" s="27" customFormat="1" ht="30.75" customHeight="1" x14ac:dyDescent="0.25">
      <c r="B166" s="1" t="s">
        <v>705</v>
      </c>
      <c r="C166" s="16"/>
      <c r="D166" s="16" t="s">
        <v>764</v>
      </c>
      <c r="E166" s="1" t="s">
        <v>87</v>
      </c>
      <c r="F166" s="16" t="s">
        <v>92</v>
      </c>
      <c r="G166" s="18" t="s">
        <v>449</v>
      </c>
      <c r="H166" s="18">
        <v>2</v>
      </c>
      <c r="I166" s="28" t="s">
        <v>467</v>
      </c>
      <c r="J166" s="25">
        <v>8</v>
      </c>
      <c r="K166" s="1" t="s">
        <v>267</v>
      </c>
      <c r="L166" s="12"/>
      <c r="M166" s="26"/>
      <c r="N166" s="13"/>
      <c r="O166" s="5" t="str">
        <f t="shared" si="2"/>
        <v xml:space="preserve">Гидробиология
доц. Попков А.Г.   Лек
</v>
      </c>
      <c r="P166" s="5"/>
    </row>
    <row r="167" spans="2:16" s="27" customFormat="1" ht="30.75" customHeight="1" x14ac:dyDescent="0.25">
      <c r="B167" s="1" t="s">
        <v>129</v>
      </c>
      <c r="C167" s="16"/>
      <c r="D167" s="16" t="s">
        <v>764</v>
      </c>
      <c r="E167" s="1" t="s">
        <v>251</v>
      </c>
      <c r="F167" s="16" t="s">
        <v>611</v>
      </c>
      <c r="G167" s="18" t="s">
        <v>451</v>
      </c>
      <c r="H167" s="18">
        <v>2</v>
      </c>
      <c r="I167" s="28" t="s">
        <v>491</v>
      </c>
      <c r="J167" s="25">
        <v>6</v>
      </c>
      <c r="K167" s="1" t="s">
        <v>637</v>
      </c>
      <c r="L167" s="12"/>
      <c r="M167" s="26"/>
      <c r="N167" s="13"/>
      <c r="O167" s="5" t="str">
        <f t="shared" si="2"/>
        <v xml:space="preserve">Государственное регулирование и техническое нормирование в строительстве
преп. Малыгин А.Б.   Пр
</v>
      </c>
      <c r="P167" s="5"/>
    </row>
    <row r="168" spans="2:16" s="27" customFormat="1" ht="30.75" customHeight="1" x14ac:dyDescent="0.25">
      <c r="B168" s="1" t="s">
        <v>129</v>
      </c>
      <c r="C168" s="16"/>
      <c r="D168" s="16" t="s">
        <v>764</v>
      </c>
      <c r="E168" s="1" t="s">
        <v>251</v>
      </c>
      <c r="F168" s="16" t="s">
        <v>611</v>
      </c>
      <c r="G168" s="18" t="s">
        <v>451</v>
      </c>
      <c r="H168" s="18">
        <v>2</v>
      </c>
      <c r="I168" s="28" t="s">
        <v>756</v>
      </c>
      <c r="J168" s="25">
        <v>31</v>
      </c>
      <c r="K168" s="1" t="s">
        <v>637</v>
      </c>
      <c r="L168" s="12"/>
      <c r="M168" s="26"/>
      <c r="N168" s="13"/>
      <c r="O168" s="5" t="str">
        <f t="shared" si="2"/>
        <v xml:space="preserve">Государственное регулирование и техническое нормирование в строительстве
преп. Малыгин А.Б.   Пр
</v>
      </c>
      <c r="P168" s="5"/>
    </row>
    <row r="169" spans="2:16" s="27" customFormat="1" ht="30.75" customHeight="1" x14ac:dyDescent="0.25">
      <c r="B169" s="1" t="s">
        <v>129</v>
      </c>
      <c r="C169" s="16"/>
      <c r="D169" s="16" t="s">
        <v>764</v>
      </c>
      <c r="E169" s="1" t="s">
        <v>251</v>
      </c>
      <c r="F169" s="16" t="s">
        <v>611</v>
      </c>
      <c r="G169" s="18" t="s">
        <v>451</v>
      </c>
      <c r="H169" s="18">
        <v>2</v>
      </c>
      <c r="I169" s="28" t="s">
        <v>492</v>
      </c>
      <c r="J169" s="25">
        <v>23</v>
      </c>
      <c r="K169" s="1" t="s">
        <v>637</v>
      </c>
      <c r="L169" s="12"/>
      <c r="M169" s="26"/>
      <c r="N169" s="13"/>
      <c r="O169" s="5" t="str">
        <f t="shared" si="2"/>
        <v xml:space="preserve">Государственное регулирование и техническое нормирование в строительстве
преп. Малыгин А.Б.   Пр
</v>
      </c>
      <c r="P169" s="5"/>
    </row>
    <row r="170" spans="2:16" s="27" customFormat="1" ht="30.75" customHeight="1" x14ac:dyDescent="0.25">
      <c r="B170" s="1" t="s">
        <v>129</v>
      </c>
      <c r="C170" s="16"/>
      <c r="D170" s="16" t="s">
        <v>764</v>
      </c>
      <c r="E170" s="1" t="s">
        <v>250</v>
      </c>
      <c r="F170" s="16" t="s">
        <v>497</v>
      </c>
      <c r="G170" s="18" t="s">
        <v>445</v>
      </c>
      <c r="H170" s="18">
        <v>6</v>
      </c>
      <c r="I170" s="28" t="s">
        <v>757</v>
      </c>
      <c r="J170" s="25">
        <v>23</v>
      </c>
      <c r="K170" s="1" t="s">
        <v>272</v>
      </c>
      <c r="L170" s="12"/>
      <c r="M170" s="26"/>
      <c r="N170" s="13"/>
      <c r="O170" s="5" t="str">
        <f t="shared" si="2"/>
        <v xml:space="preserve">Деятельность технического заказчика при реализации инвестиционно-строительного проекта
проф. Синенко С.А.   КРП
</v>
      </c>
      <c r="P170" s="5"/>
    </row>
    <row r="171" spans="2:16" s="27" customFormat="1" ht="30.75" customHeight="1" x14ac:dyDescent="0.25">
      <c r="B171" s="1" t="s">
        <v>129</v>
      </c>
      <c r="C171" s="16"/>
      <c r="D171" s="16" t="s">
        <v>764</v>
      </c>
      <c r="E171" s="1" t="s">
        <v>250</v>
      </c>
      <c r="F171" s="16" t="s">
        <v>497</v>
      </c>
      <c r="G171" s="18" t="s">
        <v>445</v>
      </c>
      <c r="H171" s="18">
        <v>6</v>
      </c>
      <c r="I171" s="28" t="s">
        <v>492</v>
      </c>
      <c r="J171" s="25">
        <v>23</v>
      </c>
      <c r="K171" s="1" t="s">
        <v>307</v>
      </c>
      <c r="L171" s="12"/>
      <c r="M171" s="26"/>
      <c r="N171" s="13"/>
      <c r="O171" s="5" t="str">
        <f t="shared" si="2"/>
        <v xml:space="preserve">Деятельность технического заказчика при реализации инвестиционно-строительного проекта
доц. Шестерикова Я.В.   КРП
</v>
      </c>
      <c r="P171" s="5"/>
    </row>
    <row r="172" spans="2:16" s="27" customFormat="1" ht="30.75" customHeight="1" x14ac:dyDescent="0.25">
      <c r="B172" s="1" t="s">
        <v>129</v>
      </c>
      <c r="C172" s="16"/>
      <c r="D172" s="16" t="s">
        <v>764</v>
      </c>
      <c r="E172" s="1" t="s">
        <v>250</v>
      </c>
      <c r="F172" s="16" t="s">
        <v>497</v>
      </c>
      <c r="G172" s="18" t="s">
        <v>451</v>
      </c>
      <c r="H172" s="18">
        <v>4</v>
      </c>
      <c r="I172" s="28" t="s">
        <v>757</v>
      </c>
      <c r="J172" s="25">
        <v>23</v>
      </c>
      <c r="K172" s="1" t="s">
        <v>272</v>
      </c>
      <c r="L172" s="12"/>
      <c r="M172" s="26"/>
      <c r="N172" s="13"/>
      <c r="O172" s="5" t="str">
        <f t="shared" si="2"/>
        <v xml:space="preserve">Деятельность технического заказчика при реализации инвестиционно-строительного проекта
проф. Синенко С.А.   Пр
</v>
      </c>
      <c r="P172" s="5"/>
    </row>
    <row r="173" spans="2:16" s="27" customFormat="1" ht="30.75" customHeight="1" x14ac:dyDescent="0.25">
      <c r="B173" s="1" t="s">
        <v>11</v>
      </c>
      <c r="C173" s="16"/>
      <c r="D173" s="16" t="s">
        <v>764</v>
      </c>
      <c r="E173" s="1" t="s">
        <v>250</v>
      </c>
      <c r="F173" s="16" t="s">
        <v>493</v>
      </c>
      <c r="G173" s="18" t="s">
        <v>451</v>
      </c>
      <c r="H173" s="18">
        <v>2</v>
      </c>
      <c r="I173" s="28" t="s">
        <v>494</v>
      </c>
      <c r="J173" s="25">
        <v>2</v>
      </c>
      <c r="K173" s="1" t="s">
        <v>272</v>
      </c>
      <c r="L173" s="12"/>
      <c r="M173" s="26"/>
      <c r="N173" s="13"/>
      <c r="O173" s="5" t="str">
        <f t="shared" si="2"/>
        <v xml:space="preserve">Деятельность технического заказчика и подрядных организаций
проф. Синенко С.А.   Пр
</v>
      </c>
      <c r="P173" s="5"/>
    </row>
    <row r="174" spans="2:16" s="27" customFormat="1" ht="30.75" customHeight="1" x14ac:dyDescent="0.25">
      <c r="B174" s="1" t="s">
        <v>11</v>
      </c>
      <c r="C174" s="16"/>
      <c r="D174" s="16" t="s">
        <v>764</v>
      </c>
      <c r="E174" s="1" t="s">
        <v>250</v>
      </c>
      <c r="F174" s="16" t="s">
        <v>493</v>
      </c>
      <c r="G174" s="18" t="s">
        <v>445</v>
      </c>
      <c r="H174" s="18">
        <v>2</v>
      </c>
      <c r="I174" s="28" t="s">
        <v>494</v>
      </c>
      <c r="J174" s="25">
        <v>2</v>
      </c>
      <c r="K174" s="1" t="s">
        <v>272</v>
      </c>
      <c r="L174" s="12"/>
      <c r="M174" s="26"/>
      <c r="N174" s="13"/>
      <c r="O174" s="5" t="str">
        <f t="shared" si="2"/>
        <v xml:space="preserve">Деятельность технического заказчика и подрядных организаций
проф. Синенко С.А.   КРП
</v>
      </c>
      <c r="P174" s="5"/>
    </row>
    <row r="175" spans="2:16" s="27" customFormat="1" ht="30.75" customHeight="1" x14ac:dyDescent="0.25">
      <c r="B175" s="1" t="s">
        <v>11</v>
      </c>
      <c r="C175" s="16"/>
      <c r="D175" s="16" t="s">
        <v>764</v>
      </c>
      <c r="E175" s="1" t="s">
        <v>250</v>
      </c>
      <c r="F175" s="16" t="s">
        <v>493</v>
      </c>
      <c r="G175" s="18" t="s">
        <v>449</v>
      </c>
      <c r="H175" s="18">
        <v>2</v>
      </c>
      <c r="I175" s="28" t="s">
        <v>494</v>
      </c>
      <c r="J175" s="25">
        <v>2</v>
      </c>
      <c r="K175" s="1" t="s">
        <v>272</v>
      </c>
      <c r="L175" s="12"/>
      <c r="M175" s="26"/>
      <c r="N175" s="13"/>
      <c r="O175" s="5" t="str">
        <f t="shared" si="2"/>
        <v xml:space="preserve">Деятельность технического заказчика и подрядных организаций
проф. Синенко С.А.   Лек
</v>
      </c>
      <c r="P175" s="5"/>
    </row>
    <row r="176" spans="2:16" s="27" customFormat="1" ht="30.75" customHeight="1" x14ac:dyDescent="0.25">
      <c r="B176" s="1" t="s">
        <v>705</v>
      </c>
      <c r="C176" s="16"/>
      <c r="D176" s="16" t="s">
        <v>764</v>
      </c>
      <c r="E176" s="1" t="s">
        <v>250</v>
      </c>
      <c r="F176" s="16" t="s">
        <v>493</v>
      </c>
      <c r="G176" s="18" t="s">
        <v>451</v>
      </c>
      <c r="H176" s="18">
        <v>2</v>
      </c>
      <c r="I176" s="28" t="s">
        <v>495</v>
      </c>
      <c r="J176" s="25">
        <v>11</v>
      </c>
      <c r="K176" s="1" t="s">
        <v>272</v>
      </c>
      <c r="L176" s="12"/>
      <c r="M176" s="26"/>
      <c r="N176" s="13"/>
      <c r="O176" s="5" t="str">
        <f t="shared" si="2"/>
        <v xml:space="preserve">Деятельность технического заказчика и подрядных организаций
проф. Синенко С.А.   Пр
</v>
      </c>
      <c r="P176" s="5"/>
    </row>
    <row r="177" spans="2:16" s="27" customFormat="1" ht="30.75" customHeight="1" x14ac:dyDescent="0.25">
      <c r="B177" s="1" t="s">
        <v>705</v>
      </c>
      <c r="C177" s="16"/>
      <c r="D177" s="16" t="s">
        <v>764</v>
      </c>
      <c r="E177" s="1" t="s">
        <v>250</v>
      </c>
      <c r="F177" s="16" t="s">
        <v>493</v>
      </c>
      <c r="G177" s="18" t="s">
        <v>445</v>
      </c>
      <c r="H177" s="18">
        <v>2</v>
      </c>
      <c r="I177" s="28" t="s">
        <v>495</v>
      </c>
      <c r="J177" s="25">
        <v>11</v>
      </c>
      <c r="K177" s="1" t="s">
        <v>272</v>
      </c>
      <c r="L177" s="12"/>
      <c r="M177" s="26"/>
      <c r="N177" s="13"/>
      <c r="O177" s="5" t="str">
        <f t="shared" si="2"/>
        <v xml:space="preserve">Деятельность технического заказчика и подрядных организаций
проф. Синенко С.А.   КРП
</v>
      </c>
      <c r="P177" s="5"/>
    </row>
    <row r="178" spans="2:16" s="27" customFormat="1" ht="30.75" customHeight="1" x14ac:dyDescent="0.25">
      <c r="B178" s="1" t="s">
        <v>705</v>
      </c>
      <c r="C178" s="16"/>
      <c r="D178" s="16" t="s">
        <v>764</v>
      </c>
      <c r="E178" s="1" t="s">
        <v>250</v>
      </c>
      <c r="F178" s="16" t="s">
        <v>493</v>
      </c>
      <c r="G178" s="18" t="s">
        <v>449</v>
      </c>
      <c r="H178" s="18">
        <v>2</v>
      </c>
      <c r="I178" s="28" t="s">
        <v>495</v>
      </c>
      <c r="J178" s="25">
        <v>11</v>
      </c>
      <c r="K178" s="1" t="s">
        <v>272</v>
      </c>
      <c r="L178" s="12"/>
      <c r="M178" s="26"/>
      <c r="N178" s="13"/>
      <c r="O178" s="5" t="str">
        <f t="shared" si="2"/>
        <v xml:space="preserve">Деятельность технического заказчика и подрядных организаций
проф. Синенко С.А.   Лек
</v>
      </c>
      <c r="P178" s="5"/>
    </row>
    <row r="179" spans="2:16" s="27" customFormat="1" ht="30.75" customHeight="1" x14ac:dyDescent="0.25">
      <c r="B179" s="1" t="s">
        <v>705</v>
      </c>
      <c r="C179" s="16"/>
      <c r="D179" s="16" t="s">
        <v>764</v>
      </c>
      <c r="E179" s="1" t="s">
        <v>250</v>
      </c>
      <c r="F179" s="16" t="s">
        <v>493</v>
      </c>
      <c r="G179" s="18" t="s">
        <v>451</v>
      </c>
      <c r="H179" s="18">
        <v>2</v>
      </c>
      <c r="I179" s="28" t="s">
        <v>496</v>
      </c>
      <c r="J179" s="25">
        <v>6</v>
      </c>
      <c r="K179" s="1" t="s">
        <v>272</v>
      </c>
      <c r="L179" s="12"/>
      <c r="M179" s="26"/>
      <c r="N179" s="13"/>
      <c r="O179" s="5" t="str">
        <f t="shared" si="2"/>
        <v xml:space="preserve">Деятельность технического заказчика и подрядных организаций
проф. Синенко С.А.   Пр
</v>
      </c>
      <c r="P179" s="5"/>
    </row>
    <row r="180" spans="2:16" s="27" customFormat="1" ht="30.75" customHeight="1" x14ac:dyDescent="0.25">
      <c r="B180" s="1" t="s">
        <v>705</v>
      </c>
      <c r="C180" s="16"/>
      <c r="D180" s="16" t="s">
        <v>764</v>
      </c>
      <c r="E180" s="1" t="s">
        <v>250</v>
      </c>
      <c r="F180" s="16" t="s">
        <v>493</v>
      </c>
      <c r="G180" s="18" t="s">
        <v>445</v>
      </c>
      <c r="H180" s="18">
        <v>2</v>
      </c>
      <c r="I180" s="28" t="s">
        <v>496</v>
      </c>
      <c r="J180" s="25">
        <v>6</v>
      </c>
      <c r="K180" s="1" t="s">
        <v>272</v>
      </c>
      <c r="L180" s="12"/>
      <c r="M180" s="26"/>
      <c r="N180" s="13"/>
      <c r="O180" s="5" t="str">
        <f t="shared" si="2"/>
        <v xml:space="preserve">Деятельность технического заказчика и подрядных организаций
проф. Синенко С.А.   КРП
</v>
      </c>
      <c r="P180" s="5"/>
    </row>
    <row r="181" spans="2:16" s="27" customFormat="1" ht="30.75" customHeight="1" x14ac:dyDescent="0.25">
      <c r="B181" s="1" t="s">
        <v>705</v>
      </c>
      <c r="C181" s="16"/>
      <c r="D181" s="16" t="s">
        <v>764</v>
      </c>
      <c r="E181" s="1" t="s">
        <v>250</v>
      </c>
      <c r="F181" s="16" t="s">
        <v>493</v>
      </c>
      <c r="G181" s="18" t="s">
        <v>449</v>
      </c>
      <c r="H181" s="18">
        <v>2</v>
      </c>
      <c r="I181" s="28" t="s">
        <v>496</v>
      </c>
      <c r="J181" s="25">
        <v>6</v>
      </c>
      <c r="K181" s="1" t="s">
        <v>272</v>
      </c>
      <c r="L181" s="12"/>
      <c r="M181" s="26"/>
      <c r="N181" s="13"/>
      <c r="O181" s="5" t="str">
        <f t="shared" si="2"/>
        <v xml:space="preserve">Деятельность технического заказчика и подрядных организаций
проф. Синенко С.А.   Лек
</v>
      </c>
      <c r="P181" s="5"/>
    </row>
    <row r="182" spans="2:16" s="27" customFormat="1" ht="30.75" customHeight="1" x14ac:dyDescent="0.25">
      <c r="B182" s="1" t="s">
        <v>129</v>
      </c>
      <c r="C182" s="16"/>
      <c r="D182" s="16" t="s">
        <v>764</v>
      </c>
      <c r="E182" s="1" t="s">
        <v>250</v>
      </c>
      <c r="F182" s="16" t="s">
        <v>497</v>
      </c>
      <c r="G182" s="18" t="s">
        <v>451</v>
      </c>
      <c r="H182" s="18">
        <v>4</v>
      </c>
      <c r="I182" s="28" t="s">
        <v>492</v>
      </c>
      <c r="J182" s="25">
        <v>23</v>
      </c>
      <c r="K182" s="1" t="s">
        <v>272</v>
      </c>
      <c r="L182" s="12"/>
      <c r="M182" s="26"/>
      <c r="N182" s="13"/>
      <c r="O182" s="5" t="str">
        <f t="shared" si="2"/>
        <v xml:space="preserve">Деятельность технического заказчика при реализации инвестиционно-строительного проекта
проф. Синенко С.А.   Пр
</v>
      </c>
      <c r="P182" s="5"/>
    </row>
    <row r="183" spans="2:16" s="27" customFormat="1" ht="30.75" customHeight="1" x14ac:dyDescent="0.25">
      <c r="B183" s="1" t="s">
        <v>129</v>
      </c>
      <c r="C183" s="16"/>
      <c r="D183" s="16" t="s">
        <v>764</v>
      </c>
      <c r="E183" s="1" t="s">
        <v>606</v>
      </c>
      <c r="F183" s="16" t="s">
        <v>514</v>
      </c>
      <c r="G183" s="18" t="s">
        <v>453</v>
      </c>
      <c r="H183" s="18">
        <v>4</v>
      </c>
      <c r="I183" s="28" t="s">
        <v>799</v>
      </c>
      <c r="J183" s="25">
        <v>3</v>
      </c>
      <c r="K183" s="1" t="s">
        <v>657</v>
      </c>
      <c r="L183" s="12"/>
      <c r="M183" s="26"/>
      <c r="N183" s="13"/>
      <c r="O183" s="5" t="str">
        <f t="shared" si="2"/>
        <v xml:space="preserve">Инженерная геодезия
доц. Лабузнов А.В.   Лаб
</v>
      </c>
      <c r="P183" s="5"/>
    </row>
    <row r="184" spans="2:16" s="27" customFormat="1" ht="30.75" customHeight="1" x14ac:dyDescent="0.25">
      <c r="B184" s="1" t="s">
        <v>129</v>
      </c>
      <c r="C184" s="16"/>
      <c r="D184" s="16" t="s">
        <v>764</v>
      </c>
      <c r="E184" s="1" t="s">
        <v>606</v>
      </c>
      <c r="F184" s="16" t="s">
        <v>514</v>
      </c>
      <c r="G184" s="18" t="s">
        <v>453</v>
      </c>
      <c r="H184" s="18">
        <v>4</v>
      </c>
      <c r="I184" s="28" t="s">
        <v>786</v>
      </c>
      <c r="J184" s="25">
        <v>20</v>
      </c>
      <c r="K184" s="1" t="s">
        <v>657</v>
      </c>
      <c r="L184" s="12"/>
      <c r="M184" s="26"/>
      <c r="N184" s="13"/>
      <c r="O184" s="5" t="str">
        <f t="shared" si="2"/>
        <v xml:space="preserve">Инженерная геодезия
доц. Лабузнов А.В.   Лаб
</v>
      </c>
      <c r="P184" s="5"/>
    </row>
    <row r="185" spans="2:16" s="27" customFormat="1" ht="30.75" customHeight="1" x14ac:dyDescent="0.25">
      <c r="B185" s="1" t="s">
        <v>129</v>
      </c>
      <c r="C185" s="16"/>
      <c r="D185" s="16" t="s">
        <v>764</v>
      </c>
      <c r="E185" s="1" t="s">
        <v>606</v>
      </c>
      <c r="F185" s="16" t="s">
        <v>514</v>
      </c>
      <c r="G185" s="18" t="s">
        <v>453</v>
      </c>
      <c r="H185" s="18">
        <v>4</v>
      </c>
      <c r="I185" s="28" t="s">
        <v>802</v>
      </c>
      <c r="J185" s="25">
        <v>1</v>
      </c>
      <c r="K185" s="1" t="s">
        <v>657</v>
      </c>
      <c r="L185" s="12"/>
      <c r="M185" s="26"/>
      <c r="N185" s="13"/>
      <c r="O185" s="5" t="str">
        <f t="shared" si="2"/>
        <v xml:space="preserve">Инженерная геодезия
доц. Лабузнов А.В.   Лаб
</v>
      </c>
      <c r="P185" s="5"/>
    </row>
    <row r="186" spans="2:16" s="27" customFormat="1" ht="30.75" customHeight="1" x14ac:dyDescent="0.25">
      <c r="B186" s="1" t="s">
        <v>705</v>
      </c>
      <c r="C186" s="16"/>
      <c r="D186" s="16" t="s">
        <v>764</v>
      </c>
      <c r="E186" s="1" t="s">
        <v>257</v>
      </c>
      <c r="F186" s="16" t="s">
        <v>498</v>
      </c>
      <c r="G186" s="18" t="s">
        <v>451</v>
      </c>
      <c r="H186" s="18">
        <v>2</v>
      </c>
      <c r="I186" s="28" t="s">
        <v>499</v>
      </c>
      <c r="J186" s="25">
        <v>1</v>
      </c>
      <c r="K186" s="1" t="s">
        <v>372</v>
      </c>
      <c r="L186" s="12"/>
      <c r="M186" s="26"/>
      <c r="N186" s="13"/>
      <c r="O186" s="5" t="str">
        <f t="shared" si="2"/>
        <v xml:space="preserve">Документационное обеспечение планово-экономической работы
ст.преп. Аверченко Т.В.   Пр
</v>
      </c>
      <c r="P186" s="5"/>
    </row>
    <row r="187" spans="2:16" s="27" customFormat="1" ht="30.75" customHeight="1" x14ac:dyDescent="0.25">
      <c r="B187" s="1" t="s">
        <v>705</v>
      </c>
      <c r="C187" s="16"/>
      <c r="D187" s="16" t="s">
        <v>764</v>
      </c>
      <c r="E187" s="1" t="s">
        <v>257</v>
      </c>
      <c r="F187" s="16" t="s">
        <v>498</v>
      </c>
      <c r="G187" s="18" t="s">
        <v>449</v>
      </c>
      <c r="H187" s="18">
        <v>2</v>
      </c>
      <c r="I187" s="28" t="s">
        <v>499</v>
      </c>
      <c r="J187" s="25">
        <v>1</v>
      </c>
      <c r="K187" s="1" t="s">
        <v>372</v>
      </c>
      <c r="L187" s="12"/>
      <c r="M187" s="26"/>
      <c r="N187" s="13"/>
      <c r="O187" s="5" t="str">
        <f t="shared" si="2"/>
        <v xml:space="preserve">Документационное обеспечение планово-экономической работы
ст.преп. Аверченко Т.В.   Лек
</v>
      </c>
      <c r="P187" s="5"/>
    </row>
    <row r="188" spans="2:16" s="27" customFormat="1" ht="30.75" customHeight="1" x14ac:dyDescent="0.25">
      <c r="B188" s="1" t="s">
        <v>705</v>
      </c>
      <c r="C188" s="16"/>
      <c r="D188" s="16" t="s">
        <v>764</v>
      </c>
      <c r="E188" s="1" t="s">
        <v>241</v>
      </c>
      <c r="F188" s="16" t="s">
        <v>500</v>
      </c>
      <c r="G188" s="18" t="s">
        <v>449</v>
      </c>
      <c r="H188" s="18">
        <v>2</v>
      </c>
      <c r="I188" s="28" t="s">
        <v>501</v>
      </c>
      <c r="J188" s="25">
        <v>1</v>
      </c>
      <c r="K188" s="1" t="s">
        <v>649</v>
      </c>
      <c r="L188" s="12"/>
      <c r="M188" s="26"/>
      <c r="N188" s="13"/>
      <c r="O188" s="5" t="str">
        <f t="shared" si="2"/>
        <v xml:space="preserve">Железобетонные и каменные конструкции
ст.преп. Медянкин М.Д.   Лек
</v>
      </c>
      <c r="P188" s="5"/>
    </row>
    <row r="189" spans="2:16" s="27" customFormat="1" ht="30.75" customHeight="1" x14ac:dyDescent="0.25">
      <c r="B189" s="1" t="s">
        <v>705</v>
      </c>
      <c r="C189" s="16"/>
      <c r="D189" s="16" t="s">
        <v>764</v>
      </c>
      <c r="E189" s="1" t="s">
        <v>241</v>
      </c>
      <c r="F189" s="16" t="s">
        <v>500</v>
      </c>
      <c r="G189" s="18" t="s">
        <v>451</v>
      </c>
      <c r="H189" s="18">
        <v>2</v>
      </c>
      <c r="I189" s="28" t="s">
        <v>501</v>
      </c>
      <c r="J189" s="25">
        <v>1</v>
      </c>
      <c r="K189" s="1" t="s">
        <v>649</v>
      </c>
      <c r="L189" s="12"/>
      <c r="M189" s="26"/>
      <c r="N189" s="13"/>
      <c r="O189" s="5" t="str">
        <f t="shared" si="2"/>
        <v xml:space="preserve">Железобетонные и каменные конструкции
ст.преп. Медянкин М.Д.   Пр
</v>
      </c>
      <c r="P189" s="5"/>
    </row>
    <row r="190" spans="2:16" s="27" customFormat="1" ht="30.75" customHeight="1" x14ac:dyDescent="0.25">
      <c r="B190" s="1" t="s">
        <v>705</v>
      </c>
      <c r="C190" s="16"/>
      <c r="D190" s="16" t="s">
        <v>764</v>
      </c>
      <c r="E190" s="1" t="s">
        <v>241</v>
      </c>
      <c r="F190" s="16" t="s">
        <v>500</v>
      </c>
      <c r="G190" s="18" t="s">
        <v>451</v>
      </c>
      <c r="H190" s="18">
        <v>2</v>
      </c>
      <c r="I190" s="28" t="s">
        <v>502</v>
      </c>
      <c r="J190" s="25">
        <v>1</v>
      </c>
      <c r="K190" s="1" t="s">
        <v>649</v>
      </c>
      <c r="L190" s="12"/>
      <c r="M190" s="26"/>
      <c r="N190" s="13"/>
      <c r="O190" s="5" t="str">
        <f t="shared" si="2"/>
        <v xml:space="preserve">Железобетонные и каменные конструкции
ст.преп. Медянкин М.Д.   Пр
</v>
      </c>
      <c r="P190" s="5"/>
    </row>
    <row r="191" spans="2:16" s="27" customFormat="1" ht="30.75" customHeight="1" x14ac:dyDescent="0.25">
      <c r="B191" s="1" t="s">
        <v>705</v>
      </c>
      <c r="C191" s="16"/>
      <c r="D191" s="16" t="s">
        <v>764</v>
      </c>
      <c r="E191" s="1" t="s">
        <v>241</v>
      </c>
      <c r="F191" s="16" t="s">
        <v>500</v>
      </c>
      <c r="G191" s="18" t="s">
        <v>449</v>
      </c>
      <c r="H191" s="18">
        <v>2</v>
      </c>
      <c r="I191" s="28" t="s">
        <v>502</v>
      </c>
      <c r="J191" s="25">
        <v>1</v>
      </c>
      <c r="K191" s="1" t="s">
        <v>649</v>
      </c>
      <c r="L191" s="12"/>
      <c r="M191" s="26"/>
      <c r="N191" s="13"/>
      <c r="O191" s="5" t="str">
        <f t="shared" si="2"/>
        <v xml:space="preserve">Железобетонные и каменные конструкции
ст.преп. Медянкин М.Д.   Лек
</v>
      </c>
      <c r="P191" s="5"/>
    </row>
    <row r="192" spans="2:16" s="27" customFormat="1" ht="30.75" customHeight="1" x14ac:dyDescent="0.25">
      <c r="B192" s="1" t="s">
        <v>705</v>
      </c>
      <c r="C192" s="16"/>
      <c r="D192" s="16" t="s">
        <v>764</v>
      </c>
      <c r="E192" s="1" t="s">
        <v>241</v>
      </c>
      <c r="F192" s="16" t="s">
        <v>500</v>
      </c>
      <c r="G192" s="18" t="s">
        <v>451</v>
      </c>
      <c r="H192" s="18">
        <v>2</v>
      </c>
      <c r="I192" s="28" t="s">
        <v>503</v>
      </c>
      <c r="J192" s="25">
        <v>1</v>
      </c>
      <c r="K192" s="1" t="s">
        <v>649</v>
      </c>
      <c r="L192" s="12"/>
      <c r="M192" s="26"/>
      <c r="N192" s="13"/>
      <c r="O192" s="5" t="str">
        <f t="shared" si="2"/>
        <v xml:space="preserve">Железобетонные и каменные конструкции
ст.преп. Медянкин М.Д.   Пр
</v>
      </c>
      <c r="P192" s="5"/>
    </row>
    <row r="193" spans="2:16" s="27" customFormat="1" ht="30.75" customHeight="1" x14ac:dyDescent="0.25">
      <c r="B193" s="1" t="s">
        <v>705</v>
      </c>
      <c r="C193" s="16"/>
      <c r="D193" s="16" t="s">
        <v>764</v>
      </c>
      <c r="E193" s="1" t="s">
        <v>241</v>
      </c>
      <c r="F193" s="16" t="s">
        <v>500</v>
      </c>
      <c r="G193" s="18" t="s">
        <v>449</v>
      </c>
      <c r="H193" s="18">
        <v>2</v>
      </c>
      <c r="I193" s="28" t="s">
        <v>503</v>
      </c>
      <c r="J193" s="25">
        <v>1</v>
      </c>
      <c r="K193" s="1" t="s">
        <v>649</v>
      </c>
      <c r="L193" s="12"/>
      <c r="M193" s="26"/>
      <c r="N193" s="13"/>
      <c r="O193" s="5" t="str">
        <f t="shared" si="2"/>
        <v xml:space="preserve">Железобетонные и каменные конструкции
ст.преп. Медянкин М.Д.   Лек
</v>
      </c>
      <c r="P193" s="5"/>
    </row>
    <row r="194" spans="2:16" s="27" customFormat="1" ht="30.75" customHeight="1" x14ac:dyDescent="0.25">
      <c r="B194" s="1" t="s">
        <v>696</v>
      </c>
      <c r="C194" s="16"/>
      <c r="D194" s="16" t="s">
        <v>764</v>
      </c>
      <c r="E194" s="1" t="s">
        <v>241</v>
      </c>
      <c r="F194" s="16" t="s">
        <v>500</v>
      </c>
      <c r="G194" s="18" t="s">
        <v>451</v>
      </c>
      <c r="H194" s="18">
        <v>2</v>
      </c>
      <c r="I194" s="28" t="s">
        <v>510</v>
      </c>
      <c r="J194" s="25">
        <v>23</v>
      </c>
      <c r="K194" s="1" t="s">
        <v>649</v>
      </c>
      <c r="L194" s="12"/>
      <c r="M194" s="26"/>
      <c r="N194" s="13"/>
      <c r="O194" s="5" t="str">
        <f t="shared" si="2"/>
        <v xml:space="preserve">Железобетонные и каменные конструкции
ст.преп. Медянкин М.Д.   Пр
</v>
      </c>
      <c r="P194" s="5"/>
    </row>
    <row r="195" spans="2:16" s="27" customFormat="1" ht="30.75" customHeight="1" x14ac:dyDescent="0.25">
      <c r="B195" s="1" t="s">
        <v>696</v>
      </c>
      <c r="C195" s="16"/>
      <c r="D195" s="16" t="s">
        <v>764</v>
      </c>
      <c r="E195" s="1" t="s">
        <v>241</v>
      </c>
      <c r="F195" s="16" t="s">
        <v>500</v>
      </c>
      <c r="G195" s="18" t="s">
        <v>453</v>
      </c>
      <c r="H195" s="18">
        <v>2</v>
      </c>
      <c r="I195" s="28" t="s">
        <v>510</v>
      </c>
      <c r="J195" s="25">
        <v>23</v>
      </c>
      <c r="K195" s="1" t="s">
        <v>649</v>
      </c>
      <c r="L195" s="12"/>
      <c r="M195" s="26"/>
      <c r="N195" s="13"/>
      <c r="O195" s="5" t="str">
        <f t="shared" ref="O195:O258" si="3">CONCATENATE(F195,"
",K195,"   ",G195,"
",M195,"
",N195,"")</f>
        <v xml:space="preserve">Железобетонные и каменные конструкции
ст.преп. Медянкин М.Д.   Лаб
</v>
      </c>
      <c r="P195" s="5"/>
    </row>
    <row r="196" spans="2:16" s="27" customFormat="1" ht="30.75" customHeight="1" x14ac:dyDescent="0.25">
      <c r="B196" s="1" t="s">
        <v>696</v>
      </c>
      <c r="C196" s="16"/>
      <c r="D196" s="16" t="s">
        <v>764</v>
      </c>
      <c r="E196" s="1" t="s">
        <v>241</v>
      </c>
      <c r="F196" s="16" t="s">
        <v>500</v>
      </c>
      <c r="G196" s="18" t="s">
        <v>449</v>
      </c>
      <c r="H196" s="18">
        <v>2</v>
      </c>
      <c r="I196" s="28" t="s">
        <v>510</v>
      </c>
      <c r="J196" s="25">
        <v>23</v>
      </c>
      <c r="K196" s="1" t="s">
        <v>319</v>
      </c>
      <c r="L196" s="12"/>
      <c r="M196" s="26"/>
      <c r="N196" s="13"/>
      <c r="O196" s="5" t="str">
        <f t="shared" si="3"/>
        <v xml:space="preserve">Железобетонные и каменные конструкции
преп. Берлинова М.Н.   Лек
</v>
      </c>
      <c r="P196" s="5"/>
    </row>
    <row r="197" spans="2:16" s="27" customFormat="1" ht="30.75" customHeight="1" x14ac:dyDescent="0.25">
      <c r="B197" s="1" t="s">
        <v>696</v>
      </c>
      <c r="C197" s="16"/>
      <c r="D197" s="16" t="s">
        <v>764</v>
      </c>
      <c r="E197" s="1" t="s">
        <v>241</v>
      </c>
      <c r="F197" s="16" t="s">
        <v>500</v>
      </c>
      <c r="G197" s="18" t="s">
        <v>445</v>
      </c>
      <c r="H197" s="18">
        <v>2</v>
      </c>
      <c r="I197" s="28" t="s">
        <v>510</v>
      </c>
      <c r="J197" s="25">
        <v>23</v>
      </c>
      <c r="K197" s="1" t="s">
        <v>651</v>
      </c>
      <c r="L197" s="12"/>
      <c r="M197" s="26"/>
      <c r="N197" s="13"/>
      <c r="O197" s="5" t="str">
        <f t="shared" si="3"/>
        <v xml:space="preserve">Железобетонные и каменные конструкции
доц. Манаенков И.К.   КРП
</v>
      </c>
      <c r="P197" s="5"/>
    </row>
    <row r="198" spans="2:16" s="27" customFormat="1" ht="30.75" customHeight="1" x14ac:dyDescent="0.25">
      <c r="B198" s="1" t="s">
        <v>696</v>
      </c>
      <c r="C198" s="16"/>
      <c r="D198" s="16" t="s">
        <v>764</v>
      </c>
      <c r="E198" s="1" t="s">
        <v>241</v>
      </c>
      <c r="F198" s="16" t="s">
        <v>500</v>
      </c>
      <c r="G198" s="18" t="s">
        <v>451</v>
      </c>
      <c r="H198" s="18">
        <v>2</v>
      </c>
      <c r="I198" s="28" t="s">
        <v>508</v>
      </c>
      <c r="J198" s="25">
        <v>5</v>
      </c>
      <c r="K198" s="1" t="s">
        <v>275</v>
      </c>
      <c r="L198" s="12"/>
      <c r="M198" s="26"/>
      <c r="N198" s="13"/>
      <c r="O198" s="5" t="str">
        <f t="shared" si="3"/>
        <v xml:space="preserve">Железобетонные и каменные конструкции
доц. Ванус Д.С.   Пр
</v>
      </c>
      <c r="P198" s="5"/>
    </row>
    <row r="199" spans="2:16" s="27" customFormat="1" ht="30.75" customHeight="1" x14ac:dyDescent="0.25">
      <c r="B199" s="1" t="s">
        <v>696</v>
      </c>
      <c r="C199" s="16"/>
      <c r="D199" s="16" t="s">
        <v>764</v>
      </c>
      <c r="E199" s="1" t="s">
        <v>241</v>
      </c>
      <c r="F199" s="16" t="s">
        <v>500</v>
      </c>
      <c r="G199" s="18" t="s">
        <v>449</v>
      </c>
      <c r="H199" s="18">
        <v>2</v>
      </c>
      <c r="I199" s="28" t="s">
        <v>508</v>
      </c>
      <c r="J199" s="25">
        <v>5</v>
      </c>
      <c r="K199" s="1" t="s">
        <v>275</v>
      </c>
      <c r="L199" s="12"/>
      <c r="M199" s="26"/>
      <c r="N199" s="13"/>
      <c r="O199" s="5" t="str">
        <f t="shared" si="3"/>
        <v xml:space="preserve">Железобетонные и каменные конструкции
доц. Ванус Д.С.   Лек
</v>
      </c>
      <c r="P199" s="5"/>
    </row>
    <row r="200" spans="2:16" s="27" customFormat="1" ht="30.75" customHeight="1" x14ac:dyDescent="0.25">
      <c r="B200" s="1" t="s">
        <v>696</v>
      </c>
      <c r="C200" s="16"/>
      <c r="D200" s="16" t="s">
        <v>764</v>
      </c>
      <c r="E200" s="1" t="s">
        <v>241</v>
      </c>
      <c r="F200" s="16" t="s">
        <v>500</v>
      </c>
      <c r="G200" s="18" t="s">
        <v>451</v>
      </c>
      <c r="H200" s="18">
        <v>2</v>
      </c>
      <c r="I200" s="28" t="s">
        <v>509</v>
      </c>
      <c r="J200" s="25">
        <v>4</v>
      </c>
      <c r="K200" s="1" t="s">
        <v>275</v>
      </c>
      <c r="L200" s="12"/>
      <c r="M200" s="26"/>
      <c r="N200" s="13"/>
      <c r="O200" s="5" t="str">
        <f t="shared" si="3"/>
        <v xml:space="preserve">Железобетонные и каменные конструкции
доц. Ванус Д.С.   Пр
</v>
      </c>
      <c r="P200" s="5"/>
    </row>
    <row r="201" spans="2:16" s="27" customFormat="1" ht="30.75" customHeight="1" x14ac:dyDescent="0.25">
      <c r="B201" s="1" t="s">
        <v>696</v>
      </c>
      <c r="C201" s="16"/>
      <c r="D201" s="16" t="s">
        <v>764</v>
      </c>
      <c r="E201" s="1" t="s">
        <v>241</v>
      </c>
      <c r="F201" s="16" t="s">
        <v>500</v>
      </c>
      <c r="G201" s="18" t="s">
        <v>449</v>
      </c>
      <c r="H201" s="18">
        <v>2</v>
      </c>
      <c r="I201" s="28" t="s">
        <v>509</v>
      </c>
      <c r="J201" s="25">
        <v>4</v>
      </c>
      <c r="K201" s="1" t="s">
        <v>275</v>
      </c>
      <c r="L201" s="12"/>
      <c r="M201" s="26"/>
      <c r="N201" s="13"/>
      <c r="O201" s="5" t="str">
        <f t="shared" si="3"/>
        <v xml:space="preserve">Железобетонные и каменные конструкции
доц. Ванус Д.С.   Лек
</v>
      </c>
      <c r="P201" s="5"/>
    </row>
    <row r="202" spans="2:16" s="27" customFormat="1" ht="30.75" customHeight="1" x14ac:dyDescent="0.25">
      <c r="B202" s="1" t="s">
        <v>696</v>
      </c>
      <c r="C202" s="16"/>
      <c r="D202" s="16" t="s">
        <v>764</v>
      </c>
      <c r="E202" s="1" t="s">
        <v>241</v>
      </c>
      <c r="F202" s="16" t="s">
        <v>500</v>
      </c>
      <c r="G202" s="18" t="s">
        <v>451</v>
      </c>
      <c r="H202" s="18">
        <v>2</v>
      </c>
      <c r="I202" s="28" t="s">
        <v>511</v>
      </c>
      <c r="J202" s="25">
        <v>27</v>
      </c>
      <c r="K202" s="1" t="s">
        <v>649</v>
      </c>
      <c r="L202" s="12"/>
      <c r="M202" s="26"/>
      <c r="N202" s="13"/>
      <c r="O202" s="5" t="str">
        <f t="shared" si="3"/>
        <v xml:space="preserve">Железобетонные и каменные конструкции
ст.преп. Медянкин М.Д.   Пр
</v>
      </c>
      <c r="P202" s="5"/>
    </row>
    <row r="203" spans="2:16" s="27" customFormat="1" ht="30.75" customHeight="1" x14ac:dyDescent="0.25">
      <c r="B203" s="1" t="s">
        <v>696</v>
      </c>
      <c r="C203" s="16"/>
      <c r="D203" s="16" t="s">
        <v>764</v>
      </c>
      <c r="E203" s="1" t="s">
        <v>241</v>
      </c>
      <c r="F203" s="16" t="s">
        <v>500</v>
      </c>
      <c r="G203" s="18" t="s">
        <v>453</v>
      </c>
      <c r="H203" s="18">
        <v>2</v>
      </c>
      <c r="I203" s="28" t="s">
        <v>511</v>
      </c>
      <c r="J203" s="25">
        <v>27</v>
      </c>
      <c r="K203" s="1" t="s">
        <v>649</v>
      </c>
      <c r="L203" s="12"/>
      <c r="M203" s="26"/>
      <c r="N203" s="13"/>
      <c r="O203" s="5" t="str">
        <f t="shared" si="3"/>
        <v xml:space="preserve">Железобетонные и каменные конструкции
ст.преп. Медянкин М.Д.   Лаб
</v>
      </c>
      <c r="P203" s="5"/>
    </row>
    <row r="204" spans="2:16" s="27" customFormat="1" ht="30.75" customHeight="1" x14ac:dyDescent="0.25">
      <c r="B204" s="1" t="s">
        <v>696</v>
      </c>
      <c r="C204" s="16"/>
      <c r="D204" s="16" t="s">
        <v>764</v>
      </c>
      <c r="E204" s="1" t="s">
        <v>241</v>
      </c>
      <c r="F204" s="16" t="s">
        <v>500</v>
      </c>
      <c r="G204" s="18" t="s">
        <v>449</v>
      </c>
      <c r="H204" s="18">
        <v>2</v>
      </c>
      <c r="I204" s="28" t="s">
        <v>511</v>
      </c>
      <c r="J204" s="25">
        <v>27</v>
      </c>
      <c r="K204" s="1" t="s">
        <v>319</v>
      </c>
      <c r="L204" s="12"/>
      <c r="M204" s="26"/>
      <c r="N204" s="13"/>
      <c r="O204" s="5" t="str">
        <f t="shared" si="3"/>
        <v xml:space="preserve">Железобетонные и каменные конструкции
преп. Берлинова М.Н.   Лек
</v>
      </c>
      <c r="P204" s="5"/>
    </row>
    <row r="205" spans="2:16" s="27" customFormat="1" ht="30.75" customHeight="1" x14ac:dyDescent="0.25">
      <c r="B205" s="1" t="s">
        <v>696</v>
      </c>
      <c r="C205" s="16"/>
      <c r="D205" s="16" t="s">
        <v>764</v>
      </c>
      <c r="E205" s="1" t="s">
        <v>241</v>
      </c>
      <c r="F205" s="16" t="s">
        <v>500</v>
      </c>
      <c r="G205" s="18" t="s">
        <v>445</v>
      </c>
      <c r="H205" s="18">
        <v>2</v>
      </c>
      <c r="I205" s="28" t="s">
        <v>511</v>
      </c>
      <c r="J205" s="25">
        <v>27</v>
      </c>
      <c r="K205" s="1" t="s">
        <v>331</v>
      </c>
      <c r="L205" s="12"/>
      <c r="M205" s="26"/>
      <c r="N205" s="13"/>
      <c r="O205" s="5" t="str">
        <f t="shared" si="3"/>
        <v xml:space="preserve">Железобетонные и каменные конструкции
доц. Малахова А.Н.   КРП
</v>
      </c>
      <c r="P205" s="5"/>
    </row>
    <row r="206" spans="2:16" s="27" customFormat="1" ht="30.75" customHeight="1" x14ac:dyDescent="0.25">
      <c r="B206" s="1" t="s">
        <v>696</v>
      </c>
      <c r="C206" s="16"/>
      <c r="D206" s="16" t="s">
        <v>764</v>
      </c>
      <c r="E206" s="1" t="s">
        <v>241</v>
      </c>
      <c r="F206" s="16" t="s">
        <v>500</v>
      </c>
      <c r="G206" s="18" t="s">
        <v>451</v>
      </c>
      <c r="H206" s="18">
        <v>2</v>
      </c>
      <c r="I206" s="28" t="s">
        <v>512</v>
      </c>
      <c r="J206" s="25">
        <v>18</v>
      </c>
      <c r="K206" s="1" t="s">
        <v>273</v>
      </c>
      <c r="L206" s="12"/>
      <c r="M206" s="26"/>
      <c r="N206" s="13"/>
      <c r="O206" s="5" t="str">
        <f t="shared" si="3"/>
        <v xml:space="preserve">Железобетонные и каменные конструкции
доц. Попов Д.С.   Пр
</v>
      </c>
      <c r="P206" s="5"/>
    </row>
    <row r="207" spans="2:16" s="27" customFormat="1" ht="30.75" customHeight="1" x14ac:dyDescent="0.25">
      <c r="B207" s="1" t="s">
        <v>696</v>
      </c>
      <c r="C207" s="16"/>
      <c r="D207" s="16" t="s">
        <v>764</v>
      </c>
      <c r="E207" s="1" t="s">
        <v>241</v>
      </c>
      <c r="F207" s="16" t="s">
        <v>500</v>
      </c>
      <c r="G207" s="18" t="s">
        <v>453</v>
      </c>
      <c r="H207" s="18">
        <v>2</v>
      </c>
      <c r="I207" s="28" t="s">
        <v>512</v>
      </c>
      <c r="J207" s="25">
        <v>18</v>
      </c>
      <c r="K207" s="1" t="s">
        <v>273</v>
      </c>
      <c r="L207" s="12"/>
      <c r="M207" s="26"/>
      <c r="N207" s="13"/>
      <c r="O207" s="5" t="str">
        <f t="shared" si="3"/>
        <v xml:space="preserve">Железобетонные и каменные конструкции
доц. Попов Д.С.   Лаб
</v>
      </c>
      <c r="P207" s="5"/>
    </row>
    <row r="208" spans="2:16" s="27" customFormat="1" ht="30.75" customHeight="1" x14ac:dyDescent="0.25">
      <c r="B208" s="1" t="s">
        <v>696</v>
      </c>
      <c r="C208" s="16"/>
      <c r="D208" s="16" t="s">
        <v>764</v>
      </c>
      <c r="E208" s="1" t="s">
        <v>241</v>
      </c>
      <c r="F208" s="16" t="s">
        <v>500</v>
      </c>
      <c r="G208" s="18" t="s">
        <v>445</v>
      </c>
      <c r="H208" s="18">
        <v>2</v>
      </c>
      <c r="I208" s="28" t="s">
        <v>512</v>
      </c>
      <c r="J208" s="25">
        <v>18</v>
      </c>
      <c r="K208" s="1" t="s">
        <v>320</v>
      </c>
      <c r="L208" s="12"/>
      <c r="M208" s="26"/>
      <c r="N208" s="13"/>
      <c r="O208" s="5" t="str">
        <f t="shared" si="3"/>
        <v xml:space="preserve">Железобетонные и каменные конструкции
доц. Алексейцев А.В.   КРП
</v>
      </c>
      <c r="P208" s="5"/>
    </row>
    <row r="209" spans="2:16" s="27" customFormat="1" ht="30.75" customHeight="1" x14ac:dyDescent="0.25">
      <c r="B209" s="1" t="s">
        <v>696</v>
      </c>
      <c r="C209" s="16"/>
      <c r="D209" s="16" t="s">
        <v>764</v>
      </c>
      <c r="E209" s="1" t="s">
        <v>241</v>
      </c>
      <c r="F209" s="16" t="s">
        <v>500</v>
      </c>
      <c r="G209" s="18" t="s">
        <v>449</v>
      </c>
      <c r="H209" s="18">
        <v>2</v>
      </c>
      <c r="I209" s="28" t="s">
        <v>512</v>
      </c>
      <c r="J209" s="25">
        <v>18</v>
      </c>
      <c r="K209" s="1" t="s">
        <v>319</v>
      </c>
      <c r="L209" s="12"/>
      <c r="M209" s="26"/>
      <c r="N209" s="13"/>
      <c r="O209" s="5" t="str">
        <f t="shared" si="3"/>
        <v xml:space="preserve">Железобетонные и каменные конструкции
преп. Берлинова М.Н.   Лек
</v>
      </c>
      <c r="P209" s="5"/>
    </row>
    <row r="210" spans="2:16" s="27" customFormat="1" ht="30.75" customHeight="1" x14ac:dyDescent="0.25">
      <c r="B210" s="1" t="s">
        <v>696</v>
      </c>
      <c r="C210" s="16"/>
      <c r="D210" s="16" t="s">
        <v>764</v>
      </c>
      <c r="E210" s="1" t="s">
        <v>241</v>
      </c>
      <c r="F210" s="16" t="s">
        <v>500</v>
      </c>
      <c r="G210" s="18" t="s">
        <v>445</v>
      </c>
      <c r="H210" s="18">
        <v>2</v>
      </c>
      <c r="I210" s="28" t="s">
        <v>513</v>
      </c>
      <c r="J210" s="25">
        <v>15</v>
      </c>
      <c r="K210" s="1" t="s">
        <v>320</v>
      </c>
      <c r="L210" s="12"/>
      <c r="M210" s="26"/>
      <c r="N210" s="13"/>
      <c r="O210" s="5" t="str">
        <f t="shared" si="3"/>
        <v xml:space="preserve">Железобетонные и каменные конструкции
доц. Алексейцев А.В.   КРП
</v>
      </c>
      <c r="P210" s="5"/>
    </row>
    <row r="211" spans="2:16" s="27" customFormat="1" ht="30.75" customHeight="1" x14ac:dyDescent="0.25">
      <c r="B211" s="1" t="s">
        <v>696</v>
      </c>
      <c r="C211" s="16"/>
      <c r="D211" s="16" t="s">
        <v>764</v>
      </c>
      <c r="E211" s="1" t="s">
        <v>241</v>
      </c>
      <c r="F211" s="16" t="s">
        <v>500</v>
      </c>
      <c r="G211" s="18" t="s">
        <v>451</v>
      </c>
      <c r="H211" s="18">
        <v>2</v>
      </c>
      <c r="I211" s="28" t="s">
        <v>513</v>
      </c>
      <c r="J211" s="25">
        <v>15</v>
      </c>
      <c r="K211" s="1" t="s">
        <v>273</v>
      </c>
      <c r="L211" s="12"/>
      <c r="M211" s="26"/>
      <c r="N211" s="13"/>
      <c r="O211" s="5" t="str">
        <f t="shared" si="3"/>
        <v xml:space="preserve">Железобетонные и каменные конструкции
доц. Попов Д.С.   Пр
</v>
      </c>
      <c r="P211" s="5"/>
    </row>
    <row r="212" spans="2:16" s="27" customFormat="1" ht="30.75" customHeight="1" x14ac:dyDescent="0.25">
      <c r="B212" s="1" t="s">
        <v>696</v>
      </c>
      <c r="C212" s="16"/>
      <c r="D212" s="16" t="s">
        <v>764</v>
      </c>
      <c r="E212" s="1" t="s">
        <v>241</v>
      </c>
      <c r="F212" s="16" t="s">
        <v>500</v>
      </c>
      <c r="G212" s="18" t="s">
        <v>453</v>
      </c>
      <c r="H212" s="18">
        <v>2</v>
      </c>
      <c r="I212" s="28" t="s">
        <v>513</v>
      </c>
      <c r="J212" s="25">
        <v>15</v>
      </c>
      <c r="K212" s="1" t="s">
        <v>273</v>
      </c>
      <c r="L212" s="12"/>
      <c r="M212" s="26"/>
      <c r="N212" s="13"/>
      <c r="O212" s="5" t="str">
        <f t="shared" si="3"/>
        <v xml:space="preserve">Железобетонные и каменные конструкции
доц. Попов Д.С.   Лаб
</v>
      </c>
      <c r="P212" s="5"/>
    </row>
    <row r="213" spans="2:16" s="27" customFormat="1" ht="30.75" customHeight="1" x14ac:dyDescent="0.25">
      <c r="B213" s="1" t="s">
        <v>696</v>
      </c>
      <c r="C213" s="16"/>
      <c r="D213" s="16" t="s">
        <v>764</v>
      </c>
      <c r="E213" s="1" t="s">
        <v>241</v>
      </c>
      <c r="F213" s="16" t="s">
        <v>500</v>
      </c>
      <c r="G213" s="18" t="s">
        <v>449</v>
      </c>
      <c r="H213" s="18">
        <v>2</v>
      </c>
      <c r="I213" s="28" t="s">
        <v>513</v>
      </c>
      <c r="J213" s="25">
        <v>15</v>
      </c>
      <c r="K213" s="1" t="s">
        <v>319</v>
      </c>
      <c r="L213" s="12"/>
      <c r="M213" s="26"/>
      <c r="N213" s="13"/>
      <c r="O213" s="5" t="str">
        <f t="shared" si="3"/>
        <v xml:space="preserve">Железобетонные и каменные конструкции
преп. Берлинова М.Н.   Лек
</v>
      </c>
      <c r="P213" s="5"/>
    </row>
    <row r="214" spans="2:16" s="27" customFormat="1" ht="30.75" customHeight="1" x14ac:dyDescent="0.25">
      <c r="B214" s="1" t="s">
        <v>696</v>
      </c>
      <c r="C214" s="16"/>
      <c r="D214" s="16" t="s">
        <v>764</v>
      </c>
      <c r="E214" s="1" t="s">
        <v>241</v>
      </c>
      <c r="F214" s="16" t="s">
        <v>500</v>
      </c>
      <c r="G214" s="18" t="s">
        <v>451</v>
      </c>
      <c r="H214" s="18">
        <v>2</v>
      </c>
      <c r="I214" s="28" t="s">
        <v>504</v>
      </c>
      <c r="J214" s="25">
        <v>1</v>
      </c>
      <c r="K214" s="1" t="s">
        <v>275</v>
      </c>
      <c r="L214" s="12"/>
      <c r="M214" s="26"/>
      <c r="N214" s="13"/>
      <c r="O214" s="5" t="str">
        <f t="shared" si="3"/>
        <v xml:space="preserve">Железобетонные и каменные конструкции
доц. Ванус Д.С.   Пр
</v>
      </c>
      <c r="P214" s="5"/>
    </row>
    <row r="215" spans="2:16" s="27" customFormat="1" ht="30.75" customHeight="1" x14ac:dyDescent="0.25">
      <c r="B215" s="1" t="s">
        <v>696</v>
      </c>
      <c r="C215" s="16"/>
      <c r="D215" s="16" t="s">
        <v>764</v>
      </c>
      <c r="E215" s="1" t="s">
        <v>241</v>
      </c>
      <c r="F215" s="16" t="s">
        <v>500</v>
      </c>
      <c r="G215" s="18" t="s">
        <v>449</v>
      </c>
      <c r="H215" s="18">
        <v>2</v>
      </c>
      <c r="I215" s="28" t="s">
        <v>504</v>
      </c>
      <c r="J215" s="25">
        <v>1</v>
      </c>
      <c r="K215" s="1" t="s">
        <v>275</v>
      </c>
      <c r="L215" s="12"/>
      <c r="M215" s="26"/>
      <c r="N215" s="13"/>
      <c r="O215" s="5" t="str">
        <f t="shared" si="3"/>
        <v xml:space="preserve">Железобетонные и каменные конструкции
доц. Ванус Д.С.   Лек
</v>
      </c>
      <c r="P215" s="5"/>
    </row>
    <row r="216" spans="2:16" s="27" customFormat="1" ht="30.75" customHeight="1" x14ac:dyDescent="0.25">
      <c r="B216" s="1" t="s">
        <v>696</v>
      </c>
      <c r="C216" s="16"/>
      <c r="D216" s="16" t="s">
        <v>764</v>
      </c>
      <c r="E216" s="1" t="s">
        <v>241</v>
      </c>
      <c r="F216" s="16" t="s">
        <v>500</v>
      </c>
      <c r="G216" s="18" t="s">
        <v>451</v>
      </c>
      <c r="H216" s="18">
        <v>2</v>
      </c>
      <c r="I216" s="28" t="s">
        <v>505</v>
      </c>
      <c r="J216" s="25">
        <v>9</v>
      </c>
      <c r="K216" s="1" t="s">
        <v>275</v>
      </c>
      <c r="L216" s="12"/>
      <c r="M216" s="26"/>
      <c r="N216" s="13"/>
      <c r="O216" s="5" t="str">
        <f t="shared" si="3"/>
        <v xml:space="preserve">Железобетонные и каменные конструкции
доц. Ванус Д.С.   Пр
</v>
      </c>
      <c r="P216" s="5"/>
    </row>
    <row r="217" spans="2:16" s="27" customFormat="1" ht="30.75" customHeight="1" x14ac:dyDescent="0.25">
      <c r="B217" s="1" t="s">
        <v>696</v>
      </c>
      <c r="C217" s="16"/>
      <c r="D217" s="16" t="s">
        <v>764</v>
      </c>
      <c r="E217" s="1" t="s">
        <v>241</v>
      </c>
      <c r="F217" s="16" t="s">
        <v>500</v>
      </c>
      <c r="G217" s="18" t="s">
        <v>449</v>
      </c>
      <c r="H217" s="18">
        <v>2</v>
      </c>
      <c r="I217" s="28" t="s">
        <v>505</v>
      </c>
      <c r="J217" s="25">
        <v>9</v>
      </c>
      <c r="K217" s="1" t="s">
        <v>275</v>
      </c>
      <c r="L217" s="12"/>
      <c r="M217" s="26"/>
      <c r="N217" s="13"/>
      <c r="O217" s="5" t="str">
        <f t="shared" si="3"/>
        <v xml:space="preserve">Железобетонные и каменные конструкции
доц. Ванус Д.С.   Лек
</v>
      </c>
      <c r="P217" s="5"/>
    </row>
    <row r="218" spans="2:16" s="27" customFormat="1" ht="30.75" customHeight="1" x14ac:dyDescent="0.25">
      <c r="B218" s="1" t="s">
        <v>696</v>
      </c>
      <c r="C218" s="16"/>
      <c r="D218" s="16" t="s">
        <v>764</v>
      </c>
      <c r="E218" s="1" t="s">
        <v>241</v>
      </c>
      <c r="F218" s="16" t="s">
        <v>500</v>
      </c>
      <c r="G218" s="18" t="s">
        <v>451</v>
      </c>
      <c r="H218" s="18">
        <v>2</v>
      </c>
      <c r="I218" s="28" t="s">
        <v>506</v>
      </c>
      <c r="J218" s="25">
        <v>2</v>
      </c>
      <c r="K218" s="1" t="s">
        <v>275</v>
      </c>
      <c r="L218" s="12"/>
      <c r="M218" s="26"/>
      <c r="N218" s="13"/>
      <c r="O218" s="5" t="str">
        <f t="shared" si="3"/>
        <v xml:space="preserve">Железобетонные и каменные конструкции
доц. Ванус Д.С.   Пр
</v>
      </c>
      <c r="P218" s="5"/>
    </row>
    <row r="219" spans="2:16" s="27" customFormat="1" ht="30.75" customHeight="1" x14ac:dyDescent="0.25">
      <c r="B219" s="1" t="s">
        <v>696</v>
      </c>
      <c r="C219" s="16"/>
      <c r="D219" s="16" t="s">
        <v>764</v>
      </c>
      <c r="E219" s="1" t="s">
        <v>241</v>
      </c>
      <c r="F219" s="16" t="s">
        <v>500</v>
      </c>
      <c r="G219" s="18" t="s">
        <v>449</v>
      </c>
      <c r="H219" s="18">
        <v>2</v>
      </c>
      <c r="I219" s="28" t="s">
        <v>506</v>
      </c>
      <c r="J219" s="25">
        <v>2</v>
      </c>
      <c r="K219" s="1" t="s">
        <v>275</v>
      </c>
      <c r="L219" s="12"/>
      <c r="M219" s="26"/>
      <c r="N219" s="13"/>
      <c r="O219" s="5" t="str">
        <f t="shared" si="3"/>
        <v xml:space="preserve">Железобетонные и каменные конструкции
доц. Ванус Д.С.   Лек
</v>
      </c>
      <c r="P219" s="5"/>
    </row>
    <row r="220" spans="2:16" s="27" customFormat="1" ht="30.75" customHeight="1" x14ac:dyDescent="0.25">
      <c r="B220" s="1" t="s">
        <v>696</v>
      </c>
      <c r="C220" s="16"/>
      <c r="D220" s="16" t="s">
        <v>764</v>
      </c>
      <c r="E220" s="1" t="s">
        <v>241</v>
      </c>
      <c r="F220" s="16" t="s">
        <v>500</v>
      </c>
      <c r="G220" s="18" t="s">
        <v>451</v>
      </c>
      <c r="H220" s="18">
        <v>2</v>
      </c>
      <c r="I220" s="28" t="s">
        <v>507</v>
      </c>
      <c r="J220" s="25">
        <v>3</v>
      </c>
      <c r="K220" s="1" t="s">
        <v>275</v>
      </c>
      <c r="L220" s="12"/>
      <c r="M220" s="26"/>
      <c r="N220" s="13"/>
      <c r="O220" s="5" t="str">
        <f t="shared" si="3"/>
        <v xml:space="preserve">Железобетонные и каменные конструкции
доц. Ванус Д.С.   Пр
</v>
      </c>
      <c r="P220" s="5"/>
    </row>
    <row r="221" spans="2:16" s="27" customFormat="1" ht="30.75" customHeight="1" x14ac:dyDescent="0.25">
      <c r="B221" s="1" t="s">
        <v>696</v>
      </c>
      <c r="C221" s="16"/>
      <c r="D221" s="16" t="s">
        <v>764</v>
      </c>
      <c r="E221" s="1" t="s">
        <v>241</v>
      </c>
      <c r="F221" s="16" t="s">
        <v>500</v>
      </c>
      <c r="G221" s="18" t="s">
        <v>449</v>
      </c>
      <c r="H221" s="18">
        <v>2</v>
      </c>
      <c r="I221" s="28" t="s">
        <v>507</v>
      </c>
      <c r="J221" s="25">
        <v>3</v>
      </c>
      <c r="K221" s="1" t="s">
        <v>275</v>
      </c>
      <c r="L221" s="12"/>
      <c r="M221" s="26"/>
      <c r="N221" s="13"/>
      <c r="O221" s="5" t="str">
        <f t="shared" si="3"/>
        <v xml:space="preserve">Железобетонные и каменные конструкции
доц. Ванус Д.С.   Лек
</v>
      </c>
      <c r="P221" s="5"/>
    </row>
    <row r="222" spans="2:16" s="27" customFormat="1" ht="30.75" customHeight="1" x14ac:dyDescent="0.25">
      <c r="B222" s="1" t="s">
        <v>129</v>
      </c>
      <c r="C222" s="16"/>
      <c r="D222" s="16" t="s">
        <v>764</v>
      </c>
      <c r="E222" s="1" t="s">
        <v>606</v>
      </c>
      <c r="F222" s="16" t="s">
        <v>773</v>
      </c>
      <c r="G222" s="18" t="s">
        <v>453</v>
      </c>
      <c r="H222" s="18">
        <v>4</v>
      </c>
      <c r="I222" s="28" t="s">
        <v>803</v>
      </c>
      <c r="J222" s="25">
        <v>18</v>
      </c>
      <c r="K222" s="1" t="s">
        <v>774</v>
      </c>
      <c r="L222" s="12"/>
      <c r="M222" s="26"/>
      <c r="N222" s="13"/>
      <c r="O222" s="5" t="str">
        <f t="shared" si="3"/>
        <v xml:space="preserve">Инженерная геология
доц. Криночкина О.К.   Лаб
</v>
      </c>
      <c r="P222" s="5"/>
    </row>
    <row r="223" spans="2:16" s="27" customFormat="1" ht="30.75" customHeight="1" x14ac:dyDescent="0.25">
      <c r="B223" s="1" t="s">
        <v>129</v>
      </c>
      <c r="C223" s="16"/>
      <c r="D223" s="16" t="s">
        <v>764</v>
      </c>
      <c r="E223" s="1" t="s">
        <v>606</v>
      </c>
      <c r="F223" s="16" t="s">
        <v>773</v>
      </c>
      <c r="G223" s="18" t="s">
        <v>451</v>
      </c>
      <c r="H223" s="18">
        <v>4</v>
      </c>
      <c r="I223" s="28" t="s">
        <v>803</v>
      </c>
      <c r="J223" s="25">
        <v>18</v>
      </c>
      <c r="K223" s="1" t="s">
        <v>774</v>
      </c>
      <c r="L223" s="12"/>
      <c r="M223" s="26"/>
      <c r="N223" s="13"/>
      <c r="O223" s="5" t="str">
        <f t="shared" si="3"/>
        <v xml:space="preserve">Инженерная геология
доц. Криночкина О.К.   Пр
</v>
      </c>
      <c r="P223" s="5"/>
    </row>
    <row r="224" spans="2:16" s="27" customFormat="1" ht="30.75" customHeight="1" x14ac:dyDescent="0.25">
      <c r="B224" s="1" t="s">
        <v>129</v>
      </c>
      <c r="C224" s="16"/>
      <c r="D224" s="16" t="s">
        <v>764</v>
      </c>
      <c r="E224" s="1" t="s">
        <v>607</v>
      </c>
      <c r="F224" s="16" t="s">
        <v>612</v>
      </c>
      <c r="G224" s="18" t="s">
        <v>451</v>
      </c>
      <c r="H224" s="18">
        <v>6</v>
      </c>
      <c r="I224" s="28" t="s">
        <v>754</v>
      </c>
      <c r="J224" s="25">
        <v>15</v>
      </c>
      <c r="K224" s="1" t="s">
        <v>662</v>
      </c>
      <c r="L224" s="12"/>
      <c r="M224" s="26"/>
      <c r="N224" s="13"/>
      <c r="O224" s="5" t="str">
        <f t="shared" si="3"/>
        <v xml:space="preserve">Иностранный язык в профессиональной сфере, Английский
доц. Сак А.Н.   Пр
</v>
      </c>
      <c r="P224" s="5"/>
    </row>
    <row r="225" spans="2:16" s="27" customFormat="1" ht="30.75" customHeight="1" x14ac:dyDescent="0.25">
      <c r="B225" s="1" t="s">
        <v>129</v>
      </c>
      <c r="C225" s="16"/>
      <c r="D225" s="16" t="s">
        <v>765</v>
      </c>
      <c r="E225" s="1" t="s">
        <v>321</v>
      </c>
      <c r="F225" s="16" t="s">
        <v>484</v>
      </c>
      <c r="G225" s="18" t="s">
        <v>451</v>
      </c>
      <c r="H225" s="18">
        <v>16</v>
      </c>
      <c r="I225" s="28" t="s">
        <v>753</v>
      </c>
      <c r="J225" s="25">
        <v>9</v>
      </c>
      <c r="K225" s="1" t="s">
        <v>645</v>
      </c>
      <c r="L225" s="12"/>
      <c r="M225" s="26"/>
      <c r="N225" s="13"/>
      <c r="O225" s="5" t="str">
        <f t="shared" si="3"/>
        <v xml:space="preserve">Высшая математика
преп. Познахирко Т.Ю.   Пр
</v>
      </c>
      <c r="P225" s="5"/>
    </row>
    <row r="226" spans="2:16" s="27" customFormat="1" ht="30.75" customHeight="1" x14ac:dyDescent="0.25">
      <c r="B226" s="1" t="s">
        <v>129</v>
      </c>
      <c r="C226" s="16"/>
      <c r="D226" s="16" t="s">
        <v>765</v>
      </c>
      <c r="E226" s="1" t="s">
        <v>321</v>
      </c>
      <c r="F226" s="16" t="s">
        <v>484</v>
      </c>
      <c r="G226" s="18" t="s">
        <v>451</v>
      </c>
      <c r="H226" s="18">
        <v>16</v>
      </c>
      <c r="I226" s="28" t="s">
        <v>752</v>
      </c>
      <c r="J226" s="25">
        <v>20</v>
      </c>
      <c r="K226" s="1" t="s">
        <v>645</v>
      </c>
      <c r="L226" s="12"/>
      <c r="M226" s="26"/>
      <c r="N226" s="13"/>
      <c r="O226" s="5" t="str">
        <f t="shared" si="3"/>
        <v xml:space="preserve">Высшая математика
преп. Познахирко Т.Ю.   Пр
</v>
      </c>
      <c r="P226" s="5"/>
    </row>
    <row r="227" spans="2:16" s="27" customFormat="1" ht="30.75" customHeight="1" x14ac:dyDescent="0.25">
      <c r="B227" s="1" t="s">
        <v>129</v>
      </c>
      <c r="C227" s="16"/>
      <c r="D227" s="16" t="s">
        <v>765</v>
      </c>
      <c r="E227" s="1" t="s">
        <v>321</v>
      </c>
      <c r="F227" s="16" t="s">
        <v>484</v>
      </c>
      <c r="G227" s="18" t="s">
        <v>451</v>
      </c>
      <c r="H227" s="18">
        <v>16</v>
      </c>
      <c r="I227" s="28" t="s">
        <v>485</v>
      </c>
      <c r="J227" s="25">
        <v>9</v>
      </c>
      <c r="K227" s="1" t="s">
        <v>645</v>
      </c>
      <c r="L227" s="12"/>
      <c r="M227" s="26"/>
      <c r="N227" s="13"/>
      <c r="O227" s="5" t="str">
        <f t="shared" si="3"/>
        <v xml:space="preserve">Высшая математика
преп. Познахирко Т.Ю.   Пр
</v>
      </c>
      <c r="P227" s="5"/>
    </row>
    <row r="228" spans="2:16" s="27" customFormat="1" ht="30.75" customHeight="1" x14ac:dyDescent="0.25">
      <c r="B228" s="1" t="s">
        <v>129</v>
      </c>
      <c r="C228" s="16"/>
      <c r="D228" s="16" t="s">
        <v>765</v>
      </c>
      <c r="E228" s="1" t="s">
        <v>606</v>
      </c>
      <c r="F228" s="16" t="s">
        <v>514</v>
      </c>
      <c r="G228" s="18" t="s">
        <v>453</v>
      </c>
      <c r="H228" s="18">
        <v>16</v>
      </c>
      <c r="I228" s="28" t="s">
        <v>486</v>
      </c>
      <c r="J228" s="25">
        <v>27</v>
      </c>
      <c r="K228" s="1" t="s">
        <v>657</v>
      </c>
      <c r="L228" s="12"/>
      <c r="M228" s="26"/>
      <c r="N228" s="13"/>
      <c r="O228" s="5" t="str">
        <f t="shared" si="3"/>
        <v xml:space="preserve">Инженерная геодезия
доц. Лабузнов А.В.   Лаб
</v>
      </c>
      <c r="P228" s="5"/>
    </row>
    <row r="229" spans="2:16" s="27" customFormat="1" ht="30.75" customHeight="1" x14ac:dyDescent="0.25">
      <c r="B229" s="1" t="s">
        <v>129</v>
      </c>
      <c r="C229" s="16"/>
      <c r="D229" s="16" t="s">
        <v>765</v>
      </c>
      <c r="E229" s="1" t="s">
        <v>606</v>
      </c>
      <c r="F229" s="16" t="s">
        <v>514</v>
      </c>
      <c r="G229" s="18" t="s">
        <v>453</v>
      </c>
      <c r="H229" s="18">
        <v>16</v>
      </c>
      <c r="I229" s="28" t="s">
        <v>778</v>
      </c>
      <c r="J229" s="25">
        <v>21</v>
      </c>
      <c r="K229" s="1" t="s">
        <v>658</v>
      </c>
      <c r="L229" s="12"/>
      <c r="M229" s="26"/>
      <c r="N229" s="13"/>
      <c r="O229" s="5" t="str">
        <f t="shared" si="3"/>
        <v xml:space="preserve">Инженерная геодезия
доц. Шендяпина С.В.   Лаб
</v>
      </c>
      <c r="P229" s="5"/>
    </row>
    <row r="230" spans="2:16" s="27" customFormat="1" ht="30.75" customHeight="1" x14ac:dyDescent="0.25">
      <c r="B230" s="1" t="s">
        <v>129</v>
      </c>
      <c r="C230" s="16"/>
      <c r="D230" s="16" t="s">
        <v>765</v>
      </c>
      <c r="E230" s="1" t="s">
        <v>606</v>
      </c>
      <c r="F230" s="16" t="s">
        <v>514</v>
      </c>
      <c r="G230" s="18" t="s">
        <v>453</v>
      </c>
      <c r="H230" s="18">
        <v>16</v>
      </c>
      <c r="I230" s="28" t="s">
        <v>766</v>
      </c>
      <c r="J230" s="25">
        <v>29</v>
      </c>
      <c r="K230" s="1" t="s">
        <v>658</v>
      </c>
      <c r="L230" s="12"/>
      <c r="M230" s="26"/>
      <c r="N230" s="13"/>
      <c r="O230" s="5" t="str">
        <f t="shared" si="3"/>
        <v xml:space="preserve">Инженерная геодезия
доц. Шендяпина С.В.   Лаб
</v>
      </c>
      <c r="P230" s="5"/>
    </row>
    <row r="231" spans="2:16" s="27" customFormat="1" ht="30.75" customHeight="1" x14ac:dyDescent="0.25">
      <c r="B231" s="1" t="s">
        <v>129</v>
      </c>
      <c r="C231" s="16"/>
      <c r="D231" s="16" t="s">
        <v>765</v>
      </c>
      <c r="E231" s="1" t="s">
        <v>606</v>
      </c>
      <c r="F231" s="16" t="s">
        <v>514</v>
      </c>
      <c r="G231" s="18" t="s">
        <v>453</v>
      </c>
      <c r="H231" s="18">
        <v>16</v>
      </c>
      <c r="I231" s="28" t="s">
        <v>750</v>
      </c>
      <c r="J231" s="25">
        <v>30</v>
      </c>
      <c r="K231" s="1" t="s">
        <v>657</v>
      </c>
      <c r="L231" s="12"/>
      <c r="M231" s="26"/>
      <c r="N231" s="13"/>
      <c r="O231" s="5" t="str">
        <f t="shared" si="3"/>
        <v xml:space="preserve">Инженерная геодезия
доц. Лабузнов А.В.   Лаб
</v>
      </c>
      <c r="P231" s="5"/>
    </row>
    <row r="232" spans="2:16" s="27" customFormat="1" ht="30.75" customHeight="1" x14ac:dyDescent="0.25">
      <c r="B232" s="1" t="s">
        <v>129</v>
      </c>
      <c r="C232" s="16"/>
      <c r="D232" s="16" t="s">
        <v>765</v>
      </c>
      <c r="E232" s="1" t="s">
        <v>606</v>
      </c>
      <c r="F232" s="16" t="s">
        <v>514</v>
      </c>
      <c r="G232" s="18" t="s">
        <v>453</v>
      </c>
      <c r="H232" s="18">
        <v>16</v>
      </c>
      <c r="I232" s="28" t="s">
        <v>753</v>
      </c>
      <c r="J232" s="25">
        <v>8</v>
      </c>
      <c r="K232" s="1" t="s">
        <v>657</v>
      </c>
      <c r="L232" s="12"/>
      <c r="M232" s="26"/>
      <c r="N232" s="13"/>
      <c r="O232" s="5" t="str">
        <f t="shared" si="3"/>
        <v xml:space="preserve">Инженерная геодезия
доц. Лабузнов А.В.   Лаб
</v>
      </c>
      <c r="P232" s="5"/>
    </row>
    <row r="233" spans="2:16" s="27" customFormat="1" ht="30.75" customHeight="1" x14ac:dyDescent="0.25">
      <c r="B233" s="1" t="s">
        <v>129</v>
      </c>
      <c r="C233" s="16"/>
      <c r="D233" s="16" t="s">
        <v>765</v>
      </c>
      <c r="E233" s="1" t="s">
        <v>606</v>
      </c>
      <c r="F233" s="16" t="s">
        <v>514</v>
      </c>
      <c r="G233" s="18" t="s">
        <v>453</v>
      </c>
      <c r="H233" s="18">
        <v>16</v>
      </c>
      <c r="I233" s="28" t="s">
        <v>776</v>
      </c>
      <c r="J233" s="25">
        <v>22</v>
      </c>
      <c r="K233" s="1" t="s">
        <v>657</v>
      </c>
      <c r="L233" s="12"/>
      <c r="M233" s="26"/>
      <c r="N233" s="13"/>
      <c r="O233" s="5" t="str">
        <f t="shared" si="3"/>
        <v xml:space="preserve">Инженерная геодезия
доц. Лабузнов А.В.   Лаб
</v>
      </c>
      <c r="P233" s="5"/>
    </row>
    <row r="234" spans="2:16" s="27" customFormat="1" ht="30.75" customHeight="1" x14ac:dyDescent="0.25">
      <c r="B234" s="1" t="s">
        <v>129</v>
      </c>
      <c r="C234" s="16"/>
      <c r="D234" s="16" t="s">
        <v>765</v>
      </c>
      <c r="E234" s="1" t="s">
        <v>606</v>
      </c>
      <c r="F234" s="16" t="s">
        <v>514</v>
      </c>
      <c r="G234" s="18" t="s">
        <v>453</v>
      </c>
      <c r="H234" s="18">
        <v>16</v>
      </c>
      <c r="I234" s="28" t="s">
        <v>485</v>
      </c>
      <c r="J234" s="25">
        <v>9</v>
      </c>
      <c r="K234" s="1" t="s">
        <v>657</v>
      </c>
      <c r="L234" s="12"/>
      <c r="M234" s="26"/>
      <c r="N234" s="13"/>
      <c r="O234" s="5" t="str">
        <f t="shared" si="3"/>
        <v xml:space="preserve">Инженерная геодезия
доц. Лабузнов А.В.   Лаб
</v>
      </c>
      <c r="P234" s="5"/>
    </row>
    <row r="235" spans="2:16" s="27" customFormat="1" ht="30.75" customHeight="1" x14ac:dyDescent="0.25">
      <c r="B235" s="1" t="s">
        <v>129</v>
      </c>
      <c r="C235" s="16"/>
      <c r="D235" s="16" t="s">
        <v>764</v>
      </c>
      <c r="E235" s="1" t="s">
        <v>607</v>
      </c>
      <c r="F235" s="16" t="s">
        <v>612</v>
      </c>
      <c r="G235" s="18" t="s">
        <v>451</v>
      </c>
      <c r="H235" s="18">
        <v>6</v>
      </c>
      <c r="I235" s="28" t="s">
        <v>757</v>
      </c>
      <c r="J235" s="25">
        <v>22</v>
      </c>
      <c r="K235" s="1" t="s">
        <v>627</v>
      </c>
      <c r="L235" s="12"/>
      <c r="M235" s="26"/>
      <c r="N235" s="13"/>
      <c r="O235" s="5" t="str">
        <f t="shared" si="3"/>
        <v xml:space="preserve">Иностранный язык в профессиональной сфере, Английский
доц. Кириллова И.К.   Пр
</v>
      </c>
      <c r="P235" s="5"/>
    </row>
    <row r="236" spans="2:16" s="27" customFormat="1" ht="30.75" customHeight="1" x14ac:dyDescent="0.25">
      <c r="B236" s="1" t="s">
        <v>129</v>
      </c>
      <c r="C236" s="16"/>
      <c r="D236" s="16" t="s">
        <v>764</v>
      </c>
      <c r="E236" s="1" t="s">
        <v>607</v>
      </c>
      <c r="F236" s="16" t="s">
        <v>612</v>
      </c>
      <c r="G236" s="18" t="s">
        <v>451</v>
      </c>
      <c r="H236" s="18">
        <v>6</v>
      </c>
      <c r="I236" s="28" t="s">
        <v>492</v>
      </c>
      <c r="J236" s="25">
        <v>23</v>
      </c>
      <c r="K236" s="1" t="s">
        <v>627</v>
      </c>
      <c r="L236" s="12"/>
      <c r="M236" s="26"/>
      <c r="N236" s="13"/>
      <c r="O236" s="5" t="str">
        <f t="shared" si="3"/>
        <v xml:space="preserve">Иностранный язык в профессиональной сфере, Английский
доц. Кириллова И.К.   Пр
</v>
      </c>
      <c r="P236" s="5"/>
    </row>
    <row r="237" spans="2:16" s="27" customFormat="1" ht="30.75" customHeight="1" x14ac:dyDescent="0.25">
      <c r="B237" s="1" t="s">
        <v>129</v>
      </c>
      <c r="C237" s="16"/>
      <c r="D237" s="16" t="s">
        <v>765</v>
      </c>
      <c r="E237" s="1" t="s">
        <v>606</v>
      </c>
      <c r="F237" s="16" t="s">
        <v>514</v>
      </c>
      <c r="G237" s="18" t="s">
        <v>449</v>
      </c>
      <c r="H237" s="18">
        <v>2</v>
      </c>
      <c r="I237" s="28" t="s">
        <v>486</v>
      </c>
      <c r="J237" s="25">
        <v>27</v>
      </c>
      <c r="K237" s="1" t="s">
        <v>657</v>
      </c>
      <c r="L237" s="12"/>
      <c r="M237" s="26"/>
      <c r="N237" s="13"/>
      <c r="O237" s="5" t="str">
        <f t="shared" si="3"/>
        <v xml:space="preserve">Инженерная геодезия
доц. Лабузнов А.В.   Лек
</v>
      </c>
      <c r="P237" s="5"/>
    </row>
    <row r="238" spans="2:16" s="27" customFormat="1" ht="30.75" customHeight="1" x14ac:dyDescent="0.25">
      <c r="B238" s="1" t="s">
        <v>129</v>
      </c>
      <c r="C238" s="16"/>
      <c r="D238" s="16" t="s">
        <v>765</v>
      </c>
      <c r="E238" s="1" t="s">
        <v>606</v>
      </c>
      <c r="F238" s="16" t="s">
        <v>514</v>
      </c>
      <c r="G238" s="18" t="s">
        <v>449</v>
      </c>
      <c r="H238" s="18">
        <v>2</v>
      </c>
      <c r="I238" s="28" t="s">
        <v>778</v>
      </c>
      <c r="J238" s="25">
        <v>21</v>
      </c>
      <c r="K238" s="1" t="s">
        <v>657</v>
      </c>
      <c r="L238" s="12"/>
      <c r="M238" s="26"/>
      <c r="N238" s="13"/>
      <c r="O238" s="5" t="str">
        <f t="shared" si="3"/>
        <v xml:space="preserve">Инженерная геодезия
доц. Лабузнов А.В.   Лек
</v>
      </c>
      <c r="P238" s="5"/>
    </row>
    <row r="239" spans="2:16" s="27" customFormat="1" ht="30.75" customHeight="1" x14ac:dyDescent="0.25">
      <c r="B239" s="1" t="s">
        <v>129</v>
      </c>
      <c r="C239" s="16"/>
      <c r="D239" s="16" t="s">
        <v>764</v>
      </c>
      <c r="E239" s="1" t="s">
        <v>607</v>
      </c>
      <c r="F239" s="16" t="s">
        <v>612</v>
      </c>
      <c r="G239" s="18" t="s">
        <v>451</v>
      </c>
      <c r="H239" s="18">
        <v>6</v>
      </c>
      <c r="I239" s="28" t="s">
        <v>755</v>
      </c>
      <c r="J239" s="25">
        <v>16</v>
      </c>
      <c r="K239" s="1" t="s">
        <v>662</v>
      </c>
      <c r="L239" s="12"/>
      <c r="M239" s="26"/>
      <c r="N239" s="13"/>
      <c r="O239" s="5" t="str">
        <f t="shared" si="3"/>
        <v xml:space="preserve">Иностранный язык в профессиональной сфере, Английский
доц. Сак А.Н.   Пр
</v>
      </c>
      <c r="P239" s="5"/>
    </row>
    <row r="240" spans="2:16" s="27" customFormat="1" ht="30.75" customHeight="1" x14ac:dyDescent="0.25">
      <c r="B240" s="1" t="s">
        <v>129</v>
      </c>
      <c r="C240" s="16"/>
      <c r="D240" s="16" t="s">
        <v>764</v>
      </c>
      <c r="E240" s="1" t="s">
        <v>607</v>
      </c>
      <c r="F240" s="16" t="s">
        <v>612</v>
      </c>
      <c r="G240" s="18" t="s">
        <v>451</v>
      </c>
      <c r="H240" s="18">
        <v>6</v>
      </c>
      <c r="I240" s="28" t="s">
        <v>491</v>
      </c>
      <c r="J240" s="25">
        <v>6</v>
      </c>
      <c r="K240" s="1" t="s">
        <v>627</v>
      </c>
      <c r="L240" s="12"/>
      <c r="M240" s="26"/>
      <c r="N240" s="13"/>
      <c r="O240" s="5" t="str">
        <f t="shared" si="3"/>
        <v xml:space="preserve">Иностранный язык в профессиональной сфере, Английский
доц. Кириллова И.К.   Пр
</v>
      </c>
      <c r="P240" s="5"/>
    </row>
    <row r="241" spans="2:16" s="27" customFormat="1" ht="30.75" customHeight="1" x14ac:dyDescent="0.25">
      <c r="B241" s="1" t="s">
        <v>129</v>
      </c>
      <c r="C241" s="16"/>
      <c r="D241" s="16" t="s">
        <v>765</v>
      </c>
      <c r="E241" s="1" t="s">
        <v>606</v>
      </c>
      <c r="F241" s="16" t="s">
        <v>514</v>
      </c>
      <c r="G241" s="18" t="s">
        <v>449</v>
      </c>
      <c r="H241" s="18">
        <v>2</v>
      </c>
      <c r="I241" s="28" t="s">
        <v>766</v>
      </c>
      <c r="J241" s="25">
        <v>29</v>
      </c>
      <c r="K241" s="1" t="s">
        <v>657</v>
      </c>
      <c r="L241" s="12"/>
      <c r="M241" s="26"/>
      <c r="N241" s="13"/>
      <c r="O241" s="5" t="str">
        <f t="shared" si="3"/>
        <v xml:space="preserve">Инженерная геодезия
доц. Лабузнов А.В.   Лек
</v>
      </c>
      <c r="P241" s="5"/>
    </row>
    <row r="242" spans="2:16" s="27" customFormat="1" ht="30.75" customHeight="1" x14ac:dyDescent="0.25">
      <c r="B242" s="1" t="s">
        <v>129</v>
      </c>
      <c r="C242" s="16"/>
      <c r="D242" s="16" t="s">
        <v>765</v>
      </c>
      <c r="E242" s="1" t="s">
        <v>606</v>
      </c>
      <c r="F242" s="16" t="s">
        <v>514</v>
      </c>
      <c r="G242" s="18" t="s">
        <v>449</v>
      </c>
      <c r="H242" s="18">
        <v>2</v>
      </c>
      <c r="I242" s="28" t="s">
        <v>750</v>
      </c>
      <c r="J242" s="25">
        <v>30</v>
      </c>
      <c r="K242" s="1" t="s">
        <v>657</v>
      </c>
      <c r="L242" s="12"/>
      <c r="M242" s="26"/>
      <c r="N242" s="13"/>
      <c r="O242" s="5" t="str">
        <f t="shared" si="3"/>
        <v xml:space="preserve">Инженерная геодезия
доц. Лабузнов А.В.   Лек
</v>
      </c>
      <c r="P242" s="5"/>
    </row>
    <row r="243" spans="2:16" s="27" customFormat="1" ht="30.75" customHeight="1" x14ac:dyDescent="0.25">
      <c r="B243" s="1" t="s">
        <v>129</v>
      </c>
      <c r="C243" s="16"/>
      <c r="D243" s="16" t="s">
        <v>765</v>
      </c>
      <c r="E243" s="1" t="s">
        <v>606</v>
      </c>
      <c r="F243" s="16" t="s">
        <v>514</v>
      </c>
      <c r="G243" s="18" t="s">
        <v>449</v>
      </c>
      <c r="H243" s="18">
        <v>2</v>
      </c>
      <c r="I243" s="28" t="s">
        <v>753</v>
      </c>
      <c r="J243" s="25">
        <v>8</v>
      </c>
      <c r="K243" s="1" t="s">
        <v>657</v>
      </c>
      <c r="L243" s="12"/>
      <c r="M243" s="26"/>
      <c r="N243" s="13"/>
      <c r="O243" s="5" t="str">
        <f t="shared" si="3"/>
        <v xml:space="preserve">Инженерная геодезия
доц. Лабузнов А.В.   Лек
</v>
      </c>
      <c r="P243" s="5"/>
    </row>
    <row r="244" spans="2:16" s="27" customFormat="1" ht="30.75" customHeight="1" x14ac:dyDescent="0.25">
      <c r="B244" s="1" t="s">
        <v>705</v>
      </c>
      <c r="C244" s="16"/>
      <c r="D244" s="16" t="s">
        <v>764</v>
      </c>
      <c r="E244" s="1" t="s">
        <v>305</v>
      </c>
      <c r="F244" s="16" t="s">
        <v>515</v>
      </c>
      <c r="G244" s="18" t="s">
        <v>445</v>
      </c>
      <c r="H244" s="18">
        <v>2</v>
      </c>
      <c r="I244" s="28" t="s">
        <v>469</v>
      </c>
      <c r="J244" s="25">
        <v>8</v>
      </c>
      <c r="K244" s="1" t="s">
        <v>654</v>
      </c>
      <c r="L244" s="12"/>
      <c r="M244" s="26"/>
      <c r="N244" s="13"/>
      <c r="O244" s="5" t="str">
        <f t="shared" si="3"/>
        <v xml:space="preserve">Инженерное благоустройство и содержание территорий
доц. Барабанова Т.А.   КРП
</v>
      </c>
      <c r="P244" s="5"/>
    </row>
    <row r="245" spans="2:16" s="27" customFormat="1" ht="30.75" customHeight="1" x14ac:dyDescent="0.25">
      <c r="B245" s="1" t="s">
        <v>705</v>
      </c>
      <c r="C245" s="16"/>
      <c r="D245" s="16" t="s">
        <v>764</v>
      </c>
      <c r="E245" s="1" t="s">
        <v>305</v>
      </c>
      <c r="F245" s="16" t="s">
        <v>515</v>
      </c>
      <c r="G245" s="18" t="s">
        <v>449</v>
      </c>
      <c r="H245" s="18">
        <v>2</v>
      </c>
      <c r="I245" s="28" t="s">
        <v>469</v>
      </c>
      <c r="J245" s="25">
        <v>8</v>
      </c>
      <c r="K245" s="1" t="s">
        <v>654</v>
      </c>
      <c r="L245" s="12"/>
      <c r="M245" s="26"/>
      <c r="N245" s="13"/>
      <c r="O245" s="5" t="str">
        <f t="shared" si="3"/>
        <v xml:space="preserve">Инженерное благоустройство и содержание территорий
доц. Барабанова Т.А.   Лек
</v>
      </c>
      <c r="P245" s="5"/>
    </row>
    <row r="246" spans="2:16" s="27" customFormat="1" ht="30.75" customHeight="1" x14ac:dyDescent="0.25">
      <c r="B246" s="1" t="s">
        <v>705</v>
      </c>
      <c r="C246" s="16"/>
      <c r="D246" s="16" t="s">
        <v>764</v>
      </c>
      <c r="E246" s="1" t="s">
        <v>305</v>
      </c>
      <c r="F246" s="16" t="s">
        <v>515</v>
      </c>
      <c r="G246" s="18" t="s">
        <v>451</v>
      </c>
      <c r="H246" s="18">
        <v>2</v>
      </c>
      <c r="I246" s="28" t="s">
        <v>469</v>
      </c>
      <c r="J246" s="25">
        <v>8</v>
      </c>
      <c r="K246" s="1" t="s">
        <v>338</v>
      </c>
      <c r="L246" s="12"/>
      <c r="M246" s="26"/>
      <c r="N246" s="13"/>
      <c r="O246" s="5" t="str">
        <f t="shared" si="3"/>
        <v xml:space="preserve">Инженерное благоустройство и содержание территорий
ст.преп. Яжлев И.К.   Пр
</v>
      </c>
      <c r="P246" s="5"/>
    </row>
    <row r="247" spans="2:16" s="27" customFormat="1" ht="30.75" customHeight="1" x14ac:dyDescent="0.25">
      <c r="B247" s="1" t="s">
        <v>129</v>
      </c>
      <c r="C247" s="16"/>
      <c r="D247" s="16" t="s">
        <v>764</v>
      </c>
      <c r="E247" s="1" t="s">
        <v>607</v>
      </c>
      <c r="F247" s="16" t="s">
        <v>612</v>
      </c>
      <c r="G247" s="18" t="s">
        <v>451</v>
      </c>
      <c r="H247" s="18">
        <v>6</v>
      </c>
      <c r="I247" s="28" t="s">
        <v>756</v>
      </c>
      <c r="J247" s="25">
        <v>28</v>
      </c>
      <c r="K247" s="1" t="s">
        <v>662</v>
      </c>
      <c r="L247" s="12"/>
      <c r="M247" s="26"/>
      <c r="N247" s="13"/>
      <c r="O247" s="5" t="str">
        <f t="shared" si="3"/>
        <v xml:space="preserve">Иностранный язык в профессиональной сфере, Английский
доц. Сак А.Н.   Пр
</v>
      </c>
      <c r="P247" s="5"/>
    </row>
    <row r="248" spans="2:16" s="27" customFormat="1" ht="30.75" customHeight="1" x14ac:dyDescent="0.25">
      <c r="B248" s="1" t="s">
        <v>129</v>
      </c>
      <c r="C248" s="16"/>
      <c r="D248" s="16" t="s">
        <v>764</v>
      </c>
      <c r="E248" s="1" t="s">
        <v>607</v>
      </c>
      <c r="F248" s="16" t="s">
        <v>613</v>
      </c>
      <c r="G248" s="18" t="s">
        <v>451</v>
      </c>
      <c r="H248" s="18">
        <v>6</v>
      </c>
      <c r="I248" s="28" t="s">
        <v>757</v>
      </c>
      <c r="J248" s="25">
        <v>1</v>
      </c>
      <c r="K248" s="1" t="s">
        <v>627</v>
      </c>
      <c r="L248" s="12"/>
      <c r="M248" s="26"/>
      <c r="N248" s="13"/>
      <c r="O248" s="5" t="str">
        <f t="shared" si="3"/>
        <v xml:space="preserve">Иностранный язык в профессиональной сфере, Немецкий
доц. Кириллова И.К.   Пр
</v>
      </c>
      <c r="P248" s="5"/>
    </row>
    <row r="249" spans="2:16" s="27" customFormat="1" ht="30.75" customHeight="1" x14ac:dyDescent="0.25">
      <c r="B249" s="1" t="s">
        <v>129</v>
      </c>
      <c r="C249" s="16"/>
      <c r="D249" s="16" t="s">
        <v>764</v>
      </c>
      <c r="E249" s="1" t="s">
        <v>607</v>
      </c>
      <c r="F249" s="16" t="s">
        <v>613</v>
      </c>
      <c r="G249" s="18" t="s">
        <v>451</v>
      </c>
      <c r="H249" s="18">
        <v>6</v>
      </c>
      <c r="I249" s="28" t="s">
        <v>755</v>
      </c>
      <c r="J249" s="25">
        <v>1</v>
      </c>
      <c r="K249" s="1" t="s">
        <v>627</v>
      </c>
      <c r="L249" s="12"/>
      <c r="M249" s="26"/>
      <c r="N249" s="13"/>
      <c r="O249" s="5" t="str">
        <f t="shared" si="3"/>
        <v xml:space="preserve">Иностранный язык в профессиональной сфере, Немецкий
доц. Кириллова И.К.   Пр
</v>
      </c>
      <c r="P249" s="5"/>
    </row>
    <row r="250" spans="2:16" s="27" customFormat="1" ht="30.75" customHeight="1" x14ac:dyDescent="0.25">
      <c r="B250" s="1" t="s">
        <v>129</v>
      </c>
      <c r="C250" s="16"/>
      <c r="D250" s="16" t="s">
        <v>764</v>
      </c>
      <c r="E250" s="1" t="s">
        <v>607</v>
      </c>
      <c r="F250" s="16" t="s">
        <v>613</v>
      </c>
      <c r="G250" s="18" t="s">
        <v>451</v>
      </c>
      <c r="H250" s="18">
        <v>6</v>
      </c>
      <c r="I250" s="28" t="s">
        <v>756</v>
      </c>
      <c r="J250" s="25">
        <v>3</v>
      </c>
      <c r="K250" s="1" t="s">
        <v>627</v>
      </c>
      <c r="L250" s="12"/>
      <c r="M250" s="26"/>
      <c r="N250" s="13"/>
      <c r="O250" s="5" t="str">
        <f t="shared" si="3"/>
        <v xml:space="preserve">Иностранный язык в профессиональной сфере, Немецкий
доц. Кириллова И.К.   Пр
</v>
      </c>
      <c r="P250" s="5"/>
    </row>
    <row r="251" spans="2:16" s="27" customFormat="1" ht="30.75" customHeight="1" x14ac:dyDescent="0.25">
      <c r="B251" s="1" t="s">
        <v>129</v>
      </c>
      <c r="C251" s="16"/>
      <c r="D251" s="16" t="s">
        <v>764</v>
      </c>
      <c r="E251" s="1" t="s">
        <v>607</v>
      </c>
      <c r="F251" s="16" t="s">
        <v>614</v>
      </c>
      <c r="G251" s="18" t="s">
        <v>451</v>
      </c>
      <c r="H251" s="18">
        <v>8</v>
      </c>
      <c r="I251" s="28" t="s">
        <v>488</v>
      </c>
      <c r="J251" s="25">
        <v>0</v>
      </c>
      <c r="K251" s="1" t="s">
        <v>699</v>
      </c>
      <c r="L251" s="12"/>
      <c r="M251" s="26"/>
      <c r="N251" s="13"/>
      <c r="O251" s="5" t="str">
        <f t="shared" si="3"/>
        <v xml:space="preserve">Иностранный язык, Английский
Ведомость п/а   Пр
</v>
      </c>
      <c r="P251" s="5"/>
    </row>
    <row r="252" spans="2:16" s="27" customFormat="1" ht="30.75" customHeight="1" x14ac:dyDescent="0.25">
      <c r="B252" s="1" t="s">
        <v>129</v>
      </c>
      <c r="C252" s="16"/>
      <c r="D252" s="16" t="s">
        <v>764</v>
      </c>
      <c r="E252" s="1" t="s">
        <v>607</v>
      </c>
      <c r="F252" s="16" t="s">
        <v>614</v>
      </c>
      <c r="G252" s="18" t="s">
        <v>451</v>
      </c>
      <c r="H252" s="18">
        <v>8</v>
      </c>
      <c r="I252" s="28" t="s">
        <v>786</v>
      </c>
      <c r="J252" s="25">
        <v>4</v>
      </c>
      <c r="K252" s="1" t="s">
        <v>663</v>
      </c>
      <c r="L252" s="12"/>
      <c r="M252" s="26"/>
      <c r="N252" s="13"/>
      <c r="O252" s="5" t="str">
        <f t="shared" si="3"/>
        <v xml:space="preserve">Иностранный язык, Английский
ст.преп. Роот Э.В.   Пр
</v>
      </c>
      <c r="P252" s="5"/>
    </row>
    <row r="253" spans="2:16" s="27" customFormat="1" ht="30.75" customHeight="1" x14ac:dyDescent="0.25">
      <c r="B253" s="1" t="s">
        <v>129</v>
      </c>
      <c r="C253" s="16"/>
      <c r="D253" s="16" t="s">
        <v>764</v>
      </c>
      <c r="E253" s="1" t="s">
        <v>279</v>
      </c>
      <c r="F253" s="16" t="s">
        <v>519</v>
      </c>
      <c r="G253" s="18" t="s">
        <v>444</v>
      </c>
      <c r="H253" s="18">
        <v>8</v>
      </c>
      <c r="I253" s="28" t="s">
        <v>749</v>
      </c>
      <c r="J253" s="25">
        <v>1</v>
      </c>
      <c r="K253" s="1" t="s">
        <v>334</v>
      </c>
      <c r="L253" s="12"/>
      <c r="M253" s="26"/>
      <c r="N253" s="13"/>
      <c r="O253" s="5" t="str">
        <f t="shared" si="3"/>
        <v xml:space="preserve">Информатика
преп. Матюхина М.А.   КОП
</v>
      </c>
      <c r="P253" s="5"/>
    </row>
    <row r="254" spans="2:16" s="27" customFormat="1" ht="30.75" customHeight="1" x14ac:dyDescent="0.25">
      <c r="B254" s="1" t="s">
        <v>129</v>
      </c>
      <c r="C254" s="16"/>
      <c r="D254" s="16" t="s">
        <v>764</v>
      </c>
      <c r="E254" s="1" t="s">
        <v>279</v>
      </c>
      <c r="F254" s="16" t="s">
        <v>519</v>
      </c>
      <c r="G254" s="18" t="s">
        <v>444</v>
      </c>
      <c r="H254" s="18">
        <v>8</v>
      </c>
      <c r="I254" s="28" t="s">
        <v>488</v>
      </c>
      <c r="J254" s="25">
        <v>1</v>
      </c>
      <c r="K254" s="1" t="s">
        <v>281</v>
      </c>
      <c r="L254" s="12"/>
      <c r="M254" s="26"/>
      <c r="N254" s="13"/>
      <c r="O254" s="5" t="str">
        <f t="shared" si="3"/>
        <v xml:space="preserve">Информатика
преп. Маликова Е.В.   КОП
</v>
      </c>
      <c r="P254" s="5"/>
    </row>
    <row r="255" spans="2:16" s="27" customFormat="1" ht="30.75" customHeight="1" x14ac:dyDescent="0.25">
      <c r="B255" s="1" t="s">
        <v>129</v>
      </c>
      <c r="C255" s="16"/>
      <c r="D255" s="16" t="s">
        <v>764</v>
      </c>
      <c r="E255" s="1" t="s">
        <v>279</v>
      </c>
      <c r="F255" s="16" t="s">
        <v>520</v>
      </c>
      <c r="G255" s="18" t="s">
        <v>444</v>
      </c>
      <c r="H255" s="18">
        <v>4</v>
      </c>
      <c r="I255" s="28" t="s">
        <v>521</v>
      </c>
      <c r="J255" s="25">
        <v>1</v>
      </c>
      <c r="K255" s="1" t="s">
        <v>280</v>
      </c>
      <c r="L255" s="12"/>
      <c r="M255" s="26"/>
      <c r="N255" s="13"/>
      <c r="O255" s="5" t="str">
        <f t="shared" si="3"/>
        <v xml:space="preserve">Информационные технологии
ст.преп. Кочетков И.Д.   КОП
</v>
      </c>
      <c r="P255" s="5"/>
    </row>
    <row r="256" spans="2:16" s="27" customFormat="1" ht="30.75" customHeight="1" x14ac:dyDescent="0.25">
      <c r="B256" s="1" t="s">
        <v>129</v>
      </c>
      <c r="C256" s="16"/>
      <c r="D256" s="16" t="s">
        <v>764</v>
      </c>
      <c r="E256" s="1" t="s">
        <v>369</v>
      </c>
      <c r="F256" s="16" t="s">
        <v>523</v>
      </c>
      <c r="G256" s="18" t="s">
        <v>451</v>
      </c>
      <c r="H256" s="18">
        <v>2</v>
      </c>
      <c r="I256" s="28" t="s">
        <v>488</v>
      </c>
      <c r="J256" s="25">
        <v>1</v>
      </c>
      <c r="K256" s="1" t="s">
        <v>659</v>
      </c>
      <c r="L256" s="12"/>
      <c r="M256" s="26"/>
      <c r="N256" s="13"/>
      <c r="O256" s="5" t="str">
        <f t="shared" si="3"/>
        <v xml:space="preserve">История России
доц. Бызова О.М.   Пр
</v>
      </c>
      <c r="P256" s="5"/>
    </row>
    <row r="257" spans="2:16" s="27" customFormat="1" ht="30.75" customHeight="1" x14ac:dyDescent="0.25">
      <c r="B257" s="1" t="s">
        <v>129</v>
      </c>
      <c r="C257" s="16"/>
      <c r="D257" s="16" t="s">
        <v>764</v>
      </c>
      <c r="E257" s="1" t="s">
        <v>369</v>
      </c>
      <c r="F257" s="16" t="s">
        <v>523</v>
      </c>
      <c r="G257" s="18" t="s">
        <v>451</v>
      </c>
      <c r="H257" s="18">
        <v>2</v>
      </c>
      <c r="I257" s="28" t="s">
        <v>786</v>
      </c>
      <c r="J257" s="25">
        <v>5</v>
      </c>
      <c r="K257" s="1" t="s">
        <v>659</v>
      </c>
      <c r="L257" s="12"/>
      <c r="M257" s="26"/>
      <c r="N257" s="13"/>
      <c r="O257" s="5" t="str">
        <f t="shared" si="3"/>
        <v xml:space="preserve">История России
доц. Бызова О.М.   Пр
</v>
      </c>
      <c r="P257" s="5"/>
    </row>
    <row r="258" spans="2:16" s="27" customFormat="1" ht="30.75" customHeight="1" x14ac:dyDescent="0.25">
      <c r="B258" s="1" t="s">
        <v>129</v>
      </c>
      <c r="C258" s="16"/>
      <c r="D258" s="16" t="s">
        <v>765</v>
      </c>
      <c r="E258" s="1" t="s">
        <v>606</v>
      </c>
      <c r="F258" s="16" t="s">
        <v>514</v>
      </c>
      <c r="G258" s="18" t="s">
        <v>449</v>
      </c>
      <c r="H258" s="18">
        <v>2</v>
      </c>
      <c r="I258" s="28" t="s">
        <v>776</v>
      </c>
      <c r="J258" s="25">
        <v>22</v>
      </c>
      <c r="K258" s="1" t="s">
        <v>657</v>
      </c>
      <c r="L258" s="12"/>
      <c r="M258" s="26"/>
      <c r="N258" s="13"/>
      <c r="O258" s="5" t="str">
        <f t="shared" si="3"/>
        <v xml:space="preserve">Инженерная геодезия
доц. Лабузнов А.В.   Лек
</v>
      </c>
      <c r="P258" s="5"/>
    </row>
    <row r="259" spans="2:16" s="27" customFormat="1" ht="30.75" customHeight="1" x14ac:dyDescent="0.25">
      <c r="B259" s="1" t="s">
        <v>129</v>
      </c>
      <c r="C259" s="16"/>
      <c r="D259" s="16" t="s">
        <v>765</v>
      </c>
      <c r="E259" s="1" t="s">
        <v>606</v>
      </c>
      <c r="F259" s="16" t="s">
        <v>514</v>
      </c>
      <c r="G259" s="18" t="s">
        <v>449</v>
      </c>
      <c r="H259" s="18">
        <v>2</v>
      </c>
      <c r="I259" s="28" t="s">
        <v>485</v>
      </c>
      <c r="J259" s="25">
        <v>9</v>
      </c>
      <c r="K259" s="1" t="s">
        <v>657</v>
      </c>
      <c r="L259" s="12"/>
      <c r="M259" s="26"/>
      <c r="N259" s="13"/>
      <c r="O259" s="5" t="str">
        <f t="shared" ref="O259:O322" si="4">CONCATENATE(F259,"
",K259,"   ",G259,"
",M259,"
",N259,"")</f>
        <v xml:space="preserve">Инженерная геодезия
доц. Лабузнов А.В.   Лек
</v>
      </c>
      <c r="P259" s="5"/>
    </row>
    <row r="260" spans="2:16" s="27" customFormat="1" ht="30.75" customHeight="1" x14ac:dyDescent="0.25">
      <c r="B260" s="1" t="s">
        <v>129</v>
      </c>
      <c r="C260" s="16"/>
      <c r="D260" s="16" t="s">
        <v>765</v>
      </c>
      <c r="E260" s="1" t="s">
        <v>606</v>
      </c>
      <c r="F260" s="16" t="s">
        <v>773</v>
      </c>
      <c r="G260" s="18" t="s">
        <v>453</v>
      </c>
      <c r="H260" s="18">
        <v>8</v>
      </c>
      <c r="I260" s="28" t="s">
        <v>779</v>
      </c>
      <c r="J260" s="25">
        <v>7</v>
      </c>
      <c r="K260" s="1" t="s">
        <v>774</v>
      </c>
      <c r="L260" s="12"/>
      <c r="M260" s="26"/>
      <c r="N260" s="13"/>
      <c r="O260" s="5" t="str">
        <f t="shared" si="4"/>
        <v xml:space="preserve">Инженерная геология
доц. Криночкина О.К.   Лаб
</v>
      </c>
      <c r="P260" s="5"/>
    </row>
    <row r="261" spans="2:16" s="27" customFormat="1" ht="30.75" customHeight="1" x14ac:dyDescent="0.25">
      <c r="B261" s="1" t="s">
        <v>129</v>
      </c>
      <c r="C261" s="16"/>
      <c r="D261" s="16" t="s">
        <v>765</v>
      </c>
      <c r="E261" s="1" t="s">
        <v>606</v>
      </c>
      <c r="F261" s="16" t="s">
        <v>773</v>
      </c>
      <c r="G261" s="18" t="s">
        <v>449</v>
      </c>
      <c r="H261" s="18">
        <v>2</v>
      </c>
      <c r="I261" s="28" t="s">
        <v>779</v>
      </c>
      <c r="J261" s="25">
        <v>7</v>
      </c>
      <c r="K261" s="1" t="s">
        <v>774</v>
      </c>
      <c r="L261" s="12"/>
      <c r="M261" s="26"/>
      <c r="N261" s="13"/>
      <c r="O261" s="5" t="str">
        <f t="shared" si="4"/>
        <v xml:space="preserve">Инженерная геология
доц. Криночкина О.К.   Лек
</v>
      </c>
      <c r="P261" s="5"/>
    </row>
    <row r="262" spans="2:16" s="27" customFormat="1" ht="30.75" customHeight="1" x14ac:dyDescent="0.25">
      <c r="B262" s="1" t="s">
        <v>129</v>
      </c>
      <c r="C262" s="16"/>
      <c r="D262" s="16" t="s">
        <v>765</v>
      </c>
      <c r="E262" s="1" t="s">
        <v>606</v>
      </c>
      <c r="F262" s="16" t="s">
        <v>773</v>
      </c>
      <c r="G262" s="18" t="s">
        <v>451</v>
      </c>
      <c r="H262" s="18">
        <v>8</v>
      </c>
      <c r="I262" s="28" t="s">
        <v>779</v>
      </c>
      <c r="J262" s="25">
        <v>7</v>
      </c>
      <c r="K262" s="1" t="s">
        <v>774</v>
      </c>
      <c r="L262" s="12"/>
      <c r="M262" s="26"/>
      <c r="N262" s="13"/>
      <c r="O262" s="5" t="str">
        <f t="shared" si="4"/>
        <v xml:space="preserve">Инженерная геология
доц. Криночкина О.К.   Пр
</v>
      </c>
      <c r="P262" s="5"/>
    </row>
    <row r="263" spans="2:16" s="27" customFormat="1" ht="30.75" customHeight="1" x14ac:dyDescent="0.25">
      <c r="B263" s="1" t="s">
        <v>129</v>
      </c>
      <c r="C263" s="16"/>
      <c r="D263" s="16" t="s">
        <v>764</v>
      </c>
      <c r="E263" s="1" t="s">
        <v>279</v>
      </c>
      <c r="F263" s="16" t="s">
        <v>617</v>
      </c>
      <c r="G263" s="18" t="s">
        <v>451</v>
      </c>
      <c r="H263" s="18">
        <v>8</v>
      </c>
      <c r="I263" s="28" t="s">
        <v>521</v>
      </c>
      <c r="J263" s="25">
        <v>1</v>
      </c>
      <c r="K263" s="1" t="s">
        <v>660</v>
      </c>
      <c r="L263" s="12"/>
      <c r="M263" s="26"/>
      <c r="N263" s="13"/>
      <c r="O263" s="5" t="str">
        <f t="shared" si="4"/>
        <v xml:space="preserve">Математика
доц. Толстова О.Л.   Пр
</v>
      </c>
      <c r="P263" s="5"/>
    </row>
    <row r="264" spans="2:16" s="27" customFormat="1" ht="30.75" customHeight="1" x14ac:dyDescent="0.25">
      <c r="B264" s="1" t="s">
        <v>129</v>
      </c>
      <c r="C264" s="16"/>
      <c r="D264" s="16" t="s">
        <v>765</v>
      </c>
      <c r="E264" s="1" t="s">
        <v>607</v>
      </c>
      <c r="F264" s="16" t="s">
        <v>614</v>
      </c>
      <c r="G264" s="18" t="s">
        <v>451</v>
      </c>
      <c r="H264" s="18">
        <v>32</v>
      </c>
      <c r="I264" s="28" t="s">
        <v>486</v>
      </c>
      <c r="J264" s="25">
        <v>21</v>
      </c>
      <c r="K264" s="1" t="s">
        <v>627</v>
      </c>
      <c r="L264" s="12"/>
      <c r="M264" s="26"/>
      <c r="N264" s="13"/>
      <c r="O264" s="5" t="str">
        <f t="shared" si="4"/>
        <v xml:space="preserve">Иностранный язык, Английский
доц. Кириллова И.К.   Пр
</v>
      </c>
      <c r="P264" s="5"/>
    </row>
    <row r="265" spans="2:16" s="27" customFormat="1" ht="30.75" customHeight="1" x14ac:dyDescent="0.25">
      <c r="B265" s="1" t="s">
        <v>129</v>
      </c>
      <c r="C265" s="16"/>
      <c r="D265" s="16" t="s">
        <v>765</v>
      </c>
      <c r="E265" s="1" t="s">
        <v>607</v>
      </c>
      <c r="F265" s="16" t="s">
        <v>614</v>
      </c>
      <c r="G265" s="18" t="s">
        <v>451</v>
      </c>
      <c r="H265" s="18">
        <v>32</v>
      </c>
      <c r="I265" s="28" t="s">
        <v>751</v>
      </c>
      <c r="J265" s="25">
        <v>16</v>
      </c>
      <c r="K265" s="1" t="s">
        <v>627</v>
      </c>
      <c r="L265" s="12"/>
      <c r="M265" s="26"/>
      <c r="N265" s="13"/>
      <c r="O265" s="5" t="str">
        <f t="shared" si="4"/>
        <v xml:space="preserve">Иностранный язык, Английский
доц. Кириллова И.К.   Пр
</v>
      </c>
      <c r="P265" s="5"/>
    </row>
    <row r="266" spans="2:16" s="27" customFormat="1" ht="30.75" customHeight="1" x14ac:dyDescent="0.25">
      <c r="B266" s="1" t="s">
        <v>129</v>
      </c>
      <c r="C266" s="16"/>
      <c r="D266" s="16" t="s">
        <v>765</v>
      </c>
      <c r="E266" s="1" t="s">
        <v>607</v>
      </c>
      <c r="F266" s="16" t="s">
        <v>614</v>
      </c>
      <c r="G266" s="18" t="s">
        <v>451</v>
      </c>
      <c r="H266" s="18">
        <v>32</v>
      </c>
      <c r="I266" s="28" t="s">
        <v>487</v>
      </c>
      <c r="J266" s="25">
        <v>13</v>
      </c>
      <c r="K266" s="1" t="s">
        <v>633</v>
      </c>
      <c r="L266" s="12"/>
      <c r="M266" s="26"/>
      <c r="N266" s="13"/>
      <c r="O266" s="5" t="str">
        <f t="shared" si="4"/>
        <v xml:space="preserve">Иностранный язык, Английский
доц. Архипов А.В.   Пр
</v>
      </c>
      <c r="P266" s="5"/>
    </row>
    <row r="267" spans="2:16" s="27" customFormat="1" ht="30.75" customHeight="1" x14ac:dyDescent="0.25">
      <c r="B267" s="1" t="s">
        <v>705</v>
      </c>
      <c r="C267" s="16"/>
      <c r="D267" s="16" t="s">
        <v>764</v>
      </c>
      <c r="E267" s="1" t="s">
        <v>257</v>
      </c>
      <c r="F267" s="16" t="s">
        <v>516</v>
      </c>
      <c r="G267" s="18" t="s">
        <v>451</v>
      </c>
      <c r="H267" s="18">
        <v>2</v>
      </c>
      <c r="I267" s="28" t="s">
        <v>517</v>
      </c>
      <c r="J267" s="25">
        <v>14</v>
      </c>
      <c r="K267" s="1" t="s">
        <v>679</v>
      </c>
      <c r="L267" s="12"/>
      <c r="M267" s="26"/>
      <c r="N267" s="13"/>
      <c r="O267" s="5" t="str">
        <f t="shared" si="4"/>
        <v xml:space="preserve">Интеллектуальная собственность и трансфер технологий в строительном инжиниринге
проф. Уварова С.С.   Пр
</v>
      </c>
      <c r="P267" s="5"/>
    </row>
    <row r="268" spans="2:16" s="27" customFormat="1" ht="30.75" customHeight="1" x14ac:dyDescent="0.25">
      <c r="B268" s="1" t="s">
        <v>705</v>
      </c>
      <c r="C268" s="16"/>
      <c r="D268" s="16" t="s">
        <v>764</v>
      </c>
      <c r="E268" s="1" t="s">
        <v>257</v>
      </c>
      <c r="F268" s="16" t="s">
        <v>516</v>
      </c>
      <c r="G268" s="18" t="s">
        <v>449</v>
      </c>
      <c r="H268" s="18">
        <v>2</v>
      </c>
      <c r="I268" s="28" t="s">
        <v>517</v>
      </c>
      <c r="J268" s="25">
        <v>14</v>
      </c>
      <c r="K268" s="1" t="s">
        <v>679</v>
      </c>
      <c r="L268" s="12"/>
      <c r="M268" s="26"/>
      <c r="N268" s="13"/>
      <c r="O268" s="5" t="str">
        <f t="shared" si="4"/>
        <v xml:space="preserve">Интеллектуальная собственность и трансфер технологий в строительном инжиниринге
проф. Уварова С.С.   Лек
</v>
      </c>
      <c r="P268" s="5"/>
    </row>
    <row r="269" spans="2:16" s="27" customFormat="1" ht="30.75" customHeight="1" x14ac:dyDescent="0.25">
      <c r="B269" s="1" t="s">
        <v>705</v>
      </c>
      <c r="C269" s="16"/>
      <c r="D269" s="16" t="s">
        <v>764</v>
      </c>
      <c r="E269" s="1" t="s">
        <v>257</v>
      </c>
      <c r="F269" s="16" t="s">
        <v>516</v>
      </c>
      <c r="G269" s="18" t="s">
        <v>451</v>
      </c>
      <c r="H269" s="18">
        <v>2</v>
      </c>
      <c r="I269" s="28" t="s">
        <v>518</v>
      </c>
      <c r="J269" s="25">
        <v>6</v>
      </c>
      <c r="K269" s="1" t="s">
        <v>679</v>
      </c>
      <c r="L269" s="12"/>
      <c r="M269" s="26"/>
      <c r="N269" s="13"/>
      <c r="O269" s="5" t="str">
        <f t="shared" si="4"/>
        <v xml:space="preserve">Интеллектуальная собственность и трансфер технологий в строительном инжиниринге
проф. Уварова С.С.   Пр
</v>
      </c>
      <c r="P269" s="5"/>
    </row>
    <row r="270" spans="2:16" s="27" customFormat="1" ht="30.75" customHeight="1" x14ac:dyDescent="0.25">
      <c r="B270" s="1" t="s">
        <v>705</v>
      </c>
      <c r="C270" s="16"/>
      <c r="D270" s="16" t="s">
        <v>764</v>
      </c>
      <c r="E270" s="1" t="s">
        <v>257</v>
      </c>
      <c r="F270" s="16" t="s">
        <v>516</v>
      </c>
      <c r="G270" s="18" t="s">
        <v>449</v>
      </c>
      <c r="H270" s="18">
        <v>2</v>
      </c>
      <c r="I270" s="28" t="s">
        <v>518</v>
      </c>
      <c r="J270" s="25">
        <v>6</v>
      </c>
      <c r="K270" s="1" t="s">
        <v>679</v>
      </c>
      <c r="L270" s="12"/>
      <c r="M270" s="26"/>
      <c r="N270" s="13"/>
      <c r="O270" s="5" t="str">
        <f t="shared" si="4"/>
        <v xml:space="preserve">Интеллектуальная собственность и трансфер технологий в строительном инжиниринге
проф. Уварова С.С.   Лек
</v>
      </c>
      <c r="P270" s="5"/>
    </row>
    <row r="271" spans="2:16" s="27" customFormat="1" ht="30.75" customHeight="1" x14ac:dyDescent="0.25">
      <c r="B271" s="1" t="s">
        <v>129</v>
      </c>
      <c r="C271" s="16"/>
      <c r="D271" s="16" t="s">
        <v>764</v>
      </c>
      <c r="E271" s="1" t="s">
        <v>287</v>
      </c>
      <c r="F271" s="16" t="s">
        <v>532</v>
      </c>
      <c r="G271" s="18" t="s">
        <v>444</v>
      </c>
      <c r="H271" s="18">
        <v>2</v>
      </c>
      <c r="I271" s="28" t="s">
        <v>757</v>
      </c>
      <c r="J271" s="25">
        <v>23</v>
      </c>
      <c r="K271" s="1" t="s">
        <v>672</v>
      </c>
      <c r="L271" s="12"/>
      <c r="M271" s="26"/>
      <c r="N271" s="13"/>
      <c r="O271" s="5" t="str">
        <f t="shared" si="4"/>
        <v xml:space="preserve">Методология управления проектами
доц. Беляков С.И.   КОП
</v>
      </c>
      <c r="P271" s="5"/>
    </row>
    <row r="272" spans="2:16" s="27" customFormat="1" ht="30.75" customHeight="1" x14ac:dyDescent="0.25">
      <c r="B272" s="1" t="s">
        <v>129</v>
      </c>
      <c r="C272" s="16"/>
      <c r="D272" s="16" t="s">
        <v>764</v>
      </c>
      <c r="E272" s="1" t="s">
        <v>287</v>
      </c>
      <c r="F272" s="16" t="s">
        <v>532</v>
      </c>
      <c r="G272" s="18" t="s">
        <v>444</v>
      </c>
      <c r="H272" s="18">
        <v>2</v>
      </c>
      <c r="I272" s="28" t="s">
        <v>492</v>
      </c>
      <c r="J272" s="25">
        <v>23</v>
      </c>
      <c r="K272" s="1" t="s">
        <v>672</v>
      </c>
      <c r="L272" s="12"/>
      <c r="M272" s="26"/>
      <c r="N272" s="13"/>
      <c r="O272" s="5" t="str">
        <f t="shared" si="4"/>
        <v xml:space="preserve">Методология управления проектами
доц. Беляков С.И.   КОП
</v>
      </c>
      <c r="P272" s="5"/>
    </row>
    <row r="273" spans="2:16" s="27" customFormat="1" ht="30.75" customHeight="1" x14ac:dyDescent="0.25">
      <c r="B273" s="1" t="s">
        <v>129</v>
      </c>
      <c r="C273" s="16"/>
      <c r="D273" s="16" t="s">
        <v>765</v>
      </c>
      <c r="E273" s="1" t="s">
        <v>607</v>
      </c>
      <c r="F273" s="16" t="s">
        <v>614</v>
      </c>
      <c r="G273" s="18" t="s">
        <v>451</v>
      </c>
      <c r="H273" s="18">
        <v>32</v>
      </c>
      <c r="I273" s="28" t="s">
        <v>750</v>
      </c>
      <c r="J273" s="25">
        <v>17</v>
      </c>
      <c r="K273" s="1" t="s">
        <v>633</v>
      </c>
      <c r="L273" s="12"/>
      <c r="M273" s="26"/>
      <c r="N273" s="13"/>
      <c r="O273" s="5" t="str">
        <f t="shared" si="4"/>
        <v xml:space="preserve">Иностранный язык, Английский
доц. Архипов А.В.   Пр
</v>
      </c>
      <c r="P273" s="5"/>
    </row>
    <row r="274" spans="2:16" s="27" customFormat="1" ht="30.75" customHeight="1" x14ac:dyDescent="0.25">
      <c r="B274" s="1" t="s">
        <v>129</v>
      </c>
      <c r="C274" s="16"/>
      <c r="D274" s="16" t="s">
        <v>765</v>
      </c>
      <c r="E274" s="1" t="s">
        <v>607</v>
      </c>
      <c r="F274" s="16" t="s">
        <v>614</v>
      </c>
      <c r="G274" s="18" t="s">
        <v>451</v>
      </c>
      <c r="H274" s="18">
        <v>32</v>
      </c>
      <c r="I274" s="28" t="s">
        <v>753</v>
      </c>
      <c r="J274" s="25">
        <v>7</v>
      </c>
      <c r="K274" s="1" t="s">
        <v>662</v>
      </c>
      <c r="L274" s="12"/>
      <c r="M274" s="26"/>
      <c r="N274" s="13"/>
      <c r="O274" s="5" t="str">
        <f t="shared" si="4"/>
        <v xml:space="preserve">Иностранный язык, Английский
доц. Сак А.Н.   Пр
</v>
      </c>
      <c r="P274" s="5"/>
    </row>
    <row r="275" spans="2:16" s="27" customFormat="1" ht="30.75" customHeight="1" x14ac:dyDescent="0.25">
      <c r="B275" s="1" t="s">
        <v>129</v>
      </c>
      <c r="C275" s="16"/>
      <c r="D275" s="16" t="s">
        <v>765</v>
      </c>
      <c r="E275" s="1" t="s">
        <v>607</v>
      </c>
      <c r="F275" s="16" t="s">
        <v>614</v>
      </c>
      <c r="G275" s="18" t="s">
        <v>451</v>
      </c>
      <c r="H275" s="18">
        <v>32</v>
      </c>
      <c r="I275" s="28" t="s">
        <v>752</v>
      </c>
      <c r="J275" s="25">
        <f>12+4</f>
        <v>16</v>
      </c>
      <c r="K275" s="1" t="s">
        <v>662</v>
      </c>
      <c r="L275" s="12"/>
      <c r="M275" s="26"/>
      <c r="N275" s="13"/>
      <c r="O275" s="5" t="str">
        <f t="shared" si="4"/>
        <v xml:space="preserve">Иностранный язык, Английский
доц. Сак А.Н.   Пр
</v>
      </c>
      <c r="P275" s="5"/>
    </row>
    <row r="276" spans="2:16" s="27" customFormat="1" ht="30.75" customHeight="1" x14ac:dyDescent="0.25">
      <c r="B276" s="1" t="s">
        <v>129</v>
      </c>
      <c r="C276" s="16"/>
      <c r="D276" s="16" t="s">
        <v>765</v>
      </c>
      <c r="E276" s="1" t="s">
        <v>607</v>
      </c>
      <c r="F276" s="16" t="s">
        <v>614</v>
      </c>
      <c r="G276" s="18" t="s">
        <v>451</v>
      </c>
      <c r="H276" s="18">
        <v>32</v>
      </c>
      <c r="I276" s="28" t="s">
        <v>485</v>
      </c>
      <c r="J276" s="25">
        <v>6</v>
      </c>
      <c r="K276" s="1" t="s">
        <v>662</v>
      </c>
      <c r="L276" s="12"/>
      <c r="M276" s="26"/>
      <c r="N276" s="13"/>
      <c r="O276" s="5" t="str">
        <f t="shared" si="4"/>
        <v xml:space="preserve">Иностранный язык, Английский
доц. Сак А.Н.   Пр
</v>
      </c>
      <c r="P276" s="5"/>
    </row>
    <row r="277" spans="2:16" s="27" customFormat="1" ht="30.75" customHeight="1" x14ac:dyDescent="0.25">
      <c r="B277" s="1" t="s">
        <v>129</v>
      </c>
      <c r="C277" s="16"/>
      <c r="D277" s="16" t="s">
        <v>765</v>
      </c>
      <c r="E277" s="1" t="s">
        <v>607</v>
      </c>
      <c r="F277" s="16" t="s">
        <v>615</v>
      </c>
      <c r="G277" s="18" t="s">
        <v>451</v>
      </c>
      <c r="H277" s="18">
        <v>32</v>
      </c>
      <c r="I277" s="28" t="s">
        <v>753</v>
      </c>
      <c r="J277" s="25">
        <v>1</v>
      </c>
      <c r="K277" s="1" t="s">
        <v>627</v>
      </c>
      <c r="L277" s="12"/>
      <c r="M277" s="26"/>
      <c r="N277" s="13"/>
      <c r="O277" s="5" t="str">
        <f t="shared" si="4"/>
        <v xml:space="preserve">Иностранный язык, Немецкий
доц. Кириллова И.К.   Пр
</v>
      </c>
      <c r="P277" s="5"/>
    </row>
    <row r="278" spans="2:16" s="27" customFormat="1" ht="30.75" customHeight="1" x14ac:dyDescent="0.25">
      <c r="B278" s="1" t="s">
        <v>129</v>
      </c>
      <c r="C278" s="16"/>
      <c r="D278" s="16" t="s">
        <v>765</v>
      </c>
      <c r="E278" s="1" t="s">
        <v>607</v>
      </c>
      <c r="F278" s="16" t="s">
        <v>616</v>
      </c>
      <c r="G278" s="18" t="s">
        <v>451</v>
      </c>
      <c r="H278" s="18">
        <v>32</v>
      </c>
      <c r="I278" s="28" t="s">
        <v>753</v>
      </c>
      <c r="J278" s="25">
        <v>1</v>
      </c>
      <c r="K278" s="1" t="s">
        <v>662</v>
      </c>
      <c r="L278" s="12"/>
      <c r="M278" s="26"/>
      <c r="N278" s="13"/>
      <c r="O278" s="5" t="str">
        <f t="shared" si="4"/>
        <v xml:space="preserve">Иностранный язык, Французский
доц. Сак А.Н.   Пр
</v>
      </c>
      <c r="P278" s="5"/>
    </row>
    <row r="279" spans="2:16" s="27" customFormat="1" ht="30.75" customHeight="1" x14ac:dyDescent="0.25">
      <c r="B279" s="1" t="s">
        <v>129</v>
      </c>
      <c r="C279" s="16"/>
      <c r="D279" s="16" t="s">
        <v>765</v>
      </c>
      <c r="E279" s="1" t="s">
        <v>279</v>
      </c>
      <c r="F279" s="16" t="s">
        <v>519</v>
      </c>
      <c r="G279" s="18" t="s">
        <v>444</v>
      </c>
      <c r="H279" s="18">
        <v>16</v>
      </c>
      <c r="I279" s="28" t="s">
        <v>486</v>
      </c>
      <c r="J279" s="25">
        <v>27</v>
      </c>
      <c r="K279" s="1" t="s">
        <v>281</v>
      </c>
      <c r="L279" s="12"/>
      <c r="M279" s="26"/>
      <c r="N279" s="13"/>
      <c r="O279" s="5" t="str">
        <f t="shared" si="4"/>
        <v xml:space="preserve">Информатика
преп. Маликова Е.В.   КОП
</v>
      </c>
      <c r="P279" s="5"/>
    </row>
    <row r="280" spans="2:16" s="27" customFormat="1" ht="30.75" customHeight="1" x14ac:dyDescent="0.25">
      <c r="B280" s="1" t="s">
        <v>129</v>
      </c>
      <c r="C280" s="16"/>
      <c r="D280" s="16" t="s">
        <v>765</v>
      </c>
      <c r="E280" s="1" t="s">
        <v>279</v>
      </c>
      <c r="F280" s="16" t="s">
        <v>519</v>
      </c>
      <c r="G280" s="18" t="s">
        <v>444</v>
      </c>
      <c r="H280" s="18">
        <v>16</v>
      </c>
      <c r="I280" s="28" t="s">
        <v>751</v>
      </c>
      <c r="J280" s="25">
        <v>22</v>
      </c>
      <c r="K280" s="1" t="s">
        <v>281</v>
      </c>
      <c r="L280" s="12"/>
      <c r="M280" s="26"/>
      <c r="N280" s="13"/>
      <c r="O280" s="5" t="str">
        <f t="shared" si="4"/>
        <v xml:space="preserve">Информатика
преп. Маликова Е.В.   КОП
</v>
      </c>
      <c r="P280" s="5"/>
    </row>
    <row r="281" spans="2:16" s="27" customFormat="1" ht="30.75" customHeight="1" x14ac:dyDescent="0.25">
      <c r="B281" s="1" t="s">
        <v>129</v>
      </c>
      <c r="C281" s="16"/>
      <c r="D281" s="16" t="s">
        <v>765</v>
      </c>
      <c r="E281" s="1" t="s">
        <v>279</v>
      </c>
      <c r="F281" s="16" t="s">
        <v>519</v>
      </c>
      <c r="G281" s="18" t="s">
        <v>444</v>
      </c>
      <c r="H281" s="18">
        <v>16</v>
      </c>
      <c r="I281" s="28" t="s">
        <v>487</v>
      </c>
      <c r="J281" s="25">
        <v>23</v>
      </c>
      <c r="K281" s="1" t="s">
        <v>334</v>
      </c>
      <c r="L281" s="12"/>
      <c r="M281" s="26"/>
      <c r="N281" s="13"/>
      <c r="O281" s="5" t="str">
        <f t="shared" si="4"/>
        <v xml:space="preserve">Информатика
преп. Матюхина М.А.   КОП
</v>
      </c>
      <c r="P281" s="5"/>
    </row>
    <row r="282" spans="2:16" s="27" customFormat="1" ht="30.75" customHeight="1" x14ac:dyDescent="0.25">
      <c r="B282" s="1" t="s">
        <v>129</v>
      </c>
      <c r="C282" s="16"/>
      <c r="D282" s="16" t="s">
        <v>765</v>
      </c>
      <c r="E282" s="1" t="s">
        <v>279</v>
      </c>
      <c r="F282" s="16" t="s">
        <v>519</v>
      </c>
      <c r="G282" s="18" t="s">
        <v>444</v>
      </c>
      <c r="H282" s="18">
        <v>16</v>
      </c>
      <c r="I282" s="28" t="s">
        <v>750</v>
      </c>
      <c r="J282" s="25">
        <v>30</v>
      </c>
      <c r="K282" s="1" t="s">
        <v>334</v>
      </c>
      <c r="L282" s="12"/>
      <c r="M282" s="26"/>
      <c r="N282" s="13"/>
      <c r="O282" s="5" t="str">
        <f t="shared" si="4"/>
        <v xml:space="preserve">Информатика
преп. Матюхина М.А.   КОП
</v>
      </c>
      <c r="P282" s="5"/>
    </row>
    <row r="283" spans="2:16" s="27" customFormat="1" ht="30.75" customHeight="1" x14ac:dyDescent="0.25">
      <c r="B283" s="1" t="s">
        <v>129</v>
      </c>
      <c r="C283" s="16"/>
      <c r="D283" s="16" t="s">
        <v>764</v>
      </c>
      <c r="E283" s="1" t="s">
        <v>287</v>
      </c>
      <c r="F283" s="16" t="s">
        <v>532</v>
      </c>
      <c r="G283" s="18" t="s">
        <v>445</v>
      </c>
      <c r="H283" s="18">
        <v>6</v>
      </c>
      <c r="I283" s="28" t="s">
        <v>757</v>
      </c>
      <c r="J283" s="25">
        <v>23</v>
      </c>
      <c r="K283" s="1" t="s">
        <v>672</v>
      </c>
      <c r="L283" s="12"/>
      <c r="M283" s="26"/>
      <c r="N283" s="13"/>
      <c r="O283" s="5" t="str">
        <f t="shared" si="4"/>
        <v xml:space="preserve">Методология управления проектами
доц. Беляков С.И.   КРП
</v>
      </c>
      <c r="P283" s="5"/>
    </row>
    <row r="284" spans="2:16" s="27" customFormat="1" ht="30.75" customHeight="1" x14ac:dyDescent="0.25">
      <c r="B284" s="1" t="s">
        <v>129</v>
      </c>
      <c r="C284" s="16"/>
      <c r="D284" s="16" t="s">
        <v>765</v>
      </c>
      <c r="E284" s="1" t="s">
        <v>279</v>
      </c>
      <c r="F284" s="16" t="s">
        <v>519</v>
      </c>
      <c r="G284" s="18" t="s">
        <v>444</v>
      </c>
      <c r="H284" s="18">
        <v>16</v>
      </c>
      <c r="I284" s="28" t="s">
        <v>753</v>
      </c>
      <c r="J284" s="25">
        <v>11</v>
      </c>
      <c r="K284" s="1" t="s">
        <v>334</v>
      </c>
      <c r="L284" s="12"/>
      <c r="M284" s="26"/>
      <c r="N284" s="13"/>
      <c r="O284" s="5" t="str">
        <f t="shared" si="4"/>
        <v xml:space="preserve">Информатика
преп. Матюхина М.А.   КОП
</v>
      </c>
      <c r="P284" s="5"/>
    </row>
    <row r="285" spans="2:16" s="27" customFormat="1" ht="30.75" customHeight="1" x14ac:dyDescent="0.25">
      <c r="B285" s="1" t="s">
        <v>129</v>
      </c>
      <c r="C285" s="16"/>
      <c r="D285" s="16" t="s">
        <v>765</v>
      </c>
      <c r="E285" s="1" t="s">
        <v>279</v>
      </c>
      <c r="F285" s="16" t="s">
        <v>519</v>
      </c>
      <c r="G285" s="18" t="s">
        <v>444</v>
      </c>
      <c r="H285" s="18">
        <v>16</v>
      </c>
      <c r="I285" s="28" t="s">
        <v>752</v>
      </c>
      <c r="J285" s="25">
        <v>20</v>
      </c>
      <c r="K285" s="1" t="s">
        <v>334</v>
      </c>
      <c r="L285" s="12"/>
      <c r="M285" s="26"/>
      <c r="N285" s="13"/>
      <c r="O285" s="5" t="str">
        <f t="shared" si="4"/>
        <v xml:space="preserve">Информатика
преп. Матюхина М.А.   КОП
</v>
      </c>
      <c r="P285" s="5"/>
    </row>
    <row r="286" spans="2:16" s="27" customFormat="1" ht="30.75" customHeight="1" x14ac:dyDescent="0.25">
      <c r="B286" s="1" t="s">
        <v>129</v>
      </c>
      <c r="C286" s="16"/>
      <c r="D286" s="16" t="s">
        <v>765</v>
      </c>
      <c r="E286" s="1" t="s">
        <v>279</v>
      </c>
      <c r="F286" s="16" t="s">
        <v>519</v>
      </c>
      <c r="G286" s="18" t="s">
        <v>444</v>
      </c>
      <c r="H286" s="18">
        <v>16</v>
      </c>
      <c r="I286" s="28" t="s">
        <v>485</v>
      </c>
      <c r="J286" s="25">
        <v>9</v>
      </c>
      <c r="K286" s="1" t="s">
        <v>334</v>
      </c>
      <c r="L286" s="12"/>
      <c r="M286" s="26"/>
      <c r="N286" s="13"/>
      <c r="O286" s="5" t="str">
        <f t="shared" si="4"/>
        <v xml:space="preserve">Информатика
преп. Матюхина М.А.   КОП
</v>
      </c>
      <c r="P286" s="5"/>
    </row>
    <row r="287" spans="2:16" s="27" customFormat="1" ht="30.75" customHeight="1" x14ac:dyDescent="0.25">
      <c r="B287" s="1" t="s">
        <v>129</v>
      </c>
      <c r="C287" s="16"/>
      <c r="D287" s="16" t="s">
        <v>764</v>
      </c>
      <c r="E287" s="1" t="s">
        <v>287</v>
      </c>
      <c r="F287" s="16" t="s">
        <v>532</v>
      </c>
      <c r="G287" s="18" t="s">
        <v>445</v>
      </c>
      <c r="H287" s="18">
        <v>6</v>
      </c>
      <c r="I287" s="28" t="s">
        <v>492</v>
      </c>
      <c r="J287" s="25">
        <v>23</v>
      </c>
      <c r="K287" s="1" t="s">
        <v>672</v>
      </c>
      <c r="L287" s="12"/>
      <c r="M287" s="26"/>
      <c r="N287" s="13"/>
      <c r="O287" s="5" t="str">
        <f t="shared" si="4"/>
        <v xml:space="preserve">Методология управления проектами
доц. Беляков С.И.   КРП
</v>
      </c>
      <c r="P287" s="5"/>
    </row>
    <row r="288" spans="2:16" s="27" customFormat="1" ht="30.75" customHeight="1" x14ac:dyDescent="0.25">
      <c r="B288" s="1" t="s">
        <v>705</v>
      </c>
      <c r="C288" s="16"/>
      <c r="D288" s="16" t="s">
        <v>764</v>
      </c>
      <c r="E288" s="1" t="s">
        <v>279</v>
      </c>
      <c r="F288" s="16" t="s">
        <v>520</v>
      </c>
      <c r="G288" s="18" t="s">
        <v>444</v>
      </c>
      <c r="H288" s="18">
        <v>2</v>
      </c>
      <c r="I288" s="28" t="s">
        <v>467</v>
      </c>
      <c r="J288" s="25">
        <v>4</v>
      </c>
      <c r="K288" s="1" t="s">
        <v>280</v>
      </c>
      <c r="L288" s="12"/>
      <c r="M288" s="26"/>
      <c r="N288" s="13"/>
      <c r="O288" s="5" t="str">
        <f t="shared" si="4"/>
        <v xml:space="preserve">Информационные технологии
ст.преп. Кочетков И.Д.   КОП
</v>
      </c>
      <c r="P288" s="5"/>
    </row>
    <row r="289" spans="2:16" s="27" customFormat="1" ht="30.75" customHeight="1" x14ac:dyDescent="0.25">
      <c r="B289" s="1" t="s">
        <v>705</v>
      </c>
      <c r="C289" s="16"/>
      <c r="D289" s="16" t="s">
        <v>764</v>
      </c>
      <c r="E289" s="1" t="s">
        <v>279</v>
      </c>
      <c r="F289" s="16" t="s">
        <v>520</v>
      </c>
      <c r="G289" s="18" t="s">
        <v>444</v>
      </c>
      <c r="H289" s="18">
        <v>2</v>
      </c>
      <c r="I289" s="28" t="s">
        <v>469</v>
      </c>
      <c r="J289" s="25">
        <v>7</v>
      </c>
      <c r="K289" s="1" t="s">
        <v>280</v>
      </c>
      <c r="L289" s="12"/>
      <c r="M289" s="26"/>
      <c r="N289" s="13"/>
      <c r="O289" s="5" t="str">
        <f t="shared" si="4"/>
        <v xml:space="preserve">Информационные технологии
ст.преп. Кочетков И.Д.   КОП
</v>
      </c>
      <c r="P289" s="5"/>
    </row>
    <row r="290" spans="2:16" s="27" customFormat="1" ht="30.75" customHeight="1" x14ac:dyDescent="0.25">
      <c r="B290" s="1" t="s">
        <v>705</v>
      </c>
      <c r="C290" s="16"/>
      <c r="D290" s="16" t="s">
        <v>764</v>
      </c>
      <c r="E290" s="1" t="s">
        <v>279</v>
      </c>
      <c r="F290" s="16" t="s">
        <v>520</v>
      </c>
      <c r="G290" s="18" t="s">
        <v>449</v>
      </c>
      <c r="H290" s="18">
        <v>2</v>
      </c>
      <c r="I290" s="28" t="s">
        <v>469</v>
      </c>
      <c r="J290" s="25">
        <v>7</v>
      </c>
      <c r="K290" s="1" t="s">
        <v>280</v>
      </c>
      <c r="L290" s="12"/>
      <c r="M290" s="26"/>
      <c r="N290" s="13"/>
      <c r="O290" s="5" t="str">
        <f t="shared" si="4"/>
        <v xml:space="preserve">Информационные технологии
ст.преп. Кочетков И.Д.   Лек
</v>
      </c>
      <c r="P290" s="5"/>
    </row>
    <row r="291" spans="2:16" s="27" customFormat="1" ht="30.75" customHeight="1" x14ac:dyDescent="0.25">
      <c r="B291" s="1" t="s">
        <v>705</v>
      </c>
      <c r="C291" s="16"/>
      <c r="D291" s="16" t="s">
        <v>764</v>
      </c>
      <c r="E291" s="1" t="s">
        <v>279</v>
      </c>
      <c r="F291" s="16" t="s">
        <v>520</v>
      </c>
      <c r="G291" s="18" t="s">
        <v>444</v>
      </c>
      <c r="H291" s="18">
        <v>2</v>
      </c>
      <c r="I291" s="28" t="s">
        <v>452</v>
      </c>
      <c r="J291" s="25">
        <v>11</v>
      </c>
      <c r="K291" s="1" t="s">
        <v>280</v>
      </c>
      <c r="L291" s="12"/>
      <c r="M291" s="26"/>
      <c r="N291" s="13"/>
      <c r="O291" s="5" t="str">
        <f t="shared" si="4"/>
        <v xml:space="preserve">Информационные технологии
ст.преп. Кочетков И.Д.   КОП
</v>
      </c>
      <c r="P291" s="5"/>
    </row>
    <row r="292" spans="2:16" s="27" customFormat="1" ht="30.75" customHeight="1" x14ac:dyDescent="0.25">
      <c r="B292" s="1" t="s">
        <v>705</v>
      </c>
      <c r="C292" s="16"/>
      <c r="D292" s="16" t="s">
        <v>764</v>
      </c>
      <c r="E292" s="1" t="s">
        <v>279</v>
      </c>
      <c r="F292" s="16" t="s">
        <v>520</v>
      </c>
      <c r="G292" s="18" t="s">
        <v>449</v>
      </c>
      <c r="H292" s="18">
        <v>2</v>
      </c>
      <c r="I292" s="28" t="s">
        <v>452</v>
      </c>
      <c r="J292" s="25">
        <v>11</v>
      </c>
      <c r="K292" s="1" t="s">
        <v>280</v>
      </c>
      <c r="L292" s="12"/>
      <c r="M292" s="26"/>
      <c r="N292" s="13"/>
      <c r="O292" s="5" t="str">
        <f t="shared" si="4"/>
        <v xml:space="preserve">Информационные технологии
ст.преп. Кочетков И.Д.   Лек
</v>
      </c>
      <c r="P292" s="5"/>
    </row>
    <row r="293" spans="2:16" s="27" customFormat="1" ht="30.75" customHeight="1" x14ac:dyDescent="0.25">
      <c r="B293" s="1" t="s">
        <v>705</v>
      </c>
      <c r="C293" s="16"/>
      <c r="D293" s="16" t="s">
        <v>764</v>
      </c>
      <c r="E293" s="1" t="s">
        <v>279</v>
      </c>
      <c r="F293" s="16" t="s">
        <v>520</v>
      </c>
      <c r="G293" s="18" t="s">
        <v>444</v>
      </c>
      <c r="H293" s="18">
        <v>2</v>
      </c>
      <c r="I293" s="28" t="s">
        <v>454</v>
      </c>
      <c r="J293" s="25">
        <v>12</v>
      </c>
      <c r="K293" s="1" t="s">
        <v>280</v>
      </c>
      <c r="L293" s="12"/>
      <c r="M293" s="26"/>
      <c r="N293" s="13"/>
      <c r="O293" s="5" t="str">
        <f t="shared" si="4"/>
        <v xml:space="preserve">Информационные технологии
ст.преп. Кочетков И.Д.   КОП
</v>
      </c>
      <c r="P293" s="5"/>
    </row>
    <row r="294" spans="2:16" s="27" customFormat="1" ht="30.75" customHeight="1" x14ac:dyDescent="0.25">
      <c r="B294" s="1" t="s">
        <v>705</v>
      </c>
      <c r="C294" s="16"/>
      <c r="D294" s="16" t="s">
        <v>764</v>
      </c>
      <c r="E294" s="1" t="s">
        <v>279</v>
      </c>
      <c r="F294" s="16" t="s">
        <v>520</v>
      </c>
      <c r="G294" s="18" t="s">
        <v>449</v>
      </c>
      <c r="H294" s="18">
        <v>2</v>
      </c>
      <c r="I294" s="28" t="s">
        <v>454</v>
      </c>
      <c r="J294" s="25">
        <v>12</v>
      </c>
      <c r="K294" s="1" t="s">
        <v>280</v>
      </c>
      <c r="L294" s="12"/>
      <c r="M294" s="26"/>
      <c r="N294" s="13"/>
      <c r="O294" s="5" t="str">
        <f t="shared" si="4"/>
        <v xml:space="preserve">Информационные технологии
ст.преп. Кочетков И.Д.   Лек
</v>
      </c>
      <c r="P294" s="5"/>
    </row>
    <row r="295" spans="2:16" s="27" customFormat="1" ht="30.75" customHeight="1" x14ac:dyDescent="0.25">
      <c r="B295" s="1" t="s">
        <v>705</v>
      </c>
      <c r="C295" s="16"/>
      <c r="D295" s="16" t="s">
        <v>764</v>
      </c>
      <c r="E295" s="1" t="s">
        <v>279</v>
      </c>
      <c r="F295" s="16" t="s">
        <v>520</v>
      </c>
      <c r="G295" s="18" t="s">
        <v>444</v>
      </c>
      <c r="H295" s="18">
        <v>2</v>
      </c>
      <c r="I295" s="28" t="s">
        <v>468</v>
      </c>
      <c r="J295" s="25">
        <v>4</v>
      </c>
      <c r="K295" s="1" t="s">
        <v>280</v>
      </c>
      <c r="L295" s="12"/>
      <c r="M295" s="26"/>
      <c r="N295" s="13"/>
      <c r="O295" s="5" t="str">
        <f t="shared" si="4"/>
        <v xml:space="preserve">Информационные технологии
ст.преп. Кочетков И.Д.   КОП
</v>
      </c>
      <c r="P295" s="5"/>
    </row>
    <row r="296" spans="2:16" s="27" customFormat="1" ht="30.75" customHeight="1" x14ac:dyDescent="0.25">
      <c r="B296" s="1" t="s">
        <v>705</v>
      </c>
      <c r="C296" s="16"/>
      <c r="D296" s="16" t="s">
        <v>764</v>
      </c>
      <c r="E296" s="1" t="s">
        <v>279</v>
      </c>
      <c r="F296" s="16" t="s">
        <v>520</v>
      </c>
      <c r="G296" s="18" t="s">
        <v>449</v>
      </c>
      <c r="H296" s="18">
        <v>2</v>
      </c>
      <c r="I296" s="28" t="s">
        <v>468</v>
      </c>
      <c r="J296" s="25">
        <v>4</v>
      </c>
      <c r="K296" s="1" t="s">
        <v>280</v>
      </c>
      <c r="L296" s="12"/>
      <c r="M296" s="26"/>
      <c r="N296" s="13"/>
      <c r="O296" s="5" t="str">
        <f t="shared" si="4"/>
        <v xml:space="preserve">Информационные технологии
ст.преп. Кочетков И.Д.   Лек
</v>
      </c>
      <c r="P296" s="5"/>
    </row>
    <row r="297" spans="2:16" s="27" customFormat="1" ht="30.75" customHeight="1" x14ac:dyDescent="0.25">
      <c r="B297" s="1" t="s">
        <v>705</v>
      </c>
      <c r="C297" s="16"/>
      <c r="D297" s="16" t="s">
        <v>764</v>
      </c>
      <c r="E297" s="1" t="s">
        <v>279</v>
      </c>
      <c r="F297" s="16" t="s">
        <v>520</v>
      </c>
      <c r="G297" s="18" t="s">
        <v>444</v>
      </c>
      <c r="H297" s="18">
        <v>2</v>
      </c>
      <c r="I297" s="28" t="s">
        <v>455</v>
      </c>
      <c r="J297" s="25">
        <v>14</v>
      </c>
      <c r="K297" s="1" t="s">
        <v>280</v>
      </c>
      <c r="L297" s="12"/>
      <c r="M297" s="26"/>
      <c r="N297" s="13"/>
      <c r="O297" s="5" t="str">
        <f t="shared" si="4"/>
        <v xml:space="preserve">Информационные технологии
ст.преп. Кочетков И.Д.   КОП
</v>
      </c>
      <c r="P297" s="5"/>
    </row>
    <row r="298" spans="2:16" s="27" customFormat="1" ht="30.75" customHeight="1" x14ac:dyDescent="0.25">
      <c r="B298" s="1" t="s">
        <v>705</v>
      </c>
      <c r="C298" s="16"/>
      <c r="D298" s="16" t="s">
        <v>764</v>
      </c>
      <c r="E298" s="1" t="s">
        <v>279</v>
      </c>
      <c r="F298" s="16" t="s">
        <v>520</v>
      </c>
      <c r="G298" s="18" t="s">
        <v>449</v>
      </c>
      <c r="H298" s="18">
        <v>2</v>
      </c>
      <c r="I298" s="28" t="s">
        <v>455</v>
      </c>
      <c r="J298" s="25">
        <v>14</v>
      </c>
      <c r="K298" s="1" t="s">
        <v>280</v>
      </c>
      <c r="L298" s="12"/>
      <c r="M298" s="26"/>
      <c r="N298" s="13"/>
      <c r="O298" s="5" t="str">
        <f t="shared" si="4"/>
        <v xml:space="preserve">Информационные технологии
ст.преп. Кочетков И.Д.   Лек
</v>
      </c>
      <c r="P298" s="5"/>
    </row>
    <row r="299" spans="2:16" s="27" customFormat="1" ht="30.75" customHeight="1" x14ac:dyDescent="0.25">
      <c r="B299" s="1" t="s">
        <v>705</v>
      </c>
      <c r="C299" s="16"/>
      <c r="D299" s="16" t="s">
        <v>764</v>
      </c>
      <c r="E299" s="1" t="s">
        <v>279</v>
      </c>
      <c r="F299" s="16" t="s">
        <v>520</v>
      </c>
      <c r="G299" s="18" t="s">
        <v>444</v>
      </c>
      <c r="H299" s="18">
        <v>2</v>
      </c>
      <c r="I299" s="28" t="s">
        <v>456</v>
      </c>
      <c r="J299" s="25">
        <v>22</v>
      </c>
      <c r="K299" s="1" t="s">
        <v>280</v>
      </c>
      <c r="L299" s="12"/>
      <c r="M299" s="26"/>
      <c r="N299" s="13"/>
      <c r="O299" s="5" t="str">
        <f t="shared" si="4"/>
        <v xml:space="preserve">Информационные технологии
ст.преп. Кочетков И.Д.   КОП
</v>
      </c>
      <c r="P299" s="5"/>
    </row>
    <row r="300" spans="2:16" s="27" customFormat="1" ht="30.75" customHeight="1" x14ac:dyDescent="0.25">
      <c r="B300" s="1" t="s">
        <v>705</v>
      </c>
      <c r="C300" s="16"/>
      <c r="D300" s="16" t="s">
        <v>764</v>
      </c>
      <c r="E300" s="1" t="s">
        <v>279</v>
      </c>
      <c r="F300" s="16" t="s">
        <v>520</v>
      </c>
      <c r="G300" s="18" t="s">
        <v>449</v>
      </c>
      <c r="H300" s="18">
        <v>2</v>
      </c>
      <c r="I300" s="28" t="s">
        <v>456</v>
      </c>
      <c r="J300" s="25">
        <v>22</v>
      </c>
      <c r="K300" s="1" t="s">
        <v>280</v>
      </c>
      <c r="L300" s="12"/>
      <c r="M300" s="26"/>
      <c r="N300" s="13"/>
      <c r="O300" s="5" t="str">
        <f t="shared" si="4"/>
        <v xml:space="preserve">Информационные технологии
ст.преп. Кочетков И.Д.   Лек
</v>
      </c>
      <c r="P300" s="5"/>
    </row>
    <row r="301" spans="2:16" s="27" customFormat="1" ht="30.75" customHeight="1" x14ac:dyDescent="0.25">
      <c r="B301" s="1" t="s">
        <v>705</v>
      </c>
      <c r="C301" s="16"/>
      <c r="D301" s="16" t="s">
        <v>764</v>
      </c>
      <c r="E301" s="1" t="s">
        <v>279</v>
      </c>
      <c r="F301" s="16" t="s">
        <v>520</v>
      </c>
      <c r="G301" s="18" t="s">
        <v>449</v>
      </c>
      <c r="H301" s="18">
        <v>2</v>
      </c>
      <c r="I301" s="28" t="s">
        <v>467</v>
      </c>
      <c r="J301" s="25">
        <v>4</v>
      </c>
      <c r="K301" s="1" t="s">
        <v>280</v>
      </c>
      <c r="L301" s="12"/>
      <c r="M301" s="26"/>
      <c r="N301" s="13"/>
      <c r="O301" s="5" t="str">
        <f t="shared" si="4"/>
        <v xml:space="preserve">Информационные технологии
ст.преп. Кочетков И.Д.   Лек
</v>
      </c>
      <c r="P301" s="5"/>
    </row>
    <row r="302" spans="2:16" s="27" customFormat="1" ht="30.75" customHeight="1" x14ac:dyDescent="0.25">
      <c r="B302" s="1" t="s">
        <v>705</v>
      </c>
      <c r="C302" s="16"/>
      <c r="D302" s="16" t="s">
        <v>764</v>
      </c>
      <c r="E302" s="1" t="s">
        <v>279</v>
      </c>
      <c r="F302" s="16" t="s">
        <v>520</v>
      </c>
      <c r="G302" s="18" t="s">
        <v>444</v>
      </c>
      <c r="H302" s="18">
        <v>2</v>
      </c>
      <c r="I302" s="28" t="s">
        <v>457</v>
      </c>
      <c r="J302" s="25">
        <v>14</v>
      </c>
      <c r="K302" s="1" t="s">
        <v>280</v>
      </c>
      <c r="L302" s="12"/>
      <c r="M302" s="26"/>
      <c r="N302" s="13"/>
      <c r="O302" s="5" t="str">
        <f t="shared" si="4"/>
        <v xml:space="preserve">Информационные технологии
ст.преп. Кочетков И.Д.   КОП
</v>
      </c>
      <c r="P302" s="5"/>
    </row>
    <row r="303" spans="2:16" s="27" customFormat="1" ht="30.75" customHeight="1" x14ac:dyDescent="0.25">
      <c r="B303" s="1" t="s">
        <v>705</v>
      </c>
      <c r="C303" s="16"/>
      <c r="D303" s="16" t="s">
        <v>764</v>
      </c>
      <c r="E303" s="1" t="s">
        <v>279</v>
      </c>
      <c r="F303" s="16" t="s">
        <v>520</v>
      </c>
      <c r="G303" s="18" t="s">
        <v>449</v>
      </c>
      <c r="H303" s="18">
        <v>2</v>
      </c>
      <c r="I303" s="28" t="s">
        <v>457</v>
      </c>
      <c r="J303" s="25">
        <v>14</v>
      </c>
      <c r="K303" s="1" t="s">
        <v>280</v>
      </c>
      <c r="L303" s="12"/>
      <c r="M303" s="26"/>
      <c r="N303" s="13"/>
      <c r="O303" s="5" t="str">
        <f t="shared" si="4"/>
        <v xml:space="preserve">Информационные технологии
ст.преп. Кочетков И.Д.   Лек
</v>
      </c>
      <c r="P303" s="5"/>
    </row>
    <row r="304" spans="2:16" s="27" customFormat="1" ht="30.75" customHeight="1" x14ac:dyDescent="0.25">
      <c r="B304" s="1" t="s">
        <v>705</v>
      </c>
      <c r="C304" s="16"/>
      <c r="D304" s="16" t="s">
        <v>764</v>
      </c>
      <c r="E304" s="1" t="s">
        <v>279</v>
      </c>
      <c r="F304" s="16" t="s">
        <v>520</v>
      </c>
      <c r="G304" s="18" t="s">
        <v>444</v>
      </c>
      <c r="H304" s="18">
        <v>2</v>
      </c>
      <c r="I304" s="28" t="s">
        <v>458</v>
      </c>
      <c r="J304" s="25">
        <v>1</v>
      </c>
      <c r="K304" s="1" t="s">
        <v>280</v>
      </c>
      <c r="L304" s="12"/>
      <c r="M304" s="26"/>
      <c r="N304" s="13"/>
      <c r="O304" s="5" t="str">
        <f t="shared" si="4"/>
        <v xml:space="preserve">Информационные технологии
ст.преп. Кочетков И.Д.   КОП
</v>
      </c>
      <c r="P304" s="5"/>
    </row>
    <row r="305" spans="2:16" s="27" customFormat="1" ht="30.75" customHeight="1" x14ac:dyDescent="0.25">
      <c r="B305" s="1" t="s">
        <v>705</v>
      </c>
      <c r="C305" s="16"/>
      <c r="D305" s="16" t="s">
        <v>764</v>
      </c>
      <c r="E305" s="1" t="s">
        <v>279</v>
      </c>
      <c r="F305" s="16" t="s">
        <v>520</v>
      </c>
      <c r="G305" s="18" t="s">
        <v>449</v>
      </c>
      <c r="H305" s="18">
        <v>2</v>
      </c>
      <c r="I305" s="28" t="s">
        <v>458</v>
      </c>
      <c r="J305" s="25">
        <v>1</v>
      </c>
      <c r="K305" s="1" t="s">
        <v>280</v>
      </c>
      <c r="L305" s="12"/>
      <c r="M305" s="26"/>
      <c r="N305" s="13"/>
      <c r="O305" s="5" t="str">
        <f t="shared" si="4"/>
        <v xml:space="preserve">Информационные технологии
ст.преп. Кочетков И.Д.   Лек
</v>
      </c>
      <c r="P305" s="5"/>
    </row>
    <row r="306" spans="2:16" s="27" customFormat="1" ht="30.75" customHeight="1" x14ac:dyDescent="0.25">
      <c r="B306" s="1" t="s">
        <v>11</v>
      </c>
      <c r="C306" s="16"/>
      <c r="D306" s="16" t="s">
        <v>764</v>
      </c>
      <c r="E306" s="1" t="s">
        <v>247</v>
      </c>
      <c r="F306" s="16" t="s">
        <v>104</v>
      </c>
      <c r="G306" s="18" t="s">
        <v>451</v>
      </c>
      <c r="H306" s="18">
        <v>2</v>
      </c>
      <c r="I306" s="28" t="s">
        <v>522</v>
      </c>
      <c r="J306" s="25">
        <v>12</v>
      </c>
      <c r="K306" s="1" t="s">
        <v>248</v>
      </c>
      <c r="L306" s="12"/>
      <c r="M306" s="26"/>
      <c r="N306" s="13"/>
      <c r="O306" s="5" t="str">
        <f t="shared" si="4"/>
        <v xml:space="preserve">Информационные технологии в инвестиционно-строительной деятельности
доц. Суркова Л.Е.   Пр
</v>
      </c>
      <c r="P306" s="5"/>
    </row>
    <row r="307" spans="2:16" s="27" customFormat="1" ht="30.75" customHeight="1" x14ac:dyDescent="0.25">
      <c r="B307" s="1" t="s">
        <v>11</v>
      </c>
      <c r="C307" s="16"/>
      <c r="D307" s="16" t="s">
        <v>764</v>
      </c>
      <c r="E307" s="1" t="s">
        <v>247</v>
      </c>
      <c r="F307" s="16" t="s">
        <v>104</v>
      </c>
      <c r="G307" s="18" t="s">
        <v>444</v>
      </c>
      <c r="H307" s="18">
        <v>2</v>
      </c>
      <c r="I307" s="28" t="s">
        <v>522</v>
      </c>
      <c r="J307" s="25">
        <v>12</v>
      </c>
      <c r="K307" s="1" t="s">
        <v>248</v>
      </c>
      <c r="L307" s="12"/>
      <c r="M307" s="26"/>
      <c r="N307" s="13"/>
      <c r="O307" s="5" t="str">
        <f t="shared" si="4"/>
        <v xml:space="preserve">Информационные технологии в инвестиционно-строительной деятельности
доц. Суркова Л.Е.   КОП
</v>
      </c>
      <c r="P307" s="5"/>
    </row>
    <row r="308" spans="2:16" s="27" customFormat="1" ht="30.75" customHeight="1" x14ac:dyDescent="0.25">
      <c r="B308" s="1" t="s">
        <v>11</v>
      </c>
      <c r="C308" s="16"/>
      <c r="D308" s="16" t="s">
        <v>764</v>
      </c>
      <c r="E308" s="1" t="s">
        <v>247</v>
      </c>
      <c r="F308" s="16" t="s">
        <v>104</v>
      </c>
      <c r="G308" s="18" t="s">
        <v>449</v>
      </c>
      <c r="H308" s="18">
        <v>2</v>
      </c>
      <c r="I308" s="28" t="s">
        <v>522</v>
      </c>
      <c r="J308" s="25">
        <v>12</v>
      </c>
      <c r="K308" s="1" t="s">
        <v>248</v>
      </c>
      <c r="L308" s="12"/>
      <c r="M308" s="26"/>
      <c r="N308" s="13"/>
      <c r="O308" s="5" t="str">
        <f t="shared" si="4"/>
        <v xml:space="preserve">Информационные технологии в инвестиционно-строительной деятельности
доц. Суркова Л.Е.   Лек
</v>
      </c>
      <c r="P308" s="5"/>
    </row>
    <row r="309" spans="2:16" s="27" customFormat="1" ht="30.75" customHeight="1" x14ac:dyDescent="0.25">
      <c r="B309" s="1" t="s">
        <v>705</v>
      </c>
      <c r="C309" s="16"/>
      <c r="D309" s="16" t="s">
        <v>764</v>
      </c>
      <c r="E309" s="1" t="s">
        <v>279</v>
      </c>
      <c r="F309" s="16" t="s">
        <v>106</v>
      </c>
      <c r="G309" s="18" t="s">
        <v>444</v>
      </c>
      <c r="H309" s="18">
        <v>2</v>
      </c>
      <c r="I309" s="28" t="s">
        <v>460</v>
      </c>
      <c r="J309" s="25">
        <v>7</v>
      </c>
      <c r="K309" s="1" t="s">
        <v>280</v>
      </c>
      <c r="L309" s="12"/>
      <c r="M309" s="26"/>
      <c r="N309" s="13"/>
      <c r="O309" s="5" t="str">
        <f t="shared" si="4"/>
        <v xml:space="preserve">Информационные технологии расчета строительных конструкций
ст.преп. Кочетков И.Д.   КОП
</v>
      </c>
      <c r="P309" s="5"/>
    </row>
    <row r="310" spans="2:16" s="27" customFormat="1" ht="30.75" customHeight="1" x14ac:dyDescent="0.25">
      <c r="B310" s="1" t="s">
        <v>705</v>
      </c>
      <c r="C310" s="16"/>
      <c r="D310" s="16" t="s">
        <v>764</v>
      </c>
      <c r="E310" s="1" t="s">
        <v>279</v>
      </c>
      <c r="F310" s="16" t="s">
        <v>106</v>
      </c>
      <c r="G310" s="18" t="s">
        <v>449</v>
      </c>
      <c r="H310" s="18">
        <v>2</v>
      </c>
      <c r="I310" s="28" t="s">
        <v>460</v>
      </c>
      <c r="J310" s="25">
        <v>7</v>
      </c>
      <c r="K310" s="1" t="s">
        <v>280</v>
      </c>
      <c r="L310" s="12"/>
      <c r="M310" s="26"/>
      <c r="N310" s="13"/>
      <c r="O310" s="5" t="str">
        <f t="shared" si="4"/>
        <v xml:space="preserve">Информационные технологии расчета строительных конструкций
ст.преп. Кочетков И.Д.   Лек
</v>
      </c>
      <c r="P310" s="5"/>
    </row>
    <row r="311" spans="2:16" s="27" customFormat="1" ht="30.75" customHeight="1" x14ac:dyDescent="0.25">
      <c r="B311" s="1" t="s">
        <v>705</v>
      </c>
      <c r="C311" s="16"/>
      <c r="D311" s="16" t="s">
        <v>764</v>
      </c>
      <c r="E311" s="1" t="s">
        <v>279</v>
      </c>
      <c r="F311" s="16" t="s">
        <v>106</v>
      </c>
      <c r="G311" s="18" t="s">
        <v>444</v>
      </c>
      <c r="H311" s="18">
        <v>2</v>
      </c>
      <c r="I311" s="28" t="s">
        <v>501</v>
      </c>
      <c r="J311" s="25">
        <v>1</v>
      </c>
      <c r="K311" s="1" t="s">
        <v>280</v>
      </c>
      <c r="L311" s="12"/>
      <c r="M311" s="26"/>
      <c r="N311" s="13"/>
      <c r="O311" s="5" t="str">
        <f t="shared" si="4"/>
        <v xml:space="preserve">Информационные технологии расчета строительных конструкций
ст.преп. Кочетков И.Д.   КОП
</v>
      </c>
      <c r="P311" s="5"/>
    </row>
    <row r="312" spans="2:16" s="27" customFormat="1" ht="30.75" customHeight="1" x14ac:dyDescent="0.25">
      <c r="B312" s="1" t="s">
        <v>705</v>
      </c>
      <c r="C312" s="16"/>
      <c r="D312" s="16" t="s">
        <v>764</v>
      </c>
      <c r="E312" s="1" t="s">
        <v>279</v>
      </c>
      <c r="F312" s="16" t="s">
        <v>106</v>
      </c>
      <c r="G312" s="18" t="s">
        <v>449</v>
      </c>
      <c r="H312" s="18">
        <v>2</v>
      </c>
      <c r="I312" s="28" t="s">
        <v>501</v>
      </c>
      <c r="J312" s="25">
        <v>1</v>
      </c>
      <c r="K312" s="1" t="s">
        <v>280</v>
      </c>
      <c r="L312" s="12"/>
      <c r="M312" s="26"/>
      <c r="N312" s="13"/>
      <c r="O312" s="5" t="str">
        <f t="shared" si="4"/>
        <v xml:space="preserve">Информационные технологии расчета строительных конструкций
ст.преп. Кочетков И.Д.   Лек
</v>
      </c>
      <c r="P312" s="5"/>
    </row>
    <row r="313" spans="2:16" s="27" customFormat="1" ht="30.75" customHeight="1" x14ac:dyDescent="0.25">
      <c r="B313" s="1" t="s">
        <v>705</v>
      </c>
      <c r="C313" s="16"/>
      <c r="D313" s="16" t="s">
        <v>764</v>
      </c>
      <c r="E313" s="1" t="s">
        <v>279</v>
      </c>
      <c r="F313" s="16" t="s">
        <v>106</v>
      </c>
      <c r="G313" s="18" t="s">
        <v>444</v>
      </c>
      <c r="H313" s="18">
        <v>2</v>
      </c>
      <c r="I313" s="28" t="s">
        <v>461</v>
      </c>
      <c r="J313" s="25">
        <v>3</v>
      </c>
      <c r="K313" s="1" t="s">
        <v>280</v>
      </c>
      <c r="L313" s="12"/>
      <c r="M313" s="26"/>
      <c r="N313" s="13"/>
      <c r="O313" s="5" t="str">
        <f t="shared" si="4"/>
        <v xml:space="preserve">Информационные технологии расчета строительных конструкций
ст.преп. Кочетков И.Д.   КОП
</v>
      </c>
      <c r="P313" s="5"/>
    </row>
    <row r="314" spans="2:16" s="27" customFormat="1" ht="30.75" customHeight="1" x14ac:dyDescent="0.25">
      <c r="B314" s="1" t="s">
        <v>705</v>
      </c>
      <c r="C314" s="16"/>
      <c r="D314" s="16" t="s">
        <v>764</v>
      </c>
      <c r="E314" s="1" t="s">
        <v>279</v>
      </c>
      <c r="F314" s="16" t="s">
        <v>106</v>
      </c>
      <c r="G314" s="18" t="s">
        <v>449</v>
      </c>
      <c r="H314" s="18">
        <v>2</v>
      </c>
      <c r="I314" s="28" t="s">
        <v>461</v>
      </c>
      <c r="J314" s="25">
        <v>3</v>
      </c>
      <c r="K314" s="1" t="s">
        <v>280</v>
      </c>
      <c r="L314" s="12"/>
      <c r="M314" s="26"/>
      <c r="N314" s="13"/>
      <c r="O314" s="5" t="str">
        <f t="shared" si="4"/>
        <v xml:space="preserve">Информационные технологии расчета строительных конструкций
ст.преп. Кочетков И.Д.   Лек
</v>
      </c>
      <c r="P314" s="5"/>
    </row>
    <row r="315" spans="2:16" s="27" customFormat="1" ht="30.75" customHeight="1" x14ac:dyDescent="0.25">
      <c r="B315" s="1" t="s">
        <v>705</v>
      </c>
      <c r="C315" s="16"/>
      <c r="D315" s="16" t="s">
        <v>764</v>
      </c>
      <c r="E315" s="1" t="s">
        <v>279</v>
      </c>
      <c r="F315" s="16" t="s">
        <v>106</v>
      </c>
      <c r="G315" s="18" t="s">
        <v>444</v>
      </c>
      <c r="H315" s="18">
        <v>2</v>
      </c>
      <c r="I315" s="28" t="s">
        <v>502</v>
      </c>
      <c r="J315" s="25">
        <v>1</v>
      </c>
      <c r="K315" s="1" t="s">
        <v>280</v>
      </c>
      <c r="L315" s="12"/>
      <c r="M315" s="26"/>
      <c r="N315" s="13"/>
      <c r="O315" s="5" t="str">
        <f t="shared" si="4"/>
        <v xml:space="preserve">Информационные технологии расчета строительных конструкций
ст.преп. Кочетков И.Д.   КОП
</v>
      </c>
      <c r="P315" s="5"/>
    </row>
    <row r="316" spans="2:16" s="27" customFormat="1" ht="30.75" customHeight="1" x14ac:dyDescent="0.25">
      <c r="B316" s="1" t="s">
        <v>705</v>
      </c>
      <c r="C316" s="16"/>
      <c r="D316" s="16" t="s">
        <v>764</v>
      </c>
      <c r="E316" s="1" t="s">
        <v>279</v>
      </c>
      <c r="F316" s="16" t="s">
        <v>106</v>
      </c>
      <c r="G316" s="18" t="s">
        <v>449</v>
      </c>
      <c r="H316" s="18">
        <v>2</v>
      </c>
      <c r="I316" s="28" t="s">
        <v>502</v>
      </c>
      <c r="J316" s="25">
        <v>1</v>
      </c>
      <c r="K316" s="1" t="s">
        <v>280</v>
      </c>
      <c r="L316" s="12"/>
      <c r="M316" s="26"/>
      <c r="N316" s="13"/>
      <c r="O316" s="5" t="str">
        <f t="shared" si="4"/>
        <v xml:space="preserve">Информационные технологии расчета строительных конструкций
ст.преп. Кочетков И.Д.   Лек
</v>
      </c>
      <c r="P316" s="5"/>
    </row>
    <row r="317" spans="2:16" s="27" customFormat="1" ht="30.75" customHeight="1" x14ac:dyDescent="0.25">
      <c r="B317" s="1" t="s">
        <v>696</v>
      </c>
      <c r="C317" s="16"/>
      <c r="D317" s="16" t="s">
        <v>764</v>
      </c>
      <c r="E317" s="1" t="s">
        <v>279</v>
      </c>
      <c r="F317" s="16" t="s">
        <v>106</v>
      </c>
      <c r="G317" s="18" t="s">
        <v>444</v>
      </c>
      <c r="H317" s="18">
        <v>2</v>
      </c>
      <c r="I317" s="28" t="s">
        <v>510</v>
      </c>
      <c r="J317" s="25">
        <v>24</v>
      </c>
      <c r="K317" s="1" t="s">
        <v>280</v>
      </c>
      <c r="L317" s="12"/>
      <c r="M317" s="26"/>
      <c r="N317" s="13"/>
      <c r="O317" s="5" t="str">
        <f t="shared" si="4"/>
        <v xml:space="preserve">Информационные технологии расчета строительных конструкций
ст.преп. Кочетков И.Д.   КОП
</v>
      </c>
      <c r="P317" s="5"/>
    </row>
    <row r="318" spans="2:16" s="27" customFormat="1" ht="30.75" customHeight="1" x14ac:dyDescent="0.25">
      <c r="B318" s="1" t="s">
        <v>696</v>
      </c>
      <c r="C318" s="16"/>
      <c r="D318" s="16" t="s">
        <v>764</v>
      </c>
      <c r="E318" s="1" t="s">
        <v>279</v>
      </c>
      <c r="F318" s="16" t="s">
        <v>106</v>
      </c>
      <c r="G318" s="18" t="s">
        <v>449</v>
      </c>
      <c r="H318" s="18">
        <v>2</v>
      </c>
      <c r="I318" s="28" t="s">
        <v>510</v>
      </c>
      <c r="J318" s="25">
        <v>24</v>
      </c>
      <c r="K318" s="1" t="s">
        <v>280</v>
      </c>
      <c r="L318" s="12"/>
      <c r="M318" s="26"/>
      <c r="N318" s="13"/>
      <c r="O318" s="5" t="str">
        <f t="shared" si="4"/>
        <v xml:space="preserve">Информационные технологии расчета строительных конструкций
ст.преп. Кочетков И.Д.   Лек
</v>
      </c>
      <c r="P318" s="5"/>
    </row>
    <row r="319" spans="2:16" s="27" customFormat="1" ht="30.75" customHeight="1" x14ac:dyDescent="0.25">
      <c r="B319" s="1" t="s">
        <v>696</v>
      </c>
      <c r="C319" s="16"/>
      <c r="D319" s="16" t="s">
        <v>764</v>
      </c>
      <c r="E319" s="1" t="s">
        <v>279</v>
      </c>
      <c r="F319" s="16" t="s">
        <v>106</v>
      </c>
      <c r="G319" s="18" t="s">
        <v>444</v>
      </c>
      <c r="H319" s="18">
        <v>2</v>
      </c>
      <c r="I319" s="28" t="s">
        <v>511</v>
      </c>
      <c r="J319" s="25">
        <v>21</v>
      </c>
      <c r="K319" s="1" t="s">
        <v>280</v>
      </c>
      <c r="L319" s="12"/>
      <c r="M319" s="26"/>
      <c r="N319" s="13"/>
      <c r="O319" s="5" t="str">
        <f t="shared" si="4"/>
        <v xml:space="preserve">Информационные технологии расчета строительных конструкций
ст.преп. Кочетков И.Д.   КОП
</v>
      </c>
      <c r="P319" s="5"/>
    </row>
    <row r="320" spans="2:16" s="27" customFormat="1" ht="30.75" customHeight="1" x14ac:dyDescent="0.25">
      <c r="B320" s="1" t="s">
        <v>696</v>
      </c>
      <c r="C320" s="16"/>
      <c r="D320" s="16" t="s">
        <v>764</v>
      </c>
      <c r="E320" s="1" t="s">
        <v>279</v>
      </c>
      <c r="F320" s="16" t="s">
        <v>106</v>
      </c>
      <c r="G320" s="18" t="s">
        <v>449</v>
      </c>
      <c r="H320" s="18">
        <v>2</v>
      </c>
      <c r="I320" s="28" t="s">
        <v>511</v>
      </c>
      <c r="J320" s="25">
        <v>21</v>
      </c>
      <c r="K320" s="1" t="s">
        <v>280</v>
      </c>
      <c r="L320" s="12"/>
      <c r="M320" s="26"/>
      <c r="N320" s="13"/>
      <c r="O320" s="5" t="str">
        <f t="shared" si="4"/>
        <v xml:space="preserve">Информационные технологии расчета строительных конструкций
ст.преп. Кочетков И.Д.   Лек
</v>
      </c>
      <c r="P320" s="5"/>
    </row>
    <row r="321" spans="2:16" s="27" customFormat="1" ht="30.75" customHeight="1" x14ac:dyDescent="0.25">
      <c r="B321" s="1" t="s">
        <v>696</v>
      </c>
      <c r="C321" s="16"/>
      <c r="D321" s="16" t="s">
        <v>764</v>
      </c>
      <c r="E321" s="1" t="s">
        <v>279</v>
      </c>
      <c r="F321" s="16" t="s">
        <v>106</v>
      </c>
      <c r="G321" s="18" t="s">
        <v>444</v>
      </c>
      <c r="H321" s="18">
        <v>2</v>
      </c>
      <c r="I321" s="28" t="s">
        <v>512</v>
      </c>
      <c r="J321" s="25">
        <v>18</v>
      </c>
      <c r="K321" s="1" t="s">
        <v>280</v>
      </c>
      <c r="L321" s="12"/>
      <c r="M321" s="26"/>
      <c r="N321" s="13"/>
      <c r="O321" s="5" t="str">
        <f t="shared" si="4"/>
        <v xml:space="preserve">Информационные технологии расчета строительных конструкций
ст.преп. Кочетков И.Д.   КОП
</v>
      </c>
      <c r="P321" s="5"/>
    </row>
    <row r="322" spans="2:16" s="27" customFormat="1" ht="30.75" customHeight="1" x14ac:dyDescent="0.25">
      <c r="B322" s="1" t="s">
        <v>696</v>
      </c>
      <c r="C322" s="16"/>
      <c r="D322" s="16" t="s">
        <v>764</v>
      </c>
      <c r="E322" s="1" t="s">
        <v>279</v>
      </c>
      <c r="F322" s="16" t="s">
        <v>106</v>
      </c>
      <c r="G322" s="18" t="s">
        <v>449</v>
      </c>
      <c r="H322" s="18">
        <v>2</v>
      </c>
      <c r="I322" s="28" t="s">
        <v>512</v>
      </c>
      <c r="J322" s="25">
        <v>18</v>
      </c>
      <c r="K322" s="1" t="s">
        <v>280</v>
      </c>
      <c r="L322" s="12"/>
      <c r="M322" s="26"/>
      <c r="N322" s="13"/>
      <c r="O322" s="5" t="str">
        <f t="shared" si="4"/>
        <v xml:space="preserve">Информационные технологии расчета строительных конструкций
ст.преп. Кочетков И.Д.   Лек
</v>
      </c>
      <c r="P322" s="5"/>
    </row>
    <row r="323" spans="2:16" s="27" customFormat="1" ht="30.75" customHeight="1" x14ac:dyDescent="0.25">
      <c r="B323" s="1" t="s">
        <v>696</v>
      </c>
      <c r="C323" s="16"/>
      <c r="D323" s="16" t="s">
        <v>764</v>
      </c>
      <c r="E323" s="1" t="s">
        <v>279</v>
      </c>
      <c r="F323" s="16" t="s">
        <v>106</v>
      </c>
      <c r="G323" s="18" t="s">
        <v>444</v>
      </c>
      <c r="H323" s="18">
        <v>2</v>
      </c>
      <c r="I323" s="28" t="s">
        <v>513</v>
      </c>
      <c r="J323" s="25">
        <v>16</v>
      </c>
      <c r="K323" s="1" t="s">
        <v>280</v>
      </c>
      <c r="L323" s="12"/>
      <c r="M323" s="26"/>
      <c r="N323" s="13"/>
      <c r="O323" s="5" t="str">
        <f t="shared" ref="O323:O386" si="5">CONCATENATE(F323,"
",K323,"   ",G323,"
",M323,"
",N323,"")</f>
        <v xml:space="preserve">Информационные технологии расчета строительных конструкций
ст.преп. Кочетков И.Д.   КОП
</v>
      </c>
      <c r="P323" s="5"/>
    </row>
    <row r="324" spans="2:16" s="27" customFormat="1" ht="30.75" customHeight="1" x14ac:dyDescent="0.25">
      <c r="B324" s="1" t="s">
        <v>696</v>
      </c>
      <c r="C324" s="16"/>
      <c r="D324" s="16" t="s">
        <v>764</v>
      </c>
      <c r="E324" s="1" t="s">
        <v>279</v>
      </c>
      <c r="F324" s="16" t="s">
        <v>106</v>
      </c>
      <c r="G324" s="18" t="s">
        <v>449</v>
      </c>
      <c r="H324" s="18">
        <v>2</v>
      </c>
      <c r="I324" s="28" t="s">
        <v>513</v>
      </c>
      <c r="J324" s="25">
        <v>16</v>
      </c>
      <c r="K324" s="1" t="s">
        <v>280</v>
      </c>
      <c r="L324" s="12"/>
      <c r="M324" s="26"/>
      <c r="N324" s="13"/>
      <c r="O324" s="5" t="str">
        <f t="shared" si="5"/>
        <v xml:space="preserve">Информационные технологии расчета строительных конструкций
ст.преп. Кочетков И.Д.   Лек
</v>
      </c>
      <c r="P324" s="5"/>
    </row>
    <row r="325" spans="2:16" s="27" customFormat="1" ht="30.75" customHeight="1" x14ac:dyDescent="0.25">
      <c r="B325" s="1" t="s">
        <v>129</v>
      </c>
      <c r="C325" s="16"/>
      <c r="D325" s="16" t="s">
        <v>764</v>
      </c>
      <c r="E325" s="1" t="s">
        <v>287</v>
      </c>
      <c r="F325" s="16" t="s">
        <v>532</v>
      </c>
      <c r="G325" s="18" t="s">
        <v>451</v>
      </c>
      <c r="H325" s="18">
        <v>2</v>
      </c>
      <c r="I325" s="28" t="s">
        <v>757</v>
      </c>
      <c r="J325" s="25">
        <v>23</v>
      </c>
      <c r="K325" s="1" t="s">
        <v>672</v>
      </c>
      <c r="L325" s="12"/>
      <c r="M325" s="26"/>
      <c r="N325" s="13"/>
      <c r="O325" s="5" t="str">
        <f t="shared" si="5"/>
        <v xml:space="preserve">Методология управления проектами
доц. Беляков С.И.   Пр
</v>
      </c>
      <c r="P325" s="5"/>
    </row>
    <row r="326" spans="2:16" s="27" customFormat="1" ht="30.75" customHeight="1" x14ac:dyDescent="0.25">
      <c r="B326" s="1" t="s">
        <v>129</v>
      </c>
      <c r="C326" s="16"/>
      <c r="D326" s="16" t="s">
        <v>764</v>
      </c>
      <c r="E326" s="1" t="s">
        <v>287</v>
      </c>
      <c r="F326" s="16" t="s">
        <v>532</v>
      </c>
      <c r="G326" s="18" t="s">
        <v>451</v>
      </c>
      <c r="H326" s="18">
        <v>2</v>
      </c>
      <c r="I326" s="28" t="s">
        <v>492</v>
      </c>
      <c r="J326" s="25">
        <v>23</v>
      </c>
      <c r="K326" s="1" t="s">
        <v>672</v>
      </c>
      <c r="L326" s="12"/>
      <c r="M326" s="26"/>
      <c r="N326" s="13"/>
      <c r="O326" s="5" t="str">
        <f t="shared" si="5"/>
        <v xml:space="preserve">Методология управления проектами
доц. Беляков С.И.   Пр
</v>
      </c>
      <c r="P326" s="5"/>
    </row>
    <row r="327" spans="2:16" s="27" customFormat="1" ht="30.75" customHeight="1" x14ac:dyDescent="0.25">
      <c r="B327" s="1" t="s">
        <v>129</v>
      </c>
      <c r="C327" s="16"/>
      <c r="D327" s="16" t="s">
        <v>765</v>
      </c>
      <c r="E327" s="1" t="s">
        <v>279</v>
      </c>
      <c r="F327" s="16" t="s">
        <v>519</v>
      </c>
      <c r="G327" s="18" t="s">
        <v>449</v>
      </c>
      <c r="H327" s="18">
        <v>2</v>
      </c>
      <c r="I327" s="28" t="s">
        <v>486</v>
      </c>
      <c r="J327" s="25">
        <v>27</v>
      </c>
      <c r="K327" s="1" t="s">
        <v>280</v>
      </c>
      <c r="L327" s="12"/>
      <c r="M327" s="26"/>
      <c r="N327" s="13"/>
      <c r="O327" s="5" t="str">
        <f t="shared" si="5"/>
        <v xml:space="preserve">Информатика
ст.преп. Кочетков И.Д.   Лек
</v>
      </c>
      <c r="P327" s="5"/>
    </row>
    <row r="328" spans="2:16" s="27" customFormat="1" ht="30.75" customHeight="1" x14ac:dyDescent="0.25">
      <c r="B328" s="1" t="s">
        <v>129</v>
      </c>
      <c r="C328" s="16"/>
      <c r="D328" s="16" t="s">
        <v>765</v>
      </c>
      <c r="E328" s="1" t="s">
        <v>279</v>
      </c>
      <c r="F328" s="16" t="s">
        <v>519</v>
      </c>
      <c r="G328" s="18" t="s">
        <v>449</v>
      </c>
      <c r="H328" s="18">
        <v>2</v>
      </c>
      <c r="I328" s="28" t="s">
        <v>751</v>
      </c>
      <c r="J328" s="25">
        <v>22</v>
      </c>
      <c r="K328" s="1" t="s">
        <v>280</v>
      </c>
      <c r="L328" s="12"/>
      <c r="M328" s="26"/>
      <c r="N328" s="13"/>
      <c r="O328" s="5" t="str">
        <f t="shared" si="5"/>
        <v xml:space="preserve">Информатика
ст.преп. Кочетков И.Д.   Лек
</v>
      </c>
      <c r="P328" s="5"/>
    </row>
    <row r="329" spans="2:16" s="27" customFormat="1" ht="30.75" customHeight="1" x14ac:dyDescent="0.25">
      <c r="B329" s="1" t="s">
        <v>129</v>
      </c>
      <c r="C329" s="16"/>
      <c r="D329" s="16" t="s">
        <v>765</v>
      </c>
      <c r="E329" s="1" t="s">
        <v>279</v>
      </c>
      <c r="F329" s="16" t="s">
        <v>519</v>
      </c>
      <c r="G329" s="18" t="s">
        <v>449</v>
      </c>
      <c r="H329" s="18">
        <v>2</v>
      </c>
      <c r="I329" s="28" t="s">
        <v>487</v>
      </c>
      <c r="J329" s="25">
        <v>23</v>
      </c>
      <c r="K329" s="1" t="s">
        <v>280</v>
      </c>
      <c r="L329" s="12"/>
      <c r="M329" s="26"/>
      <c r="N329" s="13"/>
      <c r="O329" s="5" t="str">
        <f t="shared" si="5"/>
        <v xml:space="preserve">Информатика
ст.преп. Кочетков И.Д.   Лек
</v>
      </c>
      <c r="P329" s="5"/>
    </row>
    <row r="330" spans="2:16" s="27" customFormat="1" ht="30.75" customHeight="1" x14ac:dyDescent="0.25">
      <c r="B330" s="1" t="s">
        <v>129</v>
      </c>
      <c r="C330" s="16"/>
      <c r="D330" s="16" t="s">
        <v>765</v>
      </c>
      <c r="E330" s="1" t="s">
        <v>279</v>
      </c>
      <c r="F330" s="16" t="s">
        <v>519</v>
      </c>
      <c r="G330" s="18" t="s">
        <v>449</v>
      </c>
      <c r="H330" s="18">
        <v>2</v>
      </c>
      <c r="I330" s="28" t="s">
        <v>750</v>
      </c>
      <c r="J330" s="25">
        <v>30</v>
      </c>
      <c r="K330" s="1" t="s">
        <v>280</v>
      </c>
      <c r="L330" s="12"/>
      <c r="M330" s="26"/>
      <c r="N330" s="13"/>
      <c r="O330" s="5" t="str">
        <f t="shared" si="5"/>
        <v xml:space="preserve">Информатика
ст.преп. Кочетков И.Д.   Лек
</v>
      </c>
      <c r="P330" s="5"/>
    </row>
    <row r="331" spans="2:16" s="27" customFormat="1" ht="30.75" customHeight="1" x14ac:dyDescent="0.25">
      <c r="B331" s="1" t="s">
        <v>129</v>
      </c>
      <c r="C331" s="16"/>
      <c r="D331" s="16" t="s">
        <v>765</v>
      </c>
      <c r="E331" s="1" t="s">
        <v>279</v>
      </c>
      <c r="F331" s="16" t="s">
        <v>519</v>
      </c>
      <c r="G331" s="18" t="s">
        <v>449</v>
      </c>
      <c r="H331" s="18">
        <v>2</v>
      </c>
      <c r="I331" s="28" t="s">
        <v>753</v>
      </c>
      <c r="J331" s="25">
        <v>11</v>
      </c>
      <c r="K331" s="1" t="s">
        <v>280</v>
      </c>
      <c r="L331" s="12"/>
      <c r="M331" s="26"/>
      <c r="N331" s="13"/>
      <c r="O331" s="5" t="str">
        <f t="shared" si="5"/>
        <v xml:space="preserve">Информатика
ст.преп. Кочетков И.Д.   Лек
</v>
      </c>
      <c r="P331" s="5"/>
    </row>
    <row r="332" spans="2:16" s="27" customFormat="1" ht="30.75" customHeight="1" x14ac:dyDescent="0.25">
      <c r="B332" s="1" t="s">
        <v>129</v>
      </c>
      <c r="C332" s="16"/>
      <c r="D332" s="16" t="s">
        <v>765</v>
      </c>
      <c r="E332" s="1" t="s">
        <v>279</v>
      </c>
      <c r="F332" s="16" t="s">
        <v>519</v>
      </c>
      <c r="G332" s="18" t="s">
        <v>449</v>
      </c>
      <c r="H332" s="18">
        <v>2</v>
      </c>
      <c r="I332" s="28" t="s">
        <v>752</v>
      </c>
      <c r="J332" s="25">
        <v>20</v>
      </c>
      <c r="K332" s="1" t="s">
        <v>280</v>
      </c>
      <c r="L332" s="12"/>
      <c r="M332" s="26"/>
      <c r="N332" s="13"/>
      <c r="O332" s="5" t="str">
        <f t="shared" si="5"/>
        <v xml:space="preserve">Информатика
ст.преп. Кочетков И.Д.   Лек
</v>
      </c>
      <c r="P332" s="5"/>
    </row>
    <row r="333" spans="2:16" s="27" customFormat="1" ht="30.75" customHeight="1" x14ac:dyDescent="0.25">
      <c r="B333" s="1" t="s">
        <v>129</v>
      </c>
      <c r="C333" s="16"/>
      <c r="D333" s="16" t="s">
        <v>765</v>
      </c>
      <c r="E333" s="1" t="s">
        <v>279</v>
      </c>
      <c r="F333" s="16" t="s">
        <v>519</v>
      </c>
      <c r="G333" s="18" t="s">
        <v>449</v>
      </c>
      <c r="H333" s="18">
        <v>2</v>
      </c>
      <c r="I333" s="28" t="s">
        <v>485</v>
      </c>
      <c r="J333" s="25">
        <v>9</v>
      </c>
      <c r="K333" s="1" t="s">
        <v>280</v>
      </c>
      <c r="L333" s="12"/>
      <c r="M333" s="26"/>
      <c r="N333" s="13"/>
      <c r="O333" s="5" t="str">
        <f t="shared" si="5"/>
        <v xml:space="preserve">Информатика
ст.преп. Кочетков И.Д.   Лек
</v>
      </c>
      <c r="P333" s="5"/>
    </row>
    <row r="334" spans="2:16" s="27" customFormat="1" ht="30.75" customHeight="1" x14ac:dyDescent="0.25">
      <c r="B334" s="1" t="s">
        <v>129</v>
      </c>
      <c r="C334" s="16"/>
      <c r="D334" s="16" t="s">
        <v>765</v>
      </c>
      <c r="E334" s="1" t="s">
        <v>369</v>
      </c>
      <c r="F334" s="16" t="s">
        <v>523</v>
      </c>
      <c r="G334" s="18" t="s">
        <v>449</v>
      </c>
      <c r="H334" s="18">
        <v>2</v>
      </c>
      <c r="I334" s="28" t="s">
        <v>486</v>
      </c>
      <c r="J334" s="25">
        <v>25</v>
      </c>
      <c r="K334" s="1" t="s">
        <v>659</v>
      </c>
      <c r="L334" s="12"/>
      <c r="M334" s="26"/>
      <c r="N334" s="13"/>
      <c r="O334" s="5" t="str">
        <f t="shared" si="5"/>
        <v xml:space="preserve">История России
доц. Бызова О.М.   Лек
</v>
      </c>
      <c r="P334" s="5"/>
    </row>
    <row r="335" spans="2:16" s="27" customFormat="1" ht="30.75" customHeight="1" x14ac:dyDescent="0.25">
      <c r="B335" s="1" t="s">
        <v>129</v>
      </c>
      <c r="C335" s="16"/>
      <c r="D335" s="16" t="s">
        <v>765</v>
      </c>
      <c r="E335" s="1" t="s">
        <v>369</v>
      </c>
      <c r="F335" s="16" t="s">
        <v>523</v>
      </c>
      <c r="G335" s="18" t="s">
        <v>449</v>
      </c>
      <c r="H335" s="18">
        <v>2</v>
      </c>
      <c r="I335" s="28" t="s">
        <v>751</v>
      </c>
      <c r="J335" s="25">
        <v>20</v>
      </c>
      <c r="K335" s="1" t="s">
        <v>659</v>
      </c>
      <c r="L335" s="12"/>
      <c r="M335" s="26"/>
      <c r="N335" s="13"/>
      <c r="O335" s="5" t="str">
        <f t="shared" si="5"/>
        <v xml:space="preserve">История России
доц. Бызова О.М.   Лек
</v>
      </c>
      <c r="P335" s="5"/>
    </row>
    <row r="336" spans="2:16" s="27" customFormat="1" ht="30.75" customHeight="1" x14ac:dyDescent="0.25">
      <c r="B336" s="1" t="s">
        <v>129</v>
      </c>
      <c r="C336" s="16"/>
      <c r="D336" s="16" t="s">
        <v>765</v>
      </c>
      <c r="E336" s="1" t="s">
        <v>369</v>
      </c>
      <c r="F336" s="16" t="s">
        <v>523</v>
      </c>
      <c r="G336" s="18" t="s">
        <v>449</v>
      </c>
      <c r="H336" s="18">
        <v>2</v>
      </c>
      <c r="I336" s="28" t="s">
        <v>487</v>
      </c>
      <c r="J336" s="25">
        <v>24</v>
      </c>
      <c r="K336" s="1" t="s">
        <v>659</v>
      </c>
      <c r="L336" s="12"/>
      <c r="M336" s="26"/>
      <c r="N336" s="13"/>
      <c r="O336" s="5" t="str">
        <f t="shared" si="5"/>
        <v xml:space="preserve">История России
доц. Бызова О.М.   Лек
</v>
      </c>
      <c r="P336" s="5"/>
    </row>
    <row r="337" spans="2:16" s="27" customFormat="1" ht="30.75" customHeight="1" x14ac:dyDescent="0.25">
      <c r="B337" s="1" t="s">
        <v>129</v>
      </c>
      <c r="C337" s="16"/>
      <c r="D337" s="16" t="s">
        <v>765</v>
      </c>
      <c r="E337" s="1" t="s">
        <v>369</v>
      </c>
      <c r="F337" s="16" t="s">
        <v>523</v>
      </c>
      <c r="G337" s="18" t="s">
        <v>449</v>
      </c>
      <c r="H337" s="18">
        <v>2</v>
      </c>
      <c r="I337" s="28" t="s">
        <v>750</v>
      </c>
      <c r="J337" s="25">
        <v>30</v>
      </c>
      <c r="K337" s="1" t="s">
        <v>659</v>
      </c>
      <c r="L337" s="12"/>
      <c r="M337" s="26"/>
      <c r="N337" s="13"/>
      <c r="O337" s="5" t="str">
        <f t="shared" si="5"/>
        <v xml:space="preserve">История России
доц. Бызова О.М.   Лек
</v>
      </c>
      <c r="P337" s="5"/>
    </row>
    <row r="338" spans="2:16" s="27" customFormat="1" ht="30.75" customHeight="1" x14ac:dyDescent="0.25">
      <c r="B338" s="1" t="s">
        <v>129</v>
      </c>
      <c r="C338" s="16"/>
      <c r="D338" s="16" t="s">
        <v>765</v>
      </c>
      <c r="E338" s="1" t="s">
        <v>369</v>
      </c>
      <c r="F338" s="16" t="s">
        <v>523</v>
      </c>
      <c r="G338" s="18" t="s">
        <v>449</v>
      </c>
      <c r="H338" s="18">
        <v>2</v>
      </c>
      <c r="I338" s="28" t="s">
        <v>753</v>
      </c>
      <c r="J338" s="25">
        <v>12</v>
      </c>
      <c r="K338" s="1" t="s">
        <v>659</v>
      </c>
      <c r="L338" s="12"/>
      <c r="M338" s="26"/>
      <c r="N338" s="13"/>
      <c r="O338" s="5" t="str">
        <f t="shared" si="5"/>
        <v xml:space="preserve">История России
доц. Бызова О.М.   Лек
</v>
      </c>
      <c r="P338" s="5"/>
    </row>
    <row r="339" spans="2:16" s="27" customFormat="1" ht="30.75" customHeight="1" x14ac:dyDescent="0.25">
      <c r="B339" s="1" t="s">
        <v>129</v>
      </c>
      <c r="C339" s="16"/>
      <c r="D339" s="16" t="s">
        <v>765</v>
      </c>
      <c r="E339" s="1" t="s">
        <v>369</v>
      </c>
      <c r="F339" s="16" t="s">
        <v>523</v>
      </c>
      <c r="G339" s="18" t="s">
        <v>449</v>
      </c>
      <c r="H339" s="18">
        <v>2</v>
      </c>
      <c r="I339" s="28" t="s">
        <v>485</v>
      </c>
      <c r="J339" s="25">
        <v>9</v>
      </c>
      <c r="K339" s="1" t="s">
        <v>659</v>
      </c>
      <c r="L339" s="12"/>
      <c r="M339" s="26"/>
      <c r="N339" s="13"/>
      <c r="O339" s="5" t="str">
        <f t="shared" si="5"/>
        <v xml:space="preserve">История России
доц. Бызова О.М.   Лек
</v>
      </c>
      <c r="P339" s="5"/>
    </row>
    <row r="340" spans="2:16" s="27" customFormat="1" ht="30.75" customHeight="1" x14ac:dyDescent="0.25">
      <c r="B340" s="1" t="s">
        <v>129</v>
      </c>
      <c r="C340" s="16"/>
      <c r="D340" s="16" t="s">
        <v>765</v>
      </c>
      <c r="E340" s="1" t="s">
        <v>369</v>
      </c>
      <c r="F340" s="16" t="s">
        <v>523</v>
      </c>
      <c r="G340" s="18" t="s">
        <v>449</v>
      </c>
      <c r="H340" s="18">
        <v>2</v>
      </c>
      <c r="I340" s="28" t="s">
        <v>752</v>
      </c>
      <c r="J340" s="25">
        <f>16+5</f>
        <v>21</v>
      </c>
      <c r="K340" s="1" t="s">
        <v>659</v>
      </c>
      <c r="L340" s="12"/>
      <c r="M340" s="26"/>
      <c r="N340" s="13"/>
      <c r="O340" s="5" t="str">
        <f t="shared" si="5"/>
        <v xml:space="preserve">История России
доц. Бызова О.М.   Лек
</v>
      </c>
      <c r="P340" s="5"/>
    </row>
    <row r="341" spans="2:16" s="27" customFormat="1" ht="30.75" customHeight="1" x14ac:dyDescent="0.25">
      <c r="B341" s="1" t="s">
        <v>602</v>
      </c>
      <c r="C341" s="16"/>
      <c r="D341" s="16" t="s">
        <v>764</v>
      </c>
      <c r="E341" s="1" t="s">
        <v>261</v>
      </c>
      <c r="F341" s="16" t="s">
        <v>119</v>
      </c>
      <c r="G341" s="18" t="s">
        <v>451</v>
      </c>
      <c r="H341" s="18">
        <v>2</v>
      </c>
      <c r="I341" s="28" t="s">
        <v>524</v>
      </c>
      <c r="J341" s="25">
        <v>1</v>
      </c>
      <c r="K341" s="1" t="s">
        <v>283</v>
      </c>
      <c r="L341" s="12"/>
      <c r="M341" s="26"/>
      <c r="N341" s="13"/>
      <c r="O341" s="5" t="str">
        <f t="shared" si="5"/>
        <v xml:space="preserve">Комплексная безопасность в строительстве
ст.преп. Годунова Г.Н.   Пр
</v>
      </c>
      <c r="P341" s="5"/>
    </row>
    <row r="342" spans="2:16" s="27" customFormat="1" ht="30.75" customHeight="1" x14ac:dyDescent="0.25">
      <c r="B342" s="1" t="s">
        <v>602</v>
      </c>
      <c r="C342" s="16"/>
      <c r="D342" s="16" t="s">
        <v>764</v>
      </c>
      <c r="E342" s="1" t="s">
        <v>261</v>
      </c>
      <c r="F342" s="16" t="s">
        <v>119</v>
      </c>
      <c r="G342" s="18" t="s">
        <v>449</v>
      </c>
      <c r="H342" s="18">
        <v>2</v>
      </c>
      <c r="I342" s="28" t="s">
        <v>524</v>
      </c>
      <c r="J342" s="25">
        <v>1</v>
      </c>
      <c r="K342" s="1" t="s">
        <v>283</v>
      </c>
      <c r="L342" s="12"/>
      <c r="M342" s="26"/>
      <c r="N342" s="13"/>
      <c r="O342" s="5" t="str">
        <f t="shared" si="5"/>
        <v xml:space="preserve">Комплексная безопасность в строительстве
ст.преп. Годунова Г.Н.   Лек
</v>
      </c>
      <c r="P342" s="5"/>
    </row>
    <row r="343" spans="2:16" s="27" customFormat="1" ht="30.75" customHeight="1" x14ac:dyDescent="0.25">
      <c r="B343" s="1" t="s">
        <v>602</v>
      </c>
      <c r="C343" s="16"/>
      <c r="D343" s="16" t="s">
        <v>764</v>
      </c>
      <c r="E343" s="1" t="s">
        <v>250</v>
      </c>
      <c r="F343" s="16" t="s">
        <v>525</v>
      </c>
      <c r="G343" s="18" t="s">
        <v>444</v>
      </c>
      <c r="H343" s="18">
        <v>2</v>
      </c>
      <c r="I343" s="28" t="s">
        <v>524</v>
      </c>
      <c r="J343" s="25">
        <v>1</v>
      </c>
      <c r="K343" s="1" t="s">
        <v>284</v>
      </c>
      <c r="L343" s="12"/>
      <c r="M343" s="26"/>
      <c r="N343" s="13"/>
      <c r="O343" s="5" t="str">
        <f t="shared" si="5"/>
        <v xml:space="preserve">Компьютерные методы проектирования в организации и управлении проектами
ст.преп. Славина А.Ю.   КОП
</v>
      </c>
      <c r="P343" s="5"/>
    </row>
    <row r="344" spans="2:16" s="27" customFormat="1" ht="30.75" customHeight="1" x14ac:dyDescent="0.25">
      <c r="B344" s="1" t="s">
        <v>602</v>
      </c>
      <c r="C344" s="16"/>
      <c r="D344" s="16" t="s">
        <v>764</v>
      </c>
      <c r="E344" s="1" t="s">
        <v>250</v>
      </c>
      <c r="F344" s="16" t="s">
        <v>525</v>
      </c>
      <c r="G344" s="18" t="s">
        <v>449</v>
      </c>
      <c r="H344" s="18">
        <v>2</v>
      </c>
      <c r="I344" s="28" t="s">
        <v>524</v>
      </c>
      <c r="J344" s="25">
        <v>1</v>
      </c>
      <c r="K344" s="1" t="s">
        <v>284</v>
      </c>
      <c r="L344" s="12"/>
      <c r="M344" s="26"/>
      <c r="N344" s="13"/>
      <c r="O344" s="5" t="str">
        <f t="shared" si="5"/>
        <v xml:space="preserve">Компьютерные методы проектирования в организации и управлении проектами
ст.преп. Славина А.Ю.   Лек
</v>
      </c>
      <c r="P344" s="5"/>
    </row>
    <row r="345" spans="2:16" s="27" customFormat="1" ht="30.75" customHeight="1" x14ac:dyDescent="0.25">
      <c r="B345" s="1" t="s">
        <v>696</v>
      </c>
      <c r="C345" s="16"/>
      <c r="D345" s="16" t="s">
        <v>764</v>
      </c>
      <c r="E345" s="1" t="s">
        <v>67</v>
      </c>
      <c r="F345" s="16" t="s">
        <v>526</v>
      </c>
      <c r="G345" s="18" t="s">
        <v>451</v>
      </c>
      <c r="H345" s="18">
        <v>2</v>
      </c>
      <c r="I345" s="28" t="s">
        <v>490</v>
      </c>
      <c r="J345" s="25">
        <v>2</v>
      </c>
      <c r="K345" s="1" t="s">
        <v>676</v>
      </c>
      <c r="L345" s="12"/>
      <c r="M345" s="26"/>
      <c r="N345" s="13"/>
      <c r="O345" s="5" t="str">
        <f t="shared" si="5"/>
        <v xml:space="preserve">Кондиционирование воздуха
доц. Белова Е.М.   Пр
</v>
      </c>
      <c r="P345" s="5"/>
    </row>
    <row r="346" spans="2:16" s="27" customFormat="1" ht="30.75" customHeight="1" x14ac:dyDescent="0.25">
      <c r="B346" s="1" t="s">
        <v>696</v>
      </c>
      <c r="C346" s="16"/>
      <c r="D346" s="16" t="s">
        <v>764</v>
      </c>
      <c r="E346" s="1" t="s">
        <v>67</v>
      </c>
      <c r="F346" s="16" t="s">
        <v>526</v>
      </c>
      <c r="G346" s="18" t="s">
        <v>445</v>
      </c>
      <c r="H346" s="18">
        <v>2</v>
      </c>
      <c r="I346" s="28" t="s">
        <v>490</v>
      </c>
      <c r="J346" s="25">
        <v>2</v>
      </c>
      <c r="K346" s="1" t="s">
        <v>676</v>
      </c>
      <c r="L346" s="12"/>
      <c r="M346" s="26"/>
      <c r="N346" s="13"/>
      <c r="O346" s="5" t="str">
        <f t="shared" si="5"/>
        <v xml:space="preserve">Кондиционирование воздуха
доц. Белова Е.М.   КРП
</v>
      </c>
      <c r="P346" s="5"/>
    </row>
    <row r="347" spans="2:16" s="27" customFormat="1" ht="30.75" customHeight="1" x14ac:dyDescent="0.25">
      <c r="B347" s="1" t="s">
        <v>696</v>
      </c>
      <c r="C347" s="16"/>
      <c r="D347" s="16" t="s">
        <v>764</v>
      </c>
      <c r="E347" s="1" t="s">
        <v>67</v>
      </c>
      <c r="F347" s="16" t="s">
        <v>526</v>
      </c>
      <c r="G347" s="18" t="s">
        <v>449</v>
      </c>
      <c r="H347" s="18">
        <v>2</v>
      </c>
      <c r="I347" s="28" t="s">
        <v>490</v>
      </c>
      <c r="J347" s="25">
        <v>2</v>
      </c>
      <c r="K347" s="1" t="s">
        <v>676</v>
      </c>
      <c r="L347" s="12"/>
      <c r="M347" s="26"/>
      <c r="N347" s="13"/>
      <c r="O347" s="5" t="str">
        <f t="shared" si="5"/>
        <v xml:space="preserve">Кондиционирование воздуха
доц. Белова Е.М.   Лек
</v>
      </c>
      <c r="P347" s="5"/>
    </row>
    <row r="348" spans="2:16" s="27" customFormat="1" ht="30.75" customHeight="1" x14ac:dyDescent="0.25">
      <c r="B348" s="1" t="s">
        <v>602</v>
      </c>
      <c r="C348" s="16"/>
      <c r="D348" s="16" t="s">
        <v>764</v>
      </c>
      <c r="E348" s="1" t="s">
        <v>67</v>
      </c>
      <c r="F348" s="16" t="s">
        <v>526</v>
      </c>
      <c r="G348" s="18" t="s">
        <v>451</v>
      </c>
      <c r="H348" s="18">
        <v>2</v>
      </c>
      <c r="I348" s="28" t="s">
        <v>489</v>
      </c>
      <c r="J348" s="25">
        <v>12</v>
      </c>
      <c r="K348" s="1" t="s">
        <v>676</v>
      </c>
      <c r="L348" s="12"/>
      <c r="M348" s="26"/>
      <c r="N348" s="13"/>
      <c r="O348" s="5" t="str">
        <f t="shared" si="5"/>
        <v xml:space="preserve">Кондиционирование воздуха
доц. Белова Е.М.   Пр
</v>
      </c>
      <c r="P348" s="5"/>
    </row>
    <row r="349" spans="2:16" s="27" customFormat="1" ht="30.75" customHeight="1" x14ac:dyDescent="0.25">
      <c r="B349" s="1" t="s">
        <v>602</v>
      </c>
      <c r="C349" s="16"/>
      <c r="D349" s="16" t="s">
        <v>764</v>
      </c>
      <c r="E349" s="1" t="s">
        <v>67</v>
      </c>
      <c r="F349" s="16" t="s">
        <v>526</v>
      </c>
      <c r="G349" s="18" t="s">
        <v>445</v>
      </c>
      <c r="H349" s="18">
        <v>2</v>
      </c>
      <c r="I349" s="28" t="s">
        <v>489</v>
      </c>
      <c r="J349" s="25">
        <v>12</v>
      </c>
      <c r="K349" s="1" t="s">
        <v>676</v>
      </c>
      <c r="L349" s="12"/>
      <c r="M349" s="26"/>
      <c r="N349" s="13"/>
      <c r="O349" s="5" t="str">
        <f t="shared" si="5"/>
        <v xml:space="preserve">Кондиционирование воздуха
доц. Белова Е.М.   КРП
</v>
      </c>
      <c r="P349" s="5"/>
    </row>
    <row r="350" spans="2:16" s="27" customFormat="1" ht="30.75" customHeight="1" x14ac:dyDescent="0.25">
      <c r="B350" s="1" t="s">
        <v>602</v>
      </c>
      <c r="C350" s="16"/>
      <c r="D350" s="16" t="s">
        <v>764</v>
      </c>
      <c r="E350" s="1" t="s">
        <v>67</v>
      </c>
      <c r="F350" s="16" t="s">
        <v>526</v>
      </c>
      <c r="G350" s="18" t="s">
        <v>449</v>
      </c>
      <c r="H350" s="18">
        <v>2</v>
      </c>
      <c r="I350" s="28" t="s">
        <v>489</v>
      </c>
      <c r="J350" s="25">
        <v>12</v>
      </c>
      <c r="K350" s="1" t="s">
        <v>676</v>
      </c>
      <c r="L350" s="12"/>
      <c r="M350" s="26"/>
      <c r="N350" s="13"/>
      <c r="O350" s="5" t="str">
        <f t="shared" si="5"/>
        <v xml:space="preserve">Кондиционирование воздуха
доц. Белова Е.М.   Лек
</v>
      </c>
      <c r="P350" s="5"/>
    </row>
    <row r="351" spans="2:16" s="27" customFormat="1" ht="30.75" customHeight="1" x14ac:dyDescent="0.25">
      <c r="B351" s="1" t="s">
        <v>696</v>
      </c>
      <c r="C351" s="16"/>
      <c r="D351" s="16" t="s">
        <v>764</v>
      </c>
      <c r="E351" s="1" t="s">
        <v>254</v>
      </c>
      <c r="F351" s="16" t="s">
        <v>123</v>
      </c>
      <c r="G351" s="18" t="s">
        <v>453</v>
      </c>
      <c r="H351" s="18">
        <v>2</v>
      </c>
      <c r="I351" s="28" t="s">
        <v>509</v>
      </c>
      <c r="J351" s="25">
        <v>4</v>
      </c>
      <c r="K351" s="1" t="s">
        <v>603</v>
      </c>
      <c r="L351" s="12"/>
      <c r="M351" s="26"/>
      <c r="N351" s="13"/>
      <c r="O351" s="5" t="str">
        <f t="shared" si="5"/>
        <v xml:space="preserve">Конструкции из дерева и пластмасс
ст.преп. Бажин Г.М.   Лаб
</v>
      </c>
      <c r="P351" s="5"/>
    </row>
    <row r="352" spans="2:16" s="27" customFormat="1" ht="30.75" customHeight="1" x14ac:dyDescent="0.25">
      <c r="B352" s="1" t="s">
        <v>696</v>
      </c>
      <c r="C352" s="16"/>
      <c r="D352" s="16" t="s">
        <v>764</v>
      </c>
      <c r="E352" s="1" t="s">
        <v>254</v>
      </c>
      <c r="F352" s="16" t="s">
        <v>123</v>
      </c>
      <c r="G352" s="18" t="s">
        <v>451</v>
      </c>
      <c r="H352" s="18">
        <v>2</v>
      </c>
      <c r="I352" s="28" t="s">
        <v>509</v>
      </c>
      <c r="J352" s="25">
        <v>4</v>
      </c>
      <c r="K352" s="1" t="s">
        <v>286</v>
      </c>
      <c r="L352" s="12"/>
      <c r="M352" s="26"/>
      <c r="N352" s="13"/>
      <c r="O352" s="5" t="str">
        <f t="shared" si="5"/>
        <v xml:space="preserve">Конструкции из дерева и пластмасс
доц. Линьков Н.В.   Пр
</v>
      </c>
      <c r="P352" s="5"/>
    </row>
    <row r="353" spans="2:16" s="27" customFormat="1" ht="30.75" customHeight="1" x14ac:dyDescent="0.25">
      <c r="B353" s="1" t="s">
        <v>696</v>
      </c>
      <c r="C353" s="16"/>
      <c r="D353" s="16" t="s">
        <v>764</v>
      </c>
      <c r="E353" s="1" t="s">
        <v>254</v>
      </c>
      <c r="F353" s="16" t="s">
        <v>123</v>
      </c>
      <c r="G353" s="18" t="s">
        <v>445</v>
      </c>
      <c r="H353" s="18">
        <v>2</v>
      </c>
      <c r="I353" s="28" t="s">
        <v>509</v>
      </c>
      <c r="J353" s="25">
        <v>4</v>
      </c>
      <c r="K353" s="1" t="s">
        <v>286</v>
      </c>
      <c r="L353" s="12"/>
      <c r="M353" s="26"/>
      <c r="N353" s="13"/>
      <c r="O353" s="5" t="str">
        <f t="shared" si="5"/>
        <v xml:space="preserve">Конструкции из дерева и пластмасс
доц. Линьков Н.В.   КРП
</v>
      </c>
      <c r="P353" s="5"/>
    </row>
    <row r="354" spans="2:16" s="27" customFormat="1" ht="30.75" customHeight="1" x14ac:dyDescent="0.25">
      <c r="B354" s="1" t="s">
        <v>696</v>
      </c>
      <c r="C354" s="16"/>
      <c r="D354" s="16" t="s">
        <v>764</v>
      </c>
      <c r="E354" s="1" t="s">
        <v>254</v>
      </c>
      <c r="F354" s="16" t="s">
        <v>123</v>
      </c>
      <c r="G354" s="18" t="s">
        <v>449</v>
      </c>
      <c r="H354" s="18">
        <v>2</v>
      </c>
      <c r="I354" s="28" t="s">
        <v>509</v>
      </c>
      <c r="J354" s="25">
        <v>4</v>
      </c>
      <c r="K354" s="1" t="s">
        <v>286</v>
      </c>
      <c r="L354" s="12"/>
      <c r="M354" s="26"/>
      <c r="N354" s="13"/>
      <c r="O354" s="5" t="str">
        <f t="shared" si="5"/>
        <v xml:space="preserve">Конструкции из дерева и пластмасс
доц. Линьков Н.В.   Лек
</v>
      </c>
      <c r="P354" s="5"/>
    </row>
    <row r="355" spans="2:16" s="27" customFormat="1" ht="30.75" customHeight="1" x14ac:dyDescent="0.25">
      <c r="B355" s="1" t="s">
        <v>696</v>
      </c>
      <c r="C355" s="16"/>
      <c r="D355" s="16" t="s">
        <v>764</v>
      </c>
      <c r="E355" s="1" t="s">
        <v>254</v>
      </c>
      <c r="F355" s="16" t="s">
        <v>123</v>
      </c>
      <c r="G355" s="18" t="s">
        <v>453</v>
      </c>
      <c r="H355" s="18">
        <v>2</v>
      </c>
      <c r="I355" s="28" t="s">
        <v>507</v>
      </c>
      <c r="J355" s="25">
        <v>5</v>
      </c>
      <c r="K355" s="1" t="s">
        <v>603</v>
      </c>
      <c r="L355" s="12"/>
      <c r="M355" s="26"/>
      <c r="N355" s="13"/>
      <c r="O355" s="5" t="str">
        <f t="shared" si="5"/>
        <v xml:space="preserve">Конструкции из дерева и пластмасс
ст.преп. Бажин Г.М.   Лаб
</v>
      </c>
      <c r="P355" s="5"/>
    </row>
    <row r="356" spans="2:16" s="27" customFormat="1" ht="30.75" customHeight="1" x14ac:dyDescent="0.25">
      <c r="B356" s="1" t="s">
        <v>696</v>
      </c>
      <c r="C356" s="16"/>
      <c r="D356" s="16" t="s">
        <v>764</v>
      </c>
      <c r="E356" s="1" t="s">
        <v>254</v>
      </c>
      <c r="F356" s="16" t="s">
        <v>123</v>
      </c>
      <c r="G356" s="18" t="s">
        <v>451</v>
      </c>
      <c r="H356" s="18">
        <v>2</v>
      </c>
      <c r="I356" s="28" t="s">
        <v>507</v>
      </c>
      <c r="J356" s="25">
        <v>5</v>
      </c>
      <c r="K356" s="1" t="s">
        <v>286</v>
      </c>
      <c r="L356" s="12"/>
      <c r="M356" s="26"/>
      <c r="N356" s="13"/>
      <c r="O356" s="5" t="str">
        <f t="shared" si="5"/>
        <v xml:space="preserve">Конструкции из дерева и пластмасс
доц. Линьков Н.В.   Пр
</v>
      </c>
      <c r="P356" s="5"/>
    </row>
    <row r="357" spans="2:16" s="27" customFormat="1" ht="30.75" customHeight="1" x14ac:dyDescent="0.25">
      <c r="B357" s="1" t="s">
        <v>696</v>
      </c>
      <c r="C357" s="16"/>
      <c r="D357" s="16" t="s">
        <v>764</v>
      </c>
      <c r="E357" s="1" t="s">
        <v>254</v>
      </c>
      <c r="F357" s="16" t="s">
        <v>123</v>
      </c>
      <c r="G357" s="18" t="s">
        <v>445</v>
      </c>
      <c r="H357" s="18">
        <v>2</v>
      </c>
      <c r="I357" s="28" t="s">
        <v>507</v>
      </c>
      <c r="J357" s="25">
        <v>5</v>
      </c>
      <c r="K357" s="1" t="s">
        <v>286</v>
      </c>
      <c r="L357" s="12"/>
      <c r="M357" s="26"/>
      <c r="N357" s="13"/>
      <c r="O357" s="5" t="str">
        <f t="shared" si="5"/>
        <v xml:space="preserve">Конструкции из дерева и пластмасс
доц. Линьков Н.В.   КРП
</v>
      </c>
      <c r="P357" s="5"/>
    </row>
    <row r="358" spans="2:16" s="27" customFormat="1" ht="30.75" customHeight="1" x14ac:dyDescent="0.25">
      <c r="B358" s="1" t="s">
        <v>696</v>
      </c>
      <c r="C358" s="16"/>
      <c r="D358" s="16" t="s">
        <v>764</v>
      </c>
      <c r="E358" s="1" t="s">
        <v>254</v>
      </c>
      <c r="F358" s="16" t="s">
        <v>123</v>
      </c>
      <c r="G358" s="18" t="s">
        <v>449</v>
      </c>
      <c r="H358" s="18">
        <v>2</v>
      </c>
      <c r="I358" s="28" t="s">
        <v>507</v>
      </c>
      <c r="J358" s="25">
        <v>5</v>
      </c>
      <c r="K358" s="1" t="s">
        <v>286</v>
      </c>
      <c r="L358" s="12"/>
      <c r="M358" s="26"/>
      <c r="N358" s="13"/>
      <c r="O358" s="5" t="str">
        <f t="shared" si="5"/>
        <v xml:space="preserve">Конструкции из дерева и пластмасс
доц. Линьков Н.В.   Лек
</v>
      </c>
      <c r="P358" s="5"/>
    </row>
    <row r="359" spans="2:16" s="27" customFormat="1" ht="30.75" customHeight="1" x14ac:dyDescent="0.25">
      <c r="B359" s="1" t="s">
        <v>602</v>
      </c>
      <c r="C359" s="16"/>
      <c r="D359" s="16" t="s">
        <v>764</v>
      </c>
      <c r="E359" s="1" t="s">
        <v>254</v>
      </c>
      <c r="F359" s="16" t="s">
        <v>123</v>
      </c>
      <c r="G359" s="18" t="s">
        <v>451</v>
      </c>
      <c r="H359" s="18">
        <v>2</v>
      </c>
      <c r="I359" s="28" t="s">
        <v>524</v>
      </c>
      <c r="J359" s="25">
        <v>1</v>
      </c>
      <c r="K359" s="1" t="s">
        <v>286</v>
      </c>
      <c r="L359" s="12"/>
      <c r="M359" s="26"/>
      <c r="N359" s="13"/>
      <c r="O359" s="5" t="str">
        <f t="shared" si="5"/>
        <v xml:space="preserve">Конструкции из дерева и пластмасс
доц. Линьков Н.В.   Пр
</v>
      </c>
      <c r="P359" s="5"/>
    </row>
    <row r="360" spans="2:16" s="27" customFormat="1" ht="30.75" customHeight="1" x14ac:dyDescent="0.25">
      <c r="B360" s="1" t="s">
        <v>602</v>
      </c>
      <c r="C360" s="16"/>
      <c r="D360" s="16" t="s">
        <v>764</v>
      </c>
      <c r="E360" s="1" t="s">
        <v>254</v>
      </c>
      <c r="F360" s="16" t="s">
        <v>123</v>
      </c>
      <c r="G360" s="18" t="s">
        <v>445</v>
      </c>
      <c r="H360" s="18">
        <v>2</v>
      </c>
      <c r="I360" s="28" t="s">
        <v>524</v>
      </c>
      <c r="J360" s="25">
        <v>1</v>
      </c>
      <c r="K360" s="1" t="s">
        <v>286</v>
      </c>
      <c r="L360" s="12"/>
      <c r="M360" s="26"/>
      <c r="N360" s="13"/>
      <c r="O360" s="5" t="str">
        <f t="shared" si="5"/>
        <v xml:space="preserve">Конструкции из дерева и пластмасс
доц. Линьков Н.В.   КРП
</v>
      </c>
      <c r="P360" s="5"/>
    </row>
    <row r="361" spans="2:16" s="27" customFormat="1" ht="30.75" customHeight="1" x14ac:dyDescent="0.25">
      <c r="B361" s="1" t="s">
        <v>602</v>
      </c>
      <c r="C361" s="16"/>
      <c r="D361" s="16" t="s">
        <v>764</v>
      </c>
      <c r="E361" s="1" t="s">
        <v>254</v>
      </c>
      <c r="F361" s="16" t="s">
        <v>123</v>
      </c>
      <c r="G361" s="18" t="s">
        <v>449</v>
      </c>
      <c r="H361" s="18">
        <v>2</v>
      </c>
      <c r="I361" s="28" t="s">
        <v>524</v>
      </c>
      <c r="J361" s="25">
        <v>1</v>
      </c>
      <c r="K361" s="1" t="s">
        <v>286</v>
      </c>
      <c r="L361" s="12"/>
      <c r="M361" s="26"/>
      <c r="N361" s="13"/>
      <c r="O361" s="5" t="str">
        <f t="shared" si="5"/>
        <v xml:space="preserve">Конструкции из дерева и пластмасс
доц. Линьков Н.В.   Лек
</v>
      </c>
      <c r="P361" s="5"/>
    </row>
    <row r="362" spans="2:16" s="27" customFormat="1" ht="30.75" customHeight="1" x14ac:dyDescent="0.25">
      <c r="B362" s="1" t="s">
        <v>602</v>
      </c>
      <c r="C362" s="16"/>
      <c r="D362" s="16" t="s">
        <v>764</v>
      </c>
      <c r="E362" s="1" t="s">
        <v>254</v>
      </c>
      <c r="F362" s="16" t="s">
        <v>123</v>
      </c>
      <c r="G362" s="18" t="s">
        <v>453</v>
      </c>
      <c r="H362" s="18">
        <v>2</v>
      </c>
      <c r="I362" s="28" t="s">
        <v>524</v>
      </c>
      <c r="J362" s="25">
        <v>1</v>
      </c>
      <c r="K362" s="1" t="s">
        <v>603</v>
      </c>
      <c r="L362" s="12"/>
      <c r="M362" s="26"/>
      <c r="N362" s="13"/>
      <c r="O362" s="5" t="str">
        <f t="shared" si="5"/>
        <v xml:space="preserve">Конструкции из дерева и пластмасс
ст.преп. Бажин Г.М.   Лаб
</v>
      </c>
      <c r="P362" s="5"/>
    </row>
    <row r="363" spans="2:16" s="27" customFormat="1" ht="30.75" customHeight="1" x14ac:dyDescent="0.25">
      <c r="B363" s="1" t="s">
        <v>11</v>
      </c>
      <c r="C363" s="16"/>
      <c r="D363" s="16" t="s">
        <v>764</v>
      </c>
      <c r="E363" s="1" t="s">
        <v>257</v>
      </c>
      <c r="F363" s="16" t="s">
        <v>527</v>
      </c>
      <c r="G363" s="18" t="s">
        <v>451</v>
      </c>
      <c r="H363" s="18">
        <v>2</v>
      </c>
      <c r="I363" s="28" t="s">
        <v>522</v>
      </c>
      <c r="J363" s="25">
        <v>12</v>
      </c>
      <c r="K363" s="1" t="s">
        <v>685</v>
      </c>
      <c r="L363" s="12"/>
      <c r="M363" s="26"/>
      <c r="N363" s="13"/>
      <c r="O363" s="5" t="str">
        <f t="shared" si="5"/>
        <v xml:space="preserve">Контроллинг в системе управления инжиниринговыми проектами
доц. Мишланова М.Ю.   Пр
</v>
      </c>
      <c r="P363" s="5"/>
    </row>
    <row r="364" spans="2:16" s="27" customFormat="1" ht="30.75" customHeight="1" x14ac:dyDescent="0.25">
      <c r="B364" s="1" t="s">
        <v>11</v>
      </c>
      <c r="C364" s="16"/>
      <c r="D364" s="16" t="s">
        <v>764</v>
      </c>
      <c r="E364" s="1" t="s">
        <v>257</v>
      </c>
      <c r="F364" s="16" t="s">
        <v>527</v>
      </c>
      <c r="G364" s="18" t="s">
        <v>449</v>
      </c>
      <c r="H364" s="18">
        <v>2</v>
      </c>
      <c r="I364" s="28" t="s">
        <v>522</v>
      </c>
      <c r="J364" s="25">
        <v>12</v>
      </c>
      <c r="K364" s="1" t="s">
        <v>685</v>
      </c>
      <c r="L364" s="12"/>
      <c r="M364" s="26"/>
      <c r="N364" s="13"/>
      <c r="O364" s="5" t="str">
        <f t="shared" si="5"/>
        <v xml:space="preserve">Контроллинг в системе управления инжиниринговыми проектами
доц. Мишланова М.Ю.   Лек
</v>
      </c>
      <c r="P364" s="5"/>
    </row>
    <row r="365" spans="2:16" s="27" customFormat="1" ht="30.75" customHeight="1" x14ac:dyDescent="0.25">
      <c r="B365" s="1" t="s">
        <v>11</v>
      </c>
      <c r="C365" s="16"/>
      <c r="D365" s="16" t="s">
        <v>764</v>
      </c>
      <c r="E365" s="1" t="s">
        <v>287</v>
      </c>
      <c r="F365" s="16" t="s">
        <v>125</v>
      </c>
      <c r="G365" s="18" t="s">
        <v>451</v>
      </c>
      <c r="H365" s="18">
        <v>2</v>
      </c>
      <c r="I365" s="28" t="s">
        <v>522</v>
      </c>
      <c r="J365" s="25">
        <v>12</v>
      </c>
      <c r="K365" s="1" t="s">
        <v>288</v>
      </c>
      <c r="L365" s="12"/>
      <c r="M365" s="26"/>
      <c r="N365" s="13"/>
      <c r="O365" s="5" t="str">
        <f t="shared" si="5"/>
        <v xml:space="preserve">Контроль технического состояния объектов недвижимости
доц. Акристиний В.А.   Пр
</v>
      </c>
      <c r="P365" s="5"/>
    </row>
    <row r="366" spans="2:16" s="27" customFormat="1" ht="30.75" customHeight="1" x14ac:dyDescent="0.25">
      <c r="B366" s="1" t="s">
        <v>11</v>
      </c>
      <c r="C366" s="16"/>
      <c r="D366" s="16" t="s">
        <v>764</v>
      </c>
      <c r="E366" s="1" t="s">
        <v>287</v>
      </c>
      <c r="F366" s="16" t="s">
        <v>125</v>
      </c>
      <c r="G366" s="18" t="s">
        <v>453</v>
      </c>
      <c r="H366" s="18">
        <v>2</v>
      </c>
      <c r="I366" s="28" t="s">
        <v>522</v>
      </c>
      <c r="J366" s="25">
        <v>12</v>
      </c>
      <c r="K366" s="1" t="s">
        <v>288</v>
      </c>
      <c r="L366" s="12"/>
      <c r="M366" s="26"/>
      <c r="N366" s="13"/>
      <c r="O366" s="5" t="str">
        <f t="shared" si="5"/>
        <v xml:space="preserve">Контроль технического состояния объектов недвижимости
доц. Акристиний В.А.   Лаб
</v>
      </c>
      <c r="P366" s="5"/>
    </row>
    <row r="367" spans="2:16" s="27" customFormat="1" ht="30.75" customHeight="1" x14ac:dyDescent="0.25">
      <c r="B367" s="1" t="s">
        <v>11</v>
      </c>
      <c r="C367" s="16"/>
      <c r="D367" s="16" t="s">
        <v>764</v>
      </c>
      <c r="E367" s="1" t="s">
        <v>287</v>
      </c>
      <c r="F367" s="16" t="s">
        <v>125</v>
      </c>
      <c r="G367" s="18" t="s">
        <v>445</v>
      </c>
      <c r="H367" s="18">
        <v>2</v>
      </c>
      <c r="I367" s="28" t="s">
        <v>522</v>
      </c>
      <c r="J367" s="25">
        <v>12</v>
      </c>
      <c r="K367" s="1" t="s">
        <v>288</v>
      </c>
      <c r="L367" s="12"/>
      <c r="M367" s="26"/>
      <c r="N367" s="13"/>
      <c r="O367" s="5" t="str">
        <f t="shared" si="5"/>
        <v xml:space="preserve">Контроль технического состояния объектов недвижимости
доц. Акристиний В.А.   КРП
</v>
      </c>
      <c r="P367" s="5"/>
    </row>
    <row r="368" spans="2:16" s="27" customFormat="1" ht="30.75" customHeight="1" x14ac:dyDescent="0.25">
      <c r="B368" s="1" t="s">
        <v>11</v>
      </c>
      <c r="C368" s="16"/>
      <c r="D368" s="16" t="s">
        <v>764</v>
      </c>
      <c r="E368" s="1" t="s">
        <v>287</v>
      </c>
      <c r="F368" s="16" t="s">
        <v>125</v>
      </c>
      <c r="G368" s="18" t="s">
        <v>449</v>
      </c>
      <c r="H368" s="18">
        <v>2</v>
      </c>
      <c r="I368" s="28" t="s">
        <v>522</v>
      </c>
      <c r="J368" s="25">
        <v>12</v>
      </c>
      <c r="K368" s="1" t="s">
        <v>288</v>
      </c>
      <c r="L368" s="12"/>
      <c r="M368" s="26"/>
      <c r="N368" s="13"/>
      <c r="O368" s="5" t="str">
        <f t="shared" si="5"/>
        <v xml:space="preserve">Контроль технического состояния объектов недвижимости
доц. Акристиний В.А.   Лек
</v>
      </c>
      <c r="P368" s="5"/>
    </row>
    <row r="369" spans="2:16" s="27" customFormat="1" ht="30.75" customHeight="1" x14ac:dyDescent="0.25">
      <c r="B369" s="1" t="s">
        <v>696</v>
      </c>
      <c r="C369" s="16"/>
      <c r="D369" s="16" t="s">
        <v>764</v>
      </c>
      <c r="E369" s="1" t="s">
        <v>292</v>
      </c>
      <c r="F369" s="16" t="s">
        <v>128</v>
      </c>
      <c r="G369" s="18" t="s">
        <v>451</v>
      </c>
      <c r="H369" s="18">
        <v>2</v>
      </c>
      <c r="I369" s="28" t="s">
        <v>471</v>
      </c>
      <c r="J369" s="25">
        <v>12</v>
      </c>
      <c r="K369" s="1" t="s">
        <v>628</v>
      </c>
      <c r="L369" s="12"/>
      <c r="M369" s="26"/>
      <c r="N369" s="13"/>
      <c r="O369" s="5" t="str">
        <f t="shared" si="5"/>
        <v xml:space="preserve">Маркетинг
доц. Бороздина С.М.   Пр
</v>
      </c>
      <c r="P369" s="5"/>
    </row>
    <row r="370" spans="2:16" s="27" customFormat="1" ht="30.75" customHeight="1" x14ac:dyDescent="0.25">
      <c r="B370" s="1" t="s">
        <v>696</v>
      </c>
      <c r="C370" s="16"/>
      <c r="D370" s="16" t="s">
        <v>764</v>
      </c>
      <c r="E370" s="1" t="s">
        <v>292</v>
      </c>
      <c r="F370" s="16" t="s">
        <v>128</v>
      </c>
      <c r="G370" s="18" t="s">
        <v>449</v>
      </c>
      <c r="H370" s="18">
        <v>2</v>
      </c>
      <c r="I370" s="28" t="s">
        <v>471</v>
      </c>
      <c r="J370" s="25">
        <v>12</v>
      </c>
      <c r="K370" s="1" t="s">
        <v>628</v>
      </c>
      <c r="L370" s="12"/>
      <c r="M370" s="26"/>
      <c r="N370" s="13"/>
      <c r="O370" s="5" t="str">
        <f t="shared" si="5"/>
        <v xml:space="preserve">Маркетинг
доц. Бороздина С.М.   Лек
</v>
      </c>
      <c r="P370" s="5"/>
    </row>
    <row r="371" spans="2:16" s="27" customFormat="1" ht="30.75" customHeight="1" x14ac:dyDescent="0.25">
      <c r="B371" s="1" t="s">
        <v>129</v>
      </c>
      <c r="C371" s="16"/>
      <c r="D371" s="16" t="s">
        <v>764</v>
      </c>
      <c r="E371" s="1" t="s">
        <v>279</v>
      </c>
      <c r="F371" s="16" t="s">
        <v>793</v>
      </c>
      <c r="G371" s="18" t="s">
        <v>791</v>
      </c>
      <c r="H371" s="18">
        <v>6</v>
      </c>
      <c r="I371" s="28" t="s">
        <v>795</v>
      </c>
      <c r="J371" s="25">
        <v>1</v>
      </c>
      <c r="K371" s="1" t="s">
        <v>660</v>
      </c>
      <c r="L371" s="12"/>
      <c r="M371" s="26"/>
      <c r="N371" s="13"/>
      <c r="O371" s="5" t="str">
        <f t="shared" si="5"/>
        <v xml:space="preserve">Методы оптимизации
доц. Толстова О.Л.   КоП
</v>
      </c>
      <c r="P371" s="5"/>
    </row>
    <row r="372" spans="2:16" s="27" customFormat="1" ht="30.75" customHeight="1" x14ac:dyDescent="0.25">
      <c r="B372" s="1" t="s">
        <v>705</v>
      </c>
      <c r="C372" s="16"/>
      <c r="D372" s="16" t="s">
        <v>764</v>
      </c>
      <c r="E372" s="1" t="s">
        <v>292</v>
      </c>
      <c r="F372" s="16" t="s">
        <v>528</v>
      </c>
      <c r="G372" s="18" t="s">
        <v>451</v>
      </c>
      <c r="H372" s="18">
        <v>2</v>
      </c>
      <c r="I372" s="28" t="s">
        <v>499</v>
      </c>
      <c r="J372" s="25">
        <v>1</v>
      </c>
      <c r="K372" s="1" t="s">
        <v>668</v>
      </c>
      <c r="L372" s="12"/>
      <c r="M372" s="26"/>
      <c r="N372" s="13"/>
      <c r="O372" s="5" t="str">
        <f t="shared" si="5"/>
        <v xml:space="preserve">Менеджмент
доц. Мещерякова Т.С.   Пр
</v>
      </c>
      <c r="P372" s="5"/>
    </row>
    <row r="373" spans="2:16" s="27" customFormat="1" ht="30.75" customHeight="1" x14ac:dyDescent="0.25">
      <c r="B373" s="1" t="s">
        <v>705</v>
      </c>
      <c r="C373" s="16"/>
      <c r="D373" s="16" t="s">
        <v>764</v>
      </c>
      <c r="E373" s="1" t="s">
        <v>292</v>
      </c>
      <c r="F373" s="16" t="s">
        <v>528</v>
      </c>
      <c r="G373" s="18" t="s">
        <v>449</v>
      </c>
      <c r="H373" s="18">
        <v>2</v>
      </c>
      <c r="I373" s="28" t="s">
        <v>499</v>
      </c>
      <c r="J373" s="25">
        <v>1</v>
      </c>
      <c r="K373" s="1" t="s">
        <v>668</v>
      </c>
      <c r="L373" s="12"/>
      <c r="M373" s="26"/>
      <c r="N373" s="13"/>
      <c r="O373" s="5" t="str">
        <f t="shared" si="5"/>
        <v xml:space="preserve">Менеджмент
доц. Мещерякова Т.С.   Лек
</v>
      </c>
      <c r="P373" s="5"/>
    </row>
    <row r="374" spans="2:16" s="27" customFormat="1" ht="30.75" customHeight="1" x14ac:dyDescent="0.25">
      <c r="B374" s="1" t="s">
        <v>705</v>
      </c>
      <c r="C374" s="16"/>
      <c r="D374" s="16" t="s">
        <v>764</v>
      </c>
      <c r="E374" s="1" t="s">
        <v>254</v>
      </c>
      <c r="F374" s="16" t="s">
        <v>529</v>
      </c>
      <c r="G374" s="18" t="s">
        <v>445</v>
      </c>
      <c r="H374" s="18">
        <v>2</v>
      </c>
      <c r="I374" s="28" t="s">
        <v>501</v>
      </c>
      <c r="J374" s="25">
        <v>1</v>
      </c>
      <c r="K374" s="1" t="s">
        <v>294</v>
      </c>
      <c r="L374" s="12"/>
      <c r="M374" s="26"/>
      <c r="N374" s="13"/>
      <c r="O374" s="5" t="str">
        <f t="shared" si="5"/>
        <v xml:space="preserve">Металлические конструкции
доц. Вершинин В.П.   КРП
</v>
      </c>
      <c r="P374" s="5"/>
    </row>
    <row r="375" spans="2:16" s="27" customFormat="1" ht="30.75" customHeight="1" x14ac:dyDescent="0.25">
      <c r="B375" s="1" t="s">
        <v>705</v>
      </c>
      <c r="C375" s="16"/>
      <c r="D375" s="16" t="s">
        <v>764</v>
      </c>
      <c r="E375" s="1" t="s">
        <v>254</v>
      </c>
      <c r="F375" s="16" t="s">
        <v>529</v>
      </c>
      <c r="G375" s="18" t="s">
        <v>449</v>
      </c>
      <c r="H375" s="18">
        <v>2</v>
      </c>
      <c r="I375" s="28" t="s">
        <v>501</v>
      </c>
      <c r="J375" s="25">
        <v>1</v>
      </c>
      <c r="K375" s="1" t="s">
        <v>294</v>
      </c>
      <c r="L375" s="12"/>
      <c r="M375" s="26"/>
      <c r="N375" s="13"/>
      <c r="O375" s="5" t="str">
        <f t="shared" si="5"/>
        <v xml:space="preserve">Металлические конструкции
доц. Вершинин В.П.   Лек
</v>
      </c>
      <c r="P375" s="5"/>
    </row>
    <row r="376" spans="2:16" s="27" customFormat="1" ht="30.75" customHeight="1" x14ac:dyDescent="0.25">
      <c r="B376" s="1" t="s">
        <v>705</v>
      </c>
      <c r="C376" s="16"/>
      <c r="D376" s="16" t="s">
        <v>764</v>
      </c>
      <c r="E376" s="1" t="s">
        <v>254</v>
      </c>
      <c r="F376" s="16" t="s">
        <v>529</v>
      </c>
      <c r="G376" s="18" t="s">
        <v>451</v>
      </c>
      <c r="H376" s="18">
        <v>2</v>
      </c>
      <c r="I376" s="28" t="s">
        <v>501</v>
      </c>
      <c r="J376" s="25">
        <v>1</v>
      </c>
      <c r="K376" s="1" t="s">
        <v>294</v>
      </c>
      <c r="L376" s="12"/>
      <c r="M376" s="26"/>
      <c r="N376" s="13"/>
      <c r="O376" s="5" t="str">
        <f t="shared" si="5"/>
        <v xml:space="preserve">Металлические конструкции
доц. Вершинин В.П.   Пр
</v>
      </c>
      <c r="P376" s="5"/>
    </row>
    <row r="377" spans="2:16" s="27" customFormat="1" ht="30.75" customHeight="1" x14ac:dyDescent="0.25">
      <c r="B377" s="1" t="s">
        <v>705</v>
      </c>
      <c r="C377" s="16"/>
      <c r="D377" s="16" t="s">
        <v>764</v>
      </c>
      <c r="E377" s="1" t="s">
        <v>254</v>
      </c>
      <c r="F377" s="16" t="s">
        <v>529</v>
      </c>
      <c r="G377" s="18" t="s">
        <v>451</v>
      </c>
      <c r="H377" s="18">
        <v>2</v>
      </c>
      <c r="I377" s="28" t="s">
        <v>502</v>
      </c>
      <c r="J377" s="25">
        <v>1</v>
      </c>
      <c r="K377" s="1" t="s">
        <v>294</v>
      </c>
      <c r="L377" s="12"/>
      <c r="M377" s="26"/>
      <c r="N377" s="13"/>
      <c r="O377" s="5" t="str">
        <f t="shared" si="5"/>
        <v xml:space="preserve">Металлические конструкции
доц. Вершинин В.П.   Пр
</v>
      </c>
      <c r="P377" s="5"/>
    </row>
    <row r="378" spans="2:16" s="27" customFormat="1" ht="30.75" customHeight="1" x14ac:dyDescent="0.25">
      <c r="B378" s="1" t="s">
        <v>705</v>
      </c>
      <c r="C378" s="16"/>
      <c r="D378" s="16" t="s">
        <v>764</v>
      </c>
      <c r="E378" s="1" t="s">
        <v>254</v>
      </c>
      <c r="F378" s="16" t="s">
        <v>529</v>
      </c>
      <c r="G378" s="18" t="s">
        <v>445</v>
      </c>
      <c r="H378" s="18">
        <v>2</v>
      </c>
      <c r="I378" s="28" t="s">
        <v>502</v>
      </c>
      <c r="J378" s="25">
        <v>1</v>
      </c>
      <c r="K378" s="1" t="s">
        <v>294</v>
      </c>
      <c r="L378" s="12"/>
      <c r="M378" s="26"/>
      <c r="N378" s="13"/>
      <c r="O378" s="5" t="str">
        <f t="shared" si="5"/>
        <v xml:space="preserve">Металлические конструкции
доц. Вершинин В.П.   КРП
</v>
      </c>
      <c r="P378" s="5"/>
    </row>
    <row r="379" spans="2:16" s="27" customFormat="1" ht="30.75" customHeight="1" x14ac:dyDescent="0.25">
      <c r="B379" s="1" t="s">
        <v>705</v>
      </c>
      <c r="C379" s="16"/>
      <c r="D379" s="16" t="s">
        <v>764</v>
      </c>
      <c r="E379" s="1" t="s">
        <v>254</v>
      </c>
      <c r="F379" s="16" t="s">
        <v>529</v>
      </c>
      <c r="G379" s="18" t="s">
        <v>449</v>
      </c>
      <c r="H379" s="18">
        <v>2</v>
      </c>
      <c r="I379" s="28" t="s">
        <v>502</v>
      </c>
      <c r="J379" s="25">
        <v>1</v>
      </c>
      <c r="K379" s="1" t="s">
        <v>294</v>
      </c>
      <c r="L379" s="12"/>
      <c r="M379" s="26"/>
      <c r="N379" s="13"/>
      <c r="O379" s="5" t="str">
        <f t="shared" si="5"/>
        <v xml:space="preserve">Металлические конструкции
доц. Вершинин В.П.   Лек
</v>
      </c>
      <c r="P379" s="5"/>
    </row>
    <row r="380" spans="2:16" s="27" customFormat="1" ht="30.75" customHeight="1" x14ac:dyDescent="0.25">
      <c r="B380" s="1" t="s">
        <v>705</v>
      </c>
      <c r="C380" s="16"/>
      <c r="D380" s="16" t="s">
        <v>764</v>
      </c>
      <c r="E380" s="1" t="s">
        <v>254</v>
      </c>
      <c r="F380" s="16" t="s">
        <v>529</v>
      </c>
      <c r="G380" s="18" t="s">
        <v>451</v>
      </c>
      <c r="H380" s="18">
        <v>2</v>
      </c>
      <c r="I380" s="28" t="s">
        <v>503</v>
      </c>
      <c r="J380" s="25">
        <v>1</v>
      </c>
      <c r="K380" s="1" t="s">
        <v>294</v>
      </c>
      <c r="L380" s="12"/>
      <c r="M380" s="26"/>
      <c r="N380" s="13"/>
      <c r="O380" s="5" t="str">
        <f t="shared" si="5"/>
        <v xml:space="preserve">Металлические конструкции
доц. Вершинин В.П.   Пр
</v>
      </c>
      <c r="P380" s="5"/>
    </row>
    <row r="381" spans="2:16" s="27" customFormat="1" ht="30.75" customHeight="1" x14ac:dyDescent="0.25">
      <c r="B381" s="1" t="s">
        <v>705</v>
      </c>
      <c r="C381" s="16"/>
      <c r="D381" s="16" t="s">
        <v>764</v>
      </c>
      <c r="E381" s="1" t="s">
        <v>254</v>
      </c>
      <c r="F381" s="16" t="s">
        <v>529</v>
      </c>
      <c r="G381" s="18" t="s">
        <v>449</v>
      </c>
      <c r="H381" s="18">
        <v>2</v>
      </c>
      <c r="I381" s="28" t="s">
        <v>503</v>
      </c>
      <c r="J381" s="25">
        <v>1</v>
      </c>
      <c r="K381" s="1" t="s">
        <v>294</v>
      </c>
      <c r="L381" s="12"/>
      <c r="M381" s="26"/>
      <c r="N381" s="13"/>
      <c r="O381" s="5" t="str">
        <f t="shared" si="5"/>
        <v xml:space="preserve">Металлические конструкции
доц. Вершинин В.П.   Лек
</v>
      </c>
      <c r="P381" s="5"/>
    </row>
    <row r="382" spans="2:16" s="27" customFormat="1" ht="30.75" customHeight="1" x14ac:dyDescent="0.25">
      <c r="B382" s="1" t="s">
        <v>696</v>
      </c>
      <c r="C382" s="16"/>
      <c r="D382" s="16" t="s">
        <v>764</v>
      </c>
      <c r="E382" s="1" t="s">
        <v>254</v>
      </c>
      <c r="F382" s="16" t="s">
        <v>529</v>
      </c>
      <c r="G382" s="18" t="s">
        <v>451</v>
      </c>
      <c r="H382" s="18">
        <v>2</v>
      </c>
      <c r="I382" s="28" t="s">
        <v>508</v>
      </c>
      <c r="J382" s="25">
        <v>5</v>
      </c>
      <c r="K382" s="1" t="s">
        <v>286</v>
      </c>
      <c r="L382" s="12"/>
      <c r="M382" s="26"/>
      <c r="N382" s="13"/>
      <c r="O382" s="5" t="str">
        <f t="shared" si="5"/>
        <v xml:space="preserve">Металлические конструкции
доц. Линьков Н.В.   Пр
</v>
      </c>
      <c r="P382" s="5"/>
    </row>
    <row r="383" spans="2:16" s="27" customFormat="1" ht="30.75" customHeight="1" x14ac:dyDescent="0.25">
      <c r="B383" s="1" t="s">
        <v>696</v>
      </c>
      <c r="C383" s="16"/>
      <c r="D383" s="16" t="s">
        <v>764</v>
      </c>
      <c r="E383" s="1" t="s">
        <v>254</v>
      </c>
      <c r="F383" s="16" t="s">
        <v>529</v>
      </c>
      <c r="G383" s="18" t="s">
        <v>445</v>
      </c>
      <c r="H383" s="18">
        <v>2</v>
      </c>
      <c r="I383" s="28" t="s">
        <v>508</v>
      </c>
      <c r="J383" s="25">
        <v>5</v>
      </c>
      <c r="K383" s="1" t="s">
        <v>286</v>
      </c>
      <c r="L383" s="12"/>
      <c r="M383" s="26"/>
      <c r="N383" s="13"/>
      <c r="O383" s="5" t="str">
        <f t="shared" si="5"/>
        <v xml:space="preserve">Металлические конструкции
доц. Линьков Н.В.   КРП
</v>
      </c>
      <c r="P383" s="5"/>
    </row>
    <row r="384" spans="2:16" s="27" customFormat="1" ht="30.75" customHeight="1" x14ac:dyDescent="0.25">
      <c r="B384" s="1" t="s">
        <v>696</v>
      </c>
      <c r="C384" s="16"/>
      <c r="D384" s="16" t="s">
        <v>764</v>
      </c>
      <c r="E384" s="1" t="s">
        <v>254</v>
      </c>
      <c r="F384" s="16" t="s">
        <v>529</v>
      </c>
      <c r="G384" s="18" t="s">
        <v>449</v>
      </c>
      <c r="H384" s="18">
        <v>2</v>
      </c>
      <c r="I384" s="28" t="s">
        <v>508</v>
      </c>
      <c r="J384" s="25">
        <v>5</v>
      </c>
      <c r="K384" s="1" t="s">
        <v>286</v>
      </c>
      <c r="L384" s="12"/>
      <c r="M384" s="26"/>
      <c r="N384" s="13"/>
      <c r="O384" s="5" t="str">
        <f t="shared" si="5"/>
        <v xml:space="preserve">Металлические конструкции
доц. Линьков Н.В.   Лек
</v>
      </c>
      <c r="P384" s="5"/>
    </row>
    <row r="385" spans="2:16" s="27" customFormat="1" ht="30.75" customHeight="1" x14ac:dyDescent="0.25">
      <c r="B385" s="1" t="s">
        <v>696</v>
      </c>
      <c r="C385" s="16"/>
      <c r="D385" s="16" t="s">
        <v>764</v>
      </c>
      <c r="E385" s="1" t="s">
        <v>254</v>
      </c>
      <c r="F385" s="16" t="s">
        <v>529</v>
      </c>
      <c r="G385" s="18" t="s">
        <v>451</v>
      </c>
      <c r="H385" s="18">
        <v>2</v>
      </c>
      <c r="I385" s="28" t="s">
        <v>509</v>
      </c>
      <c r="J385" s="25">
        <v>4</v>
      </c>
      <c r="K385" s="1" t="s">
        <v>286</v>
      </c>
      <c r="L385" s="12"/>
      <c r="M385" s="26"/>
      <c r="N385" s="13"/>
      <c r="O385" s="5" t="str">
        <f t="shared" si="5"/>
        <v xml:space="preserve">Металлические конструкции
доц. Линьков Н.В.   Пр
</v>
      </c>
      <c r="P385" s="5"/>
    </row>
    <row r="386" spans="2:16" s="27" customFormat="1" ht="30.75" customHeight="1" x14ac:dyDescent="0.25">
      <c r="B386" s="1" t="s">
        <v>696</v>
      </c>
      <c r="C386" s="16"/>
      <c r="D386" s="16" t="s">
        <v>764</v>
      </c>
      <c r="E386" s="1" t="s">
        <v>254</v>
      </c>
      <c r="F386" s="16" t="s">
        <v>529</v>
      </c>
      <c r="G386" s="18" t="s">
        <v>445</v>
      </c>
      <c r="H386" s="18">
        <v>2</v>
      </c>
      <c r="I386" s="28" t="s">
        <v>509</v>
      </c>
      <c r="J386" s="25">
        <v>4</v>
      </c>
      <c r="K386" s="1" t="s">
        <v>286</v>
      </c>
      <c r="L386" s="12"/>
      <c r="M386" s="26"/>
      <c r="N386" s="13"/>
      <c r="O386" s="5" t="str">
        <f t="shared" si="5"/>
        <v xml:space="preserve">Металлические конструкции
доц. Линьков Н.В.   КРП
</v>
      </c>
      <c r="P386" s="5"/>
    </row>
    <row r="387" spans="2:16" s="27" customFormat="1" ht="30.75" customHeight="1" x14ac:dyDescent="0.25">
      <c r="B387" s="1" t="s">
        <v>696</v>
      </c>
      <c r="C387" s="16"/>
      <c r="D387" s="16" t="s">
        <v>764</v>
      </c>
      <c r="E387" s="1" t="s">
        <v>254</v>
      </c>
      <c r="F387" s="16" t="s">
        <v>529</v>
      </c>
      <c r="G387" s="18" t="s">
        <v>449</v>
      </c>
      <c r="H387" s="18">
        <v>2</v>
      </c>
      <c r="I387" s="28" t="s">
        <v>509</v>
      </c>
      <c r="J387" s="25">
        <v>4</v>
      </c>
      <c r="K387" s="1" t="s">
        <v>286</v>
      </c>
      <c r="L387" s="12"/>
      <c r="M387" s="26"/>
      <c r="N387" s="13"/>
      <c r="O387" s="5" t="str">
        <f t="shared" ref="O387:O450" si="6">CONCATENATE(F387,"
",K387,"   ",G387,"
",M387,"
",N387,"")</f>
        <v xml:space="preserve">Металлические конструкции
доц. Линьков Н.В.   Лек
</v>
      </c>
      <c r="P387" s="5"/>
    </row>
    <row r="388" spans="2:16" s="27" customFormat="1" ht="30.75" customHeight="1" x14ac:dyDescent="0.25">
      <c r="B388" s="1" t="s">
        <v>696</v>
      </c>
      <c r="C388" s="16"/>
      <c r="D388" s="16" t="s">
        <v>764</v>
      </c>
      <c r="E388" s="1" t="s">
        <v>254</v>
      </c>
      <c r="F388" s="16" t="s">
        <v>529</v>
      </c>
      <c r="G388" s="18" t="s">
        <v>451</v>
      </c>
      <c r="H388" s="18">
        <v>2</v>
      </c>
      <c r="I388" s="28" t="s">
        <v>504</v>
      </c>
      <c r="J388" s="25">
        <v>1</v>
      </c>
      <c r="K388" s="1" t="s">
        <v>286</v>
      </c>
      <c r="L388" s="12"/>
      <c r="M388" s="26"/>
      <c r="N388" s="13"/>
      <c r="O388" s="5" t="str">
        <f t="shared" si="6"/>
        <v xml:space="preserve">Металлические конструкции
доц. Линьков Н.В.   Пр
</v>
      </c>
      <c r="P388" s="5"/>
    </row>
    <row r="389" spans="2:16" s="27" customFormat="1" ht="30.75" customHeight="1" x14ac:dyDescent="0.25">
      <c r="B389" s="1" t="s">
        <v>696</v>
      </c>
      <c r="C389" s="16"/>
      <c r="D389" s="16" t="s">
        <v>764</v>
      </c>
      <c r="E389" s="1" t="s">
        <v>254</v>
      </c>
      <c r="F389" s="16" t="s">
        <v>529</v>
      </c>
      <c r="G389" s="18" t="s">
        <v>445</v>
      </c>
      <c r="H389" s="18">
        <v>2</v>
      </c>
      <c r="I389" s="28" t="s">
        <v>504</v>
      </c>
      <c r="J389" s="25">
        <v>1</v>
      </c>
      <c r="K389" s="1" t="s">
        <v>286</v>
      </c>
      <c r="L389" s="12"/>
      <c r="M389" s="26"/>
      <c r="N389" s="13"/>
      <c r="O389" s="5" t="str">
        <f t="shared" si="6"/>
        <v xml:space="preserve">Металлические конструкции
доц. Линьков Н.В.   КРП
</v>
      </c>
      <c r="P389" s="5"/>
    </row>
    <row r="390" spans="2:16" s="27" customFormat="1" ht="30.75" customHeight="1" x14ac:dyDescent="0.25">
      <c r="B390" s="1" t="s">
        <v>696</v>
      </c>
      <c r="C390" s="16"/>
      <c r="D390" s="16" t="s">
        <v>764</v>
      </c>
      <c r="E390" s="1" t="s">
        <v>254</v>
      </c>
      <c r="F390" s="16" t="s">
        <v>529</v>
      </c>
      <c r="G390" s="18" t="s">
        <v>449</v>
      </c>
      <c r="H390" s="18">
        <v>2</v>
      </c>
      <c r="I390" s="28" t="s">
        <v>504</v>
      </c>
      <c r="J390" s="25">
        <v>1</v>
      </c>
      <c r="K390" s="1" t="s">
        <v>286</v>
      </c>
      <c r="L390" s="12"/>
      <c r="M390" s="26"/>
      <c r="N390" s="13"/>
      <c r="O390" s="5" t="str">
        <f t="shared" si="6"/>
        <v xml:space="preserve">Металлические конструкции
доц. Линьков Н.В.   Лек
</v>
      </c>
      <c r="P390" s="5"/>
    </row>
    <row r="391" spans="2:16" s="27" customFormat="1" ht="30.75" customHeight="1" x14ac:dyDescent="0.25">
      <c r="B391" s="1" t="s">
        <v>696</v>
      </c>
      <c r="C391" s="16"/>
      <c r="D391" s="16" t="s">
        <v>764</v>
      </c>
      <c r="E391" s="1" t="s">
        <v>254</v>
      </c>
      <c r="F391" s="16" t="s">
        <v>529</v>
      </c>
      <c r="G391" s="18" t="s">
        <v>451</v>
      </c>
      <c r="H391" s="18">
        <v>2</v>
      </c>
      <c r="I391" s="28" t="s">
        <v>505</v>
      </c>
      <c r="J391" s="25">
        <v>9</v>
      </c>
      <c r="K391" s="1" t="s">
        <v>286</v>
      </c>
      <c r="L391" s="12"/>
      <c r="M391" s="26"/>
      <c r="N391" s="13"/>
      <c r="O391" s="5" t="str">
        <f t="shared" si="6"/>
        <v xml:space="preserve">Металлические конструкции
доц. Линьков Н.В.   Пр
</v>
      </c>
      <c r="P391" s="5"/>
    </row>
    <row r="392" spans="2:16" s="27" customFormat="1" ht="30.75" customHeight="1" x14ac:dyDescent="0.25">
      <c r="B392" s="1" t="s">
        <v>696</v>
      </c>
      <c r="C392" s="16"/>
      <c r="D392" s="16" t="s">
        <v>764</v>
      </c>
      <c r="E392" s="1" t="s">
        <v>254</v>
      </c>
      <c r="F392" s="16" t="s">
        <v>529</v>
      </c>
      <c r="G392" s="18" t="s">
        <v>445</v>
      </c>
      <c r="H392" s="18">
        <v>2</v>
      </c>
      <c r="I392" s="28" t="s">
        <v>505</v>
      </c>
      <c r="J392" s="25">
        <v>9</v>
      </c>
      <c r="K392" s="1" t="s">
        <v>286</v>
      </c>
      <c r="L392" s="12"/>
      <c r="M392" s="26"/>
      <c r="N392" s="13"/>
      <c r="O392" s="5" t="str">
        <f t="shared" si="6"/>
        <v xml:space="preserve">Металлические конструкции
доц. Линьков Н.В.   КРП
</v>
      </c>
      <c r="P392" s="5"/>
    </row>
    <row r="393" spans="2:16" s="27" customFormat="1" ht="30.75" customHeight="1" x14ac:dyDescent="0.25">
      <c r="B393" s="1" t="s">
        <v>696</v>
      </c>
      <c r="C393" s="16"/>
      <c r="D393" s="16" t="s">
        <v>764</v>
      </c>
      <c r="E393" s="1" t="s">
        <v>254</v>
      </c>
      <c r="F393" s="16" t="s">
        <v>529</v>
      </c>
      <c r="G393" s="18" t="s">
        <v>449</v>
      </c>
      <c r="H393" s="18">
        <v>2</v>
      </c>
      <c r="I393" s="28" t="s">
        <v>505</v>
      </c>
      <c r="J393" s="25">
        <v>9</v>
      </c>
      <c r="K393" s="1" t="s">
        <v>286</v>
      </c>
      <c r="L393" s="12"/>
      <c r="M393" s="26"/>
      <c r="N393" s="13"/>
      <c r="O393" s="5" t="str">
        <f t="shared" si="6"/>
        <v xml:space="preserve">Металлические конструкции
доц. Линьков Н.В.   Лек
</v>
      </c>
      <c r="P393" s="5"/>
    </row>
    <row r="394" spans="2:16" s="27" customFormat="1" ht="30.75" customHeight="1" x14ac:dyDescent="0.25">
      <c r="B394" s="1" t="s">
        <v>696</v>
      </c>
      <c r="C394" s="16"/>
      <c r="D394" s="16" t="s">
        <v>764</v>
      </c>
      <c r="E394" s="1" t="s">
        <v>254</v>
      </c>
      <c r="F394" s="16" t="s">
        <v>529</v>
      </c>
      <c r="G394" s="18" t="s">
        <v>451</v>
      </c>
      <c r="H394" s="18">
        <v>2</v>
      </c>
      <c r="I394" s="28" t="s">
        <v>506</v>
      </c>
      <c r="J394" s="25">
        <v>2</v>
      </c>
      <c r="K394" s="1" t="s">
        <v>286</v>
      </c>
      <c r="L394" s="12"/>
      <c r="M394" s="26"/>
      <c r="N394" s="13"/>
      <c r="O394" s="5" t="str">
        <f t="shared" si="6"/>
        <v xml:space="preserve">Металлические конструкции
доц. Линьков Н.В.   Пр
</v>
      </c>
      <c r="P394" s="5"/>
    </row>
    <row r="395" spans="2:16" s="27" customFormat="1" ht="30.75" customHeight="1" x14ac:dyDescent="0.25">
      <c r="B395" s="1" t="s">
        <v>696</v>
      </c>
      <c r="C395" s="16"/>
      <c r="D395" s="16" t="s">
        <v>764</v>
      </c>
      <c r="E395" s="1" t="s">
        <v>254</v>
      </c>
      <c r="F395" s="16" t="s">
        <v>529</v>
      </c>
      <c r="G395" s="18" t="s">
        <v>445</v>
      </c>
      <c r="H395" s="18">
        <v>2</v>
      </c>
      <c r="I395" s="28" t="s">
        <v>506</v>
      </c>
      <c r="J395" s="25">
        <v>2</v>
      </c>
      <c r="K395" s="1" t="s">
        <v>286</v>
      </c>
      <c r="L395" s="12"/>
      <c r="M395" s="26"/>
      <c r="N395" s="13"/>
      <c r="O395" s="5" t="str">
        <f t="shared" si="6"/>
        <v xml:space="preserve">Металлические конструкции
доц. Линьков Н.В.   КРП
</v>
      </c>
      <c r="P395" s="5"/>
    </row>
    <row r="396" spans="2:16" s="27" customFormat="1" ht="30.75" customHeight="1" x14ac:dyDescent="0.25">
      <c r="B396" s="1" t="s">
        <v>696</v>
      </c>
      <c r="C396" s="16"/>
      <c r="D396" s="16" t="s">
        <v>764</v>
      </c>
      <c r="E396" s="1" t="s">
        <v>254</v>
      </c>
      <c r="F396" s="16" t="s">
        <v>529</v>
      </c>
      <c r="G396" s="18" t="s">
        <v>449</v>
      </c>
      <c r="H396" s="18">
        <v>2</v>
      </c>
      <c r="I396" s="28" t="s">
        <v>506</v>
      </c>
      <c r="J396" s="25">
        <v>2</v>
      </c>
      <c r="K396" s="1" t="s">
        <v>286</v>
      </c>
      <c r="L396" s="12"/>
      <c r="M396" s="26"/>
      <c r="N396" s="13"/>
      <c r="O396" s="5" t="str">
        <f t="shared" si="6"/>
        <v xml:space="preserve">Металлические конструкции
доц. Линьков Н.В.   Лек
</v>
      </c>
      <c r="P396" s="5"/>
    </row>
    <row r="397" spans="2:16" s="27" customFormat="1" ht="30.75" customHeight="1" x14ac:dyDescent="0.25">
      <c r="B397" s="1" t="s">
        <v>696</v>
      </c>
      <c r="C397" s="16"/>
      <c r="D397" s="16" t="s">
        <v>764</v>
      </c>
      <c r="E397" s="1" t="s">
        <v>254</v>
      </c>
      <c r="F397" s="16" t="s">
        <v>529</v>
      </c>
      <c r="G397" s="18" t="s">
        <v>451</v>
      </c>
      <c r="H397" s="18">
        <v>2</v>
      </c>
      <c r="I397" s="28" t="s">
        <v>507</v>
      </c>
      <c r="J397" s="25">
        <v>3</v>
      </c>
      <c r="K397" s="1" t="s">
        <v>286</v>
      </c>
      <c r="L397" s="12"/>
      <c r="M397" s="26"/>
      <c r="N397" s="13"/>
      <c r="O397" s="5" t="str">
        <f t="shared" si="6"/>
        <v xml:space="preserve">Металлические конструкции
доц. Линьков Н.В.   Пр
</v>
      </c>
      <c r="P397" s="5"/>
    </row>
    <row r="398" spans="2:16" s="27" customFormat="1" ht="30.75" customHeight="1" x14ac:dyDescent="0.25">
      <c r="B398" s="1" t="s">
        <v>696</v>
      </c>
      <c r="C398" s="16"/>
      <c r="D398" s="16" t="s">
        <v>764</v>
      </c>
      <c r="E398" s="1" t="s">
        <v>254</v>
      </c>
      <c r="F398" s="16" t="s">
        <v>529</v>
      </c>
      <c r="G398" s="18" t="s">
        <v>445</v>
      </c>
      <c r="H398" s="18">
        <v>2</v>
      </c>
      <c r="I398" s="28" t="s">
        <v>507</v>
      </c>
      <c r="J398" s="25">
        <v>3</v>
      </c>
      <c r="K398" s="1" t="s">
        <v>286</v>
      </c>
      <c r="L398" s="12"/>
      <c r="M398" s="26"/>
      <c r="N398" s="13"/>
      <c r="O398" s="5" t="str">
        <f t="shared" si="6"/>
        <v xml:space="preserve">Металлические конструкции
доц. Линьков Н.В.   КРП
</v>
      </c>
      <c r="P398" s="5"/>
    </row>
    <row r="399" spans="2:16" s="27" customFormat="1" ht="30.75" customHeight="1" x14ac:dyDescent="0.25">
      <c r="B399" s="1" t="s">
        <v>696</v>
      </c>
      <c r="C399" s="16"/>
      <c r="D399" s="16" t="s">
        <v>764</v>
      </c>
      <c r="E399" s="1" t="s">
        <v>254</v>
      </c>
      <c r="F399" s="16" t="s">
        <v>529</v>
      </c>
      <c r="G399" s="18" t="s">
        <v>449</v>
      </c>
      <c r="H399" s="18">
        <v>2</v>
      </c>
      <c r="I399" s="28" t="s">
        <v>507</v>
      </c>
      <c r="J399" s="25">
        <v>3</v>
      </c>
      <c r="K399" s="1" t="s">
        <v>286</v>
      </c>
      <c r="L399" s="12"/>
      <c r="M399" s="26"/>
      <c r="N399" s="13"/>
      <c r="O399" s="5" t="str">
        <f t="shared" si="6"/>
        <v xml:space="preserve">Металлические конструкции
доц. Линьков Н.В.   Лек
</v>
      </c>
      <c r="P399" s="5"/>
    </row>
    <row r="400" spans="2:16" s="27" customFormat="1" ht="30.75" customHeight="1" x14ac:dyDescent="0.25">
      <c r="B400" s="1" t="s">
        <v>602</v>
      </c>
      <c r="C400" s="16"/>
      <c r="D400" s="16" t="s">
        <v>764</v>
      </c>
      <c r="E400" s="1" t="s">
        <v>254</v>
      </c>
      <c r="F400" s="16" t="s">
        <v>529</v>
      </c>
      <c r="G400" s="18" t="s">
        <v>451</v>
      </c>
      <c r="H400" s="18">
        <v>2</v>
      </c>
      <c r="I400" s="28" t="s">
        <v>530</v>
      </c>
      <c r="J400" s="25">
        <v>17</v>
      </c>
      <c r="K400" s="1" t="s">
        <v>294</v>
      </c>
      <c r="L400" s="12"/>
      <c r="M400" s="26"/>
      <c r="N400" s="13"/>
      <c r="O400" s="5" t="str">
        <f t="shared" si="6"/>
        <v xml:space="preserve">Металлические конструкции
доц. Вершинин В.П.   Пр
</v>
      </c>
      <c r="P400" s="5"/>
    </row>
    <row r="401" spans="2:16" s="27" customFormat="1" ht="30.75" customHeight="1" x14ac:dyDescent="0.25">
      <c r="B401" s="1" t="s">
        <v>602</v>
      </c>
      <c r="C401" s="16"/>
      <c r="D401" s="16" t="s">
        <v>764</v>
      </c>
      <c r="E401" s="1" t="s">
        <v>254</v>
      </c>
      <c r="F401" s="16" t="s">
        <v>529</v>
      </c>
      <c r="G401" s="18" t="s">
        <v>449</v>
      </c>
      <c r="H401" s="18">
        <v>2</v>
      </c>
      <c r="I401" s="28" t="s">
        <v>530</v>
      </c>
      <c r="J401" s="25">
        <v>17</v>
      </c>
      <c r="K401" s="1" t="s">
        <v>294</v>
      </c>
      <c r="L401" s="12"/>
      <c r="M401" s="26"/>
      <c r="N401" s="13"/>
      <c r="O401" s="5" t="str">
        <f t="shared" si="6"/>
        <v xml:space="preserve">Металлические конструкции
доц. Вершинин В.П.   Лек
</v>
      </c>
      <c r="P401" s="5"/>
    </row>
    <row r="402" spans="2:16" s="27" customFormat="1" ht="30.75" customHeight="1" x14ac:dyDescent="0.25">
      <c r="B402" s="1" t="s">
        <v>602</v>
      </c>
      <c r="C402" s="16"/>
      <c r="D402" s="16" t="s">
        <v>764</v>
      </c>
      <c r="E402" s="1" t="s">
        <v>254</v>
      </c>
      <c r="F402" s="16" t="s">
        <v>529</v>
      </c>
      <c r="G402" s="18" t="s">
        <v>451</v>
      </c>
      <c r="H402" s="18">
        <v>2</v>
      </c>
      <c r="I402" s="28" t="s">
        <v>531</v>
      </c>
      <c r="J402" s="25">
        <v>12</v>
      </c>
      <c r="K402" s="1" t="s">
        <v>294</v>
      </c>
      <c r="L402" s="12"/>
      <c r="M402" s="26"/>
      <c r="N402" s="13"/>
      <c r="O402" s="5" t="str">
        <f t="shared" si="6"/>
        <v xml:space="preserve">Металлические конструкции
доц. Вершинин В.П.   Пр
</v>
      </c>
      <c r="P402" s="5"/>
    </row>
    <row r="403" spans="2:16" s="27" customFormat="1" ht="30.75" customHeight="1" x14ac:dyDescent="0.25">
      <c r="B403" s="1" t="s">
        <v>602</v>
      </c>
      <c r="C403" s="16"/>
      <c r="D403" s="16" t="s">
        <v>764</v>
      </c>
      <c r="E403" s="1" t="s">
        <v>254</v>
      </c>
      <c r="F403" s="16" t="s">
        <v>529</v>
      </c>
      <c r="G403" s="18" t="s">
        <v>449</v>
      </c>
      <c r="H403" s="18">
        <v>2</v>
      </c>
      <c r="I403" s="28" t="s">
        <v>531</v>
      </c>
      <c r="J403" s="25">
        <v>12</v>
      </c>
      <c r="K403" s="1" t="s">
        <v>294</v>
      </c>
      <c r="L403" s="12"/>
      <c r="M403" s="26"/>
      <c r="N403" s="13"/>
      <c r="O403" s="5" t="str">
        <f t="shared" si="6"/>
        <v xml:space="preserve">Металлические конструкции
доц. Вершинин В.П.   Лек
</v>
      </c>
      <c r="P403" s="5"/>
    </row>
    <row r="404" spans="2:16" s="27" customFormat="1" ht="30.75" customHeight="1" x14ac:dyDescent="0.25">
      <c r="B404" s="1" t="s">
        <v>129</v>
      </c>
      <c r="C404" s="16"/>
      <c r="D404" s="16" t="s">
        <v>764</v>
      </c>
      <c r="E404" s="1" t="s">
        <v>276</v>
      </c>
      <c r="F404" s="16" t="s">
        <v>771</v>
      </c>
      <c r="G404" s="18" t="s">
        <v>453</v>
      </c>
      <c r="H404" s="18">
        <v>4</v>
      </c>
      <c r="I404" s="28" t="s">
        <v>803</v>
      </c>
      <c r="J404" s="25">
        <v>17</v>
      </c>
      <c r="K404" s="1" t="s">
        <v>788</v>
      </c>
      <c r="L404" s="12"/>
      <c r="M404" s="26"/>
      <c r="N404" s="13"/>
      <c r="O404" s="5" t="str">
        <f t="shared" si="6"/>
        <v xml:space="preserve">Механика жидкости и газа
доц. Доронин Ф.Ф.   Лаб
</v>
      </c>
      <c r="P404" s="5"/>
    </row>
    <row r="405" spans="2:16" s="27" customFormat="1" ht="30.75" customHeight="1" x14ac:dyDescent="0.25">
      <c r="B405" s="1" t="s">
        <v>129</v>
      </c>
      <c r="C405" s="16"/>
      <c r="D405" s="16" t="s">
        <v>764</v>
      </c>
      <c r="E405" s="1" t="s">
        <v>276</v>
      </c>
      <c r="F405" s="16" t="s">
        <v>771</v>
      </c>
      <c r="G405" s="18" t="s">
        <v>451</v>
      </c>
      <c r="H405" s="18">
        <v>4</v>
      </c>
      <c r="I405" s="28" t="s">
        <v>803</v>
      </c>
      <c r="J405" s="25">
        <v>17</v>
      </c>
      <c r="K405" s="1" t="s">
        <v>788</v>
      </c>
      <c r="L405" s="12"/>
      <c r="M405" s="26"/>
      <c r="N405" s="13"/>
      <c r="O405" s="5" t="str">
        <f t="shared" si="6"/>
        <v xml:space="preserve">Механика жидкости и газа
доц. Доронин Ф.Ф.   Пр
</v>
      </c>
      <c r="P405" s="5"/>
    </row>
    <row r="406" spans="2:16" s="27" customFormat="1" ht="30.75" customHeight="1" x14ac:dyDescent="0.25">
      <c r="B406" s="1" t="s">
        <v>129</v>
      </c>
      <c r="C406" s="16"/>
      <c r="D406" s="16" t="s">
        <v>764</v>
      </c>
      <c r="E406" s="1" t="s">
        <v>292</v>
      </c>
      <c r="F406" s="16" t="s">
        <v>618</v>
      </c>
      <c r="G406" s="18" t="s">
        <v>451</v>
      </c>
      <c r="H406" s="18">
        <v>4</v>
      </c>
      <c r="I406" s="28" t="s">
        <v>754</v>
      </c>
      <c r="J406" s="25">
        <v>15</v>
      </c>
      <c r="K406" s="1" t="s">
        <v>666</v>
      </c>
      <c r="L406" s="12"/>
      <c r="M406" s="26"/>
      <c r="N406" s="13"/>
      <c r="O406" s="5" t="str">
        <f t="shared" si="6"/>
        <v xml:space="preserve">Организация и управление строительной деятельностью
доц. Васильева Е.Ю.   Пр
</v>
      </c>
      <c r="P406" s="5"/>
    </row>
    <row r="407" spans="2:16" s="27" customFormat="1" ht="30.75" customHeight="1" x14ac:dyDescent="0.25">
      <c r="B407" s="1" t="s">
        <v>129</v>
      </c>
      <c r="C407" s="16"/>
      <c r="D407" s="16" t="s">
        <v>764</v>
      </c>
      <c r="E407" s="1" t="s">
        <v>250</v>
      </c>
      <c r="F407" s="16" t="s">
        <v>618</v>
      </c>
      <c r="G407" s="18" t="s">
        <v>451</v>
      </c>
      <c r="H407" s="18">
        <v>4</v>
      </c>
      <c r="I407" s="28" t="s">
        <v>757</v>
      </c>
      <c r="J407" s="25">
        <v>23</v>
      </c>
      <c r="K407" s="1" t="s">
        <v>595</v>
      </c>
      <c r="L407" s="12"/>
      <c r="M407" s="26"/>
      <c r="N407" s="13"/>
      <c r="O407" s="5" t="str">
        <f t="shared" si="6"/>
        <v xml:space="preserve">Организация и управление строительной деятельностью
доц. Лучкина В.В.   Пр
</v>
      </c>
      <c r="P407" s="5"/>
    </row>
    <row r="408" spans="2:16" s="27" customFormat="1" ht="30.75" customHeight="1" x14ac:dyDescent="0.25">
      <c r="B408" s="1" t="s">
        <v>129</v>
      </c>
      <c r="C408" s="16"/>
      <c r="D408" s="16" t="s">
        <v>764</v>
      </c>
      <c r="E408" s="1" t="s">
        <v>250</v>
      </c>
      <c r="F408" s="16" t="s">
        <v>618</v>
      </c>
      <c r="G408" s="18" t="s">
        <v>451</v>
      </c>
      <c r="H408" s="18">
        <v>4</v>
      </c>
      <c r="I408" s="28" t="s">
        <v>492</v>
      </c>
      <c r="J408" s="25">
        <v>23</v>
      </c>
      <c r="K408" s="1" t="s">
        <v>595</v>
      </c>
      <c r="L408" s="12"/>
      <c r="M408" s="26"/>
      <c r="N408" s="13"/>
      <c r="O408" s="5" t="str">
        <f t="shared" si="6"/>
        <v xml:space="preserve">Организация и управление строительной деятельностью
доц. Лучкина В.В.   Пр
</v>
      </c>
      <c r="P408" s="5"/>
    </row>
    <row r="409" spans="2:16" s="27" customFormat="1" ht="30.75" customHeight="1" x14ac:dyDescent="0.25">
      <c r="B409" s="1" t="s">
        <v>129</v>
      </c>
      <c r="C409" s="16"/>
      <c r="D409" s="16" t="s">
        <v>764</v>
      </c>
      <c r="E409" s="1" t="s">
        <v>250</v>
      </c>
      <c r="F409" s="16" t="s">
        <v>618</v>
      </c>
      <c r="G409" s="18" t="s">
        <v>451</v>
      </c>
      <c r="H409" s="18">
        <v>4</v>
      </c>
      <c r="I409" s="28" t="s">
        <v>755</v>
      </c>
      <c r="J409" s="25">
        <v>17</v>
      </c>
      <c r="K409" s="1" t="s">
        <v>595</v>
      </c>
      <c r="L409" s="12"/>
      <c r="M409" s="26"/>
      <c r="N409" s="13"/>
      <c r="O409" s="5" t="str">
        <f t="shared" si="6"/>
        <v xml:space="preserve">Организация и управление строительной деятельностью
доц. Лучкина В.В.   Пр
</v>
      </c>
      <c r="P409" s="5"/>
    </row>
    <row r="410" spans="2:16" s="27" customFormat="1" ht="30.75" customHeight="1" x14ac:dyDescent="0.25">
      <c r="B410" s="1" t="s">
        <v>129</v>
      </c>
      <c r="C410" s="16"/>
      <c r="D410" s="16" t="s">
        <v>764</v>
      </c>
      <c r="E410" s="1" t="s">
        <v>250</v>
      </c>
      <c r="F410" s="16" t="s">
        <v>618</v>
      </c>
      <c r="G410" s="18" t="s">
        <v>451</v>
      </c>
      <c r="H410" s="18">
        <v>4</v>
      </c>
      <c r="I410" s="28" t="s">
        <v>491</v>
      </c>
      <c r="J410" s="25">
        <v>6</v>
      </c>
      <c r="K410" s="1" t="s">
        <v>595</v>
      </c>
      <c r="L410" s="12"/>
      <c r="M410" s="26"/>
      <c r="N410" s="13"/>
      <c r="O410" s="5" t="str">
        <f t="shared" si="6"/>
        <v xml:space="preserve">Организация и управление строительной деятельностью
доц. Лучкина В.В.   Пр
</v>
      </c>
      <c r="P410" s="5"/>
    </row>
    <row r="411" spans="2:16" s="27" customFormat="1" ht="30.75" customHeight="1" x14ac:dyDescent="0.25">
      <c r="B411" s="1" t="s">
        <v>705</v>
      </c>
      <c r="C411" s="16"/>
      <c r="D411" s="16" t="s">
        <v>764</v>
      </c>
      <c r="E411" s="1" t="s">
        <v>251</v>
      </c>
      <c r="F411" s="16" t="s">
        <v>136</v>
      </c>
      <c r="G411" s="18" t="s">
        <v>444</v>
      </c>
      <c r="H411" s="18">
        <v>2</v>
      </c>
      <c r="I411" s="28" t="s">
        <v>443</v>
      </c>
      <c r="J411" s="25">
        <v>1</v>
      </c>
      <c r="K411" s="1" t="s">
        <v>637</v>
      </c>
      <c r="L411" s="12"/>
      <c r="M411" s="26"/>
      <c r="N411" s="13"/>
      <c r="O411" s="5" t="str">
        <f t="shared" si="6"/>
        <v xml:space="preserve">Методы проектирования зданий и сооружений
преп. Малыгин А.Б.   КОП
</v>
      </c>
      <c r="P411" s="5"/>
    </row>
    <row r="412" spans="2:16" s="27" customFormat="1" ht="30.75" customHeight="1" x14ac:dyDescent="0.25">
      <c r="B412" s="1" t="s">
        <v>705</v>
      </c>
      <c r="C412" s="16"/>
      <c r="D412" s="16" t="s">
        <v>764</v>
      </c>
      <c r="E412" s="1" t="s">
        <v>251</v>
      </c>
      <c r="F412" s="16" t="s">
        <v>136</v>
      </c>
      <c r="G412" s="18" t="s">
        <v>451</v>
      </c>
      <c r="H412" s="18">
        <v>2</v>
      </c>
      <c r="I412" s="28" t="s">
        <v>443</v>
      </c>
      <c r="J412" s="25">
        <v>1</v>
      </c>
      <c r="K412" s="1" t="s">
        <v>637</v>
      </c>
      <c r="L412" s="12"/>
      <c r="M412" s="26"/>
      <c r="N412" s="13"/>
      <c r="O412" s="5" t="str">
        <f t="shared" si="6"/>
        <v xml:space="preserve">Методы проектирования зданий и сооружений
преп. Малыгин А.Б.   Пр
</v>
      </c>
      <c r="P412" s="5"/>
    </row>
    <row r="413" spans="2:16" s="27" customFormat="1" ht="30.75" customHeight="1" x14ac:dyDescent="0.25">
      <c r="B413" s="1" t="s">
        <v>696</v>
      </c>
      <c r="C413" s="16"/>
      <c r="D413" s="16" t="s">
        <v>764</v>
      </c>
      <c r="E413" s="1" t="s">
        <v>251</v>
      </c>
      <c r="F413" s="16" t="s">
        <v>136</v>
      </c>
      <c r="G413" s="18" t="s">
        <v>444</v>
      </c>
      <c r="H413" s="18">
        <v>2</v>
      </c>
      <c r="I413" s="28" t="s">
        <v>446</v>
      </c>
      <c r="J413" s="25">
        <v>1</v>
      </c>
      <c r="K413" s="1" t="s">
        <v>637</v>
      </c>
      <c r="L413" s="12"/>
      <c r="M413" s="26"/>
      <c r="N413" s="13"/>
      <c r="O413" s="5" t="str">
        <f t="shared" si="6"/>
        <v xml:space="preserve">Методы проектирования зданий и сооружений
преп. Малыгин А.Б.   КОП
</v>
      </c>
      <c r="P413" s="5"/>
    </row>
    <row r="414" spans="2:16" s="27" customFormat="1" ht="30.75" customHeight="1" x14ac:dyDescent="0.25">
      <c r="B414" s="1" t="s">
        <v>696</v>
      </c>
      <c r="C414" s="16"/>
      <c r="D414" s="16" t="s">
        <v>764</v>
      </c>
      <c r="E414" s="1" t="s">
        <v>251</v>
      </c>
      <c r="F414" s="16" t="s">
        <v>136</v>
      </c>
      <c r="G414" s="18" t="s">
        <v>451</v>
      </c>
      <c r="H414" s="18">
        <v>2</v>
      </c>
      <c r="I414" s="28" t="s">
        <v>446</v>
      </c>
      <c r="J414" s="25">
        <v>1</v>
      </c>
      <c r="K414" s="1" t="s">
        <v>637</v>
      </c>
      <c r="L414" s="12"/>
      <c r="M414" s="26"/>
      <c r="N414" s="13"/>
      <c r="O414" s="5" t="str">
        <f t="shared" si="6"/>
        <v xml:space="preserve">Методы проектирования зданий и сооружений
преп. Малыгин А.Б.   Пр
</v>
      </c>
      <c r="P414" s="5"/>
    </row>
    <row r="415" spans="2:16" s="27" customFormat="1" ht="30.75" customHeight="1" x14ac:dyDescent="0.25">
      <c r="B415" s="1" t="s">
        <v>696</v>
      </c>
      <c r="C415" s="16"/>
      <c r="D415" s="16" t="s">
        <v>764</v>
      </c>
      <c r="E415" s="1" t="s">
        <v>251</v>
      </c>
      <c r="F415" s="16" t="s">
        <v>136</v>
      </c>
      <c r="G415" s="18" t="s">
        <v>444</v>
      </c>
      <c r="H415" s="18">
        <v>2</v>
      </c>
      <c r="I415" s="28" t="s">
        <v>447</v>
      </c>
      <c r="J415" s="25">
        <v>1</v>
      </c>
      <c r="K415" s="1" t="s">
        <v>637</v>
      </c>
      <c r="L415" s="12"/>
      <c r="M415" s="26"/>
      <c r="N415" s="13"/>
      <c r="O415" s="5" t="str">
        <f t="shared" si="6"/>
        <v xml:space="preserve">Методы проектирования зданий и сооружений
преп. Малыгин А.Б.   КОП
</v>
      </c>
      <c r="P415" s="5"/>
    </row>
    <row r="416" spans="2:16" s="27" customFormat="1" ht="30.75" customHeight="1" x14ac:dyDescent="0.25">
      <c r="B416" s="1" t="s">
        <v>696</v>
      </c>
      <c r="C416" s="16"/>
      <c r="D416" s="16" t="s">
        <v>764</v>
      </c>
      <c r="E416" s="1" t="s">
        <v>251</v>
      </c>
      <c r="F416" s="16" t="s">
        <v>136</v>
      </c>
      <c r="G416" s="18" t="s">
        <v>451</v>
      </c>
      <c r="H416" s="18">
        <v>2</v>
      </c>
      <c r="I416" s="28" t="s">
        <v>447</v>
      </c>
      <c r="J416" s="25">
        <v>1</v>
      </c>
      <c r="K416" s="1" t="s">
        <v>637</v>
      </c>
      <c r="L416" s="12"/>
      <c r="M416" s="26"/>
      <c r="N416" s="13"/>
      <c r="O416" s="5" t="str">
        <f t="shared" si="6"/>
        <v xml:space="preserve">Методы проектирования зданий и сооружений
преп. Малыгин А.Б.   Пр
</v>
      </c>
      <c r="P416" s="5"/>
    </row>
    <row r="417" spans="2:16" s="27" customFormat="1" ht="30.75" customHeight="1" x14ac:dyDescent="0.25">
      <c r="B417" s="1" t="s">
        <v>696</v>
      </c>
      <c r="C417" s="16"/>
      <c r="D417" s="16" t="s">
        <v>764</v>
      </c>
      <c r="E417" s="1" t="s">
        <v>251</v>
      </c>
      <c r="F417" s="16" t="s">
        <v>136</v>
      </c>
      <c r="G417" s="18" t="s">
        <v>444</v>
      </c>
      <c r="H417" s="18">
        <v>2</v>
      </c>
      <c r="I417" s="28" t="s">
        <v>504</v>
      </c>
      <c r="J417" s="25">
        <v>1</v>
      </c>
      <c r="K417" s="1" t="s">
        <v>637</v>
      </c>
      <c r="L417" s="12"/>
      <c r="M417" s="26"/>
      <c r="N417" s="13"/>
      <c r="O417" s="5" t="str">
        <f t="shared" si="6"/>
        <v xml:space="preserve">Методы проектирования зданий и сооружений
преп. Малыгин А.Б.   КОП
</v>
      </c>
      <c r="P417" s="5"/>
    </row>
    <row r="418" spans="2:16" s="27" customFormat="1" ht="30.75" customHeight="1" x14ac:dyDescent="0.25">
      <c r="B418" s="1" t="s">
        <v>696</v>
      </c>
      <c r="C418" s="16"/>
      <c r="D418" s="16" t="s">
        <v>764</v>
      </c>
      <c r="E418" s="1" t="s">
        <v>251</v>
      </c>
      <c r="F418" s="16" t="s">
        <v>136</v>
      </c>
      <c r="G418" s="18" t="s">
        <v>451</v>
      </c>
      <c r="H418" s="18">
        <v>2</v>
      </c>
      <c r="I418" s="28" t="s">
        <v>504</v>
      </c>
      <c r="J418" s="25">
        <v>1</v>
      </c>
      <c r="K418" s="1" t="s">
        <v>637</v>
      </c>
      <c r="L418" s="12"/>
      <c r="M418" s="26"/>
      <c r="N418" s="13"/>
      <c r="O418" s="5" t="str">
        <f t="shared" si="6"/>
        <v xml:space="preserve">Методы проектирования зданий и сооружений
преп. Малыгин А.Б.   Пр
</v>
      </c>
      <c r="P418" s="5"/>
    </row>
    <row r="419" spans="2:16" s="27" customFormat="1" ht="30.75" customHeight="1" x14ac:dyDescent="0.25">
      <c r="B419" s="1" t="s">
        <v>696</v>
      </c>
      <c r="C419" s="16"/>
      <c r="D419" s="16" t="s">
        <v>764</v>
      </c>
      <c r="E419" s="1" t="s">
        <v>251</v>
      </c>
      <c r="F419" s="16" t="s">
        <v>136</v>
      </c>
      <c r="G419" s="18" t="s">
        <v>444</v>
      </c>
      <c r="H419" s="18">
        <v>2</v>
      </c>
      <c r="I419" s="28" t="s">
        <v>505</v>
      </c>
      <c r="J419" s="25">
        <v>9</v>
      </c>
      <c r="K419" s="1" t="s">
        <v>637</v>
      </c>
      <c r="L419" s="12"/>
      <c r="M419" s="26"/>
      <c r="N419" s="13"/>
      <c r="O419" s="5" t="str">
        <f t="shared" si="6"/>
        <v xml:space="preserve">Методы проектирования зданий и сооружений
преп. Малыгин А.Б.   КОП
</v>
      </c>
      <c r="P419" s="5"/>
    </row>
    <row r="420" spans="2:16" s="27" customFormat="1" ht="30.75" customHeight="1" x14ac:dyDescent="0.25">
      <c r="B420" s="1" t="s">
        <v>696</v>
      </c>
      <c r="C420" s="16"/>
      <c r="D420" s="16" t="s">
        <v>764</v>
      </c>
      <c r="E420" s="1" t="s">
        <v>251</v>
      </c>
      <c r="F420" s="16" t="s">
        <v>136</v>
      </c>
      <c r="G420" s="18" t="s">
        <v>451</v>
      </c>
      <c r="H420" s="18">
        <v>2</v>
      </c>
      <c r="I420" s="28" t="s">
        <v>505</v>
      </c>
      <c r="J420" s="25">
        <v>9</v>
      </c>
      <c r="K420" s="1" t="s">
        <v>637</v>
      </c>
      <c r="L420" s="12"/>
      <c r="M420" s="26"/>
      <c r="N420" s="13"/>
      <c r="O420" s="5" t="str">
        <f t="shared" si="6"/>
        <v xml:space="preserve">Методы проектирования зданий и сооружений
преп. Малыгин А.Б.   Пр
</v>
      </c>
      <c r="P420" s="5"/>
    </row>
    <row r="421" spans="2:16" s="27" customFormat="1" ht="30.75" customHeight="1" x14ac:dyDescent="0.25">
      <c r="B421" s="1" t="s">
        <v>602</v>
      </c>
      <c r="C421" s="16"/>
      <c r="D421" s="16" t="s">
        <v>764</v>
      </c>
      <c r="E421" s="1" t="s">
        <v>251</v>
      </c>
      <c r="F421" s="16" t="s">
        <v>136</v>
      </c>
      <c r="G421" s="18" t="s">
        <v>444</v>
      </c>
      <c r="H421" s="18">
        <v>2</v>
      </c>
      <c r="I421" s="28" t="s">
        <v>530</v>
      </c>
      <c r="J421" s="25">
        <v>17</v>
      </c>
      <c r="K421" s="1" t="s">
        <v>637</v>
      </c>
      <c r="L421" s="12"/>
      <c r="M421" s="26"/>
      <c r="N421" s="13"/>
      <c r="O421" s="5" t="str">
        <f t="shared" si="6"/>
        <v xml:space="preserve">Методы проектирования зданий и сооружений
преп. Малыгин А.Б.   КОП
</v>
      </c>
      <c r="P421" s="5"/>
    </row>
    <row r="422" spans="2:16" s="27" customFormat="1" ht="30.75" customHeight="1" x14ac:dyDescent="0.25">
      <c r="B422" s="1" t="s">
        <v>602</v>
      </c>
      <c r="C422" s="16"/>
      <c r="D422" s="16" t="s">
        <v>764</v>
      </c>
      <c r="E422" s="1" t="s">
        <v>251</v>
      </c>
      <c r="F422" s="16" t="s">
        <v>136</v>
      </c>
      <c r="G422" s="18" t="s">
        <v>451</v>
      </c>
      <c r="H422" s="18">
        <v>2</v>
      </c>
      <c r="I422" s="28" t="s">
        <v>530</v>
      </c>
      <c r="J422" s="25">
        <v>17</v>
      </c>
      <c r="K422" s="1" t="s">
        <v>637</v>
      </c>
      <c r="L422" s="12"/>
      <c r="M422" s="26"/>
      <c r="N422" s="13"/>
      <c r="O422" s="5" t="str">
        <f t="shared" si="6"/>
        <v xml:space="preserve">Методы проектирования зданий и сооружений
преп. Малыгин А.Б.   Пр
</v>
      </c>
      <c r="P422" s="5"/>
    </row>
    <row r="423" spans="2:16" s="27" customFormat="1" ht="30.75" customHeight="1" x14ac:dyDescent="0.25">
      <c r="B423" s="1" t="s">
        <v>602</v>
      </c>
      <c r="C423" s="16"/>
      <c r="D423" s="16" t="s">
        <v>764</v>
      </c>
      <c r="E423" s="1" t="s">
        <v>251</v>
      </c>
      <c r="F423" s="16" t="s">
        <v>136</v>
      </c>
      <c r="G423" s="18" t="s">
        <v>444</v>
      </c>
      <c r="H423" s="18">
        <v>2</v>
      </c>
      <c r="I423" s="28" t="s">
        <v>531</v>
      </c>
      <c r="J423" s="25">
        <v>13</v>
      </c>
      <c r="K423" s="1" t="s">
        <v>637</v>
      </c>
      <c r="L423" s="12"/>
      <c r="M423" s="26"/>
      <c r="N423" s="13"/>
      <c r="O423" s="5" t="str">
        <f t="shared" si="6"/>
        <v xml:space="preserve">Методы проектирования зданий и сооружений
преп. Малыгин А.Б.   КОП
</v>
      </c>
      <c r="P423" s="5"/>
    </row>
    <row r="424" spans="2:16" s="27" customFormat="1" ht="30.75" customHeight="1" x14ac:dyDescent="0.25">
      <c r="B424" s="1" t="s">
        <v>602</v>
      </c>
      <c r="C424" s="16"/>
      <c r="D424" s="16" t="s">
        <v>764</v>
      </c>
      <c r="E424" s="1" t="s">
        <v>251</v>
      </c>
      <c r="F424" s="16" t="s">
        <v>136</v>
      </c>
      <c r="G424" s="18" t="s">
        <v>451</v>
      </c>
      <c r="H424" s="18">
        <v>2</v>
      </c>
      <c r="I424" s="28" t="s">
        <v>531</v>
      </c>
      <c r="J424" s="25">
        <v>13</v>
      </c>
      <c r="K424" s="1" t="s">
        <v>637</v>
      </c>
      <c r="L424" s="12"/>
      <c r="M424" s="26"/>
      <c r="N424" s="13"/>
      <c r="O424" s="5" t="str">
        <f t="shared" si="6"/>
        <v xml:space="preserve">Методы проектирования зданий и сооружений
преп. Малыгин А.Б.   Пр
</v>
      </c>
      <c r="P424" s="5"/>
    </row>
    <row r="425" spans="2:16" s="27" customFormat="1" ht="30.75" customHeight="1" x14ac:dyDescent="0.25">
      <c r="B425" s="1" t="s">
        <v>602</v>
      </c>
      <c r="C425" s="16"/>
      <c r="D425" s="16" t="s">
        <v>764</v>
      </c>
      <c r="E425" s="1" t="s">
        <v>250</v>
      </c>
      <c r="F425" s="16" t="s">
        <v>139</v>
      </c>
      <c r="G425" s="18" t="s">
        <v>444</v>
      </c>
      <c r="H425" s="18">
        <v>2</v>
      </c>
      <c r="I425" s="28" t="s">
        <v>533</v>
      </c>
      <c r="J425" s="25">
        <v>14</v>
      </c>
      <c r="K425" s="1" t="s">
        <v>284</v>
      </c>
      <c r="L425" s="12"/>
      <c r="M425" s="26"/>
      <c r="N425" s="13"/>
      <c r="O425" s="5" t="str">
        <f t="shared" si="6"/>
        <v xml:space="preserve">Методы проектирования технологий и организации строительного производства
ст.преп. Славина А.Ю.   КОП
</v>
      </c>
      <c r="P425" s="5"/>
    </row>
    <row r="426" spans="2:16" s="27" customFormat="1" ht="30.75" customHeight="1" x14ac:dyDescent="0.25">
      <c r="B426" s="1" t="s">
        <v>602</v>
      </c>
      <c r="C426" s="16"/>
      <c r="D426" s="16" t="s">
        <v>764</v>
      </c>
      <c r="E426" s="1" t="s">
        <v>250</v>
      </c>
      <c r="F426" s="16" t="s">
        <v>139</v>
      </c>
      <c r="G426" s="18" t="s">
        <v>444</v>
      </c>
      <c r="H426" s="18">
        <v>2</v>
      </c>
      <c r="I426" s="28" t="s">
        <v>534</v>
      </c>
      <c r="J426" s="25">
        <v>9</v>
      </c>
      <c r="K426" s="1" t="s">
        <v>284</v>
      </c>
      <c r="L426" s="12"/>
      <c r="M426" s="26"/>
      <c r="N426" s="13"/>
      <c r="O426" s="5" t="str">
        <f t="shared" si="6"/>
        <v xml:space="preserve">Методы проектирования технологий и организации строительного производства
ст.преп. Славина А.Ю.   КОП
</v>
      </c>
      <c r="P426" s="5"/>
    </row>
    <row r="427" spans="2:16" s="27" customFormat="1" ht="30.75" customHeight="1" x14ac:dyDescent="0.25">
      <c r="B427" s="1" t="s">
        <v>11</v>
      </c>
      <c r="C427" s="16"/>
      <c r="D427" s="16" t="s">
        <v>764</v>
      </c>
      <c r="E427" s="1" t="s">
        <v>250</v>
      </c>
      <c r="F427" s="16" t="s">
        <v>535</v>
      </c>
      <c r="G427" s="18" t="s">
        <v>451</v>
      </c>
      <c r="H427" s="18">
        <v>2</v>
      </c>
      <c r="I427" s="28" t="s">
        <v>494</v>
      </c>
      <c r="J427" s="25">
        <v>2</v>
      </c>
      <c r="K427" s="1" t="s">
        <v>296</v>
      </c>
      <c r="L427" s="12"/>
      <c r="M427" s="26"/>
      <c r="N427" s="13"/>
      <c r="O427" s="5" t="str">
        <f t="shared" si="6"/>
        <v xml:space="preserve">Методы производства строительно-монтажных работ
доц. Дорошин И.Н.   Пр
</v>
      </c>
      <c r="P427" s="5"/>
    </row>
    <row r="428" spans="2:16" s="27" customFormat="1" ht="30.75" customHeight="1" x14ac:dyDescent="0.25">
      <c r="B428" s="1" t="s">
        <v>11</v>
      </c>
      <c r="C428" s="16"/>
      <c r="D428" s="16" t="s">
        <v>764</v>
      </c>
      <c r="E428" s="1" t="s">
        <v>250</v>
      </c>
      <c r="F428" s="16" t="s">
        <v>535</v>
      </c>
      <c r="G428" s="18" t="s">
        <v>445</v>
      </c>
      <c r="H428" s="18">
        <v>2</v>
      </c>
      <c r="I428" s="28" t="s">
        <v>494</v>
      </c>
      <c r="J428" s="25">
        <v>2</v>
      </c>
      <c r="K428" s="1" t="s">
        <v>296</v>
      </c>
      <c r="L428" s="12"/>
      <c r="M428" s="26"/>
      <c r="N428" s="13"/>
      <c r="O428" s="5" t="str">
        <f t="shared" si="6"/>
        <v xml:space="preserve">Методы производства строительно-монтажных работ
доц. Дорошин И.Н.   КРП
</v>
      </c>
      <c r="P428" s="5"/>
    </row>
    <row r="429" spans="2:16" s="27" customFormat="1" ht="30.75" customHeight="1" x14ac:dyDescent="0.25">
      <c r="B429" s="1" t="s">
        <v>11</v>
      </c>
      <c r="C429" s="16"/>
      <c r="D429" s="16" t="s">
        <v>764</v>
      </c>
      <c r="E429" s="1" t="s">
        <v>250</v>
      </c>
      <c r="F429" s="16" t="s">
        <v>535</v>
      </c>
      <c r="G429" s="18" t="s">
        <v>449</v>
      </c>
      <c r="H429" s="18">
        <v>2</v>
      </c>
      <c r="I429" s="28" t="s">
        <v>494</v>
      </c>
      <c r="J429" s="25">
        <v>2</v>
      </c>
      <c r="K429" s="1" t="s">
        <v>296</v>
      </c>
      <c r="L429" s="12"/>
      <c r="M429" s="26"/>
      <c r="N429" s="13"/>
      <c r="O429" s="5" t="str">
        <f t="shared" si="6"/>
        <v xml:space="preserve">Методы производства строительно-монтажных работ
доц. Дорошин И.Н.   Лек
</v>
      </c>
      <c r="P429" s="5"/>
    </row>
    <row r="430" spans="2:16" s="27" customFormat="1" ht="30.75" customHeight="1" x14ac:dyDescent="0.25">
      <c r="B430" s="1" t="s">
        <v>705</v>
      </c>
      <c r="C430" s="16"/>
      <c r="D430" s="16" t="s">
        <v>764</v>
      </c>
      <c r="E430" s="1" t="s">
        <v>261</v>
      </c>
      <c r="F430" s="16" t="s">
        <v>145</v>
      </c>
      <c r="G430" s="18" t="s">
        <v>453</v>
      </c>
      <c r="H430" s="18">
        <v>2</v>
      </c>
      <c r="I430" s="28" t="s">
        <v>501</v>
      </c>
      <c r="J430" s="25">
        <v>1</v>
      </c>
      <c r="K430" s="1" t="s">
        <v>297</v>
      </c>
      <c r="L430" s="12"/>
      <c r="M430" s="26"/>
      <c r="N430" s="13"/>
      <c r="O430" s="5" t="str">
        <f t="shared" si="6"/>
        <v xml:space="preserve">Метрология, стандартизация, сертификация и управление качеством
доц. Мухамеджанова О.Г.   Лаб
</v>
      </c>
      <c r="P430" s="5"/>
    </row>
    <row r="431" spans="2:16" s="27" customFormat="1" ht="30.75" customHeight="1" x14ac:dyDescent="0.25">
      <c r="B431" s="1" t="s">
        <v>705</v>
      </c>
      <c r="C431" s="16"/>
      <c r="D431" s="16" t="s">
        <v>764</v>
      </c>
      <c r="E431" s="1" t="s">
        <v>261</v>
      </c>
      <c r="F431" s="16" t="s">
        <v>145</v>
      </c>
      <c r="G431" s="18" t="s">
        <v>449</v>
      </c>
      <c r="H431" s="18">
        <v>2</v>
      </c>
      <c r="I431" s="28" t="s">
        <v>501</v>
      </c>
      <c r="J431" s="25">
        <v>1</v>
      </c>
      <c r="K431" s="1" t="s">
        <v>297</v>
      </c>
      <c r="L431" s="12"/>
      <c r="M431" s="26"/>
      <c r="N431" s="13"/>
      <c r="O431" s="5" t="str">
        <f t="shared" si="6"/>
        <v xml:space="preserve">Метрология, стандартизация, сертификация и управление качеством
доц. Мухамеджанова О.Г.   Лек
</v>
      </c>
      <c r="P431" s="5"/>
    </row>
    <row r="432" spans="2:16" s="27" customFormat="1" ht="30.75" customHeight="1" x14ac:dyDescent="0.25">
      <c r="B432" s="1" t="s">
        <v>705</v>
      </c>
      <c r="C432" s="16"/>
      <c r="D432" s="16" t="s">
        <v>764</v>
      </c>
      <c r="E432" s="1" t="s">
        <v>261</v>
      </c>
      <c r="F432" s="16" t="s">
        <v>145</v>
      </c>
      <c r="G432" s="18" t="s">
        <v>451</v>
      </c>
      <c r="H432" s="18">
        <v>2</v>
      </c>
      <c r="I432" s="28" t="s">
        <v>501</v>
      </c>
      <c r="J432" s="25">
        <v>1</v>
      </c>
      <c r="K432" s="1" t="s">
        <v>297</v>
      </c>
      <c r="L432" s="12"/>
      <c r="M432" s="26"/>
      <c r="N432" s="13"/>
      <c r="O432" s="5" t="str">
        <f t="shared" si="6"/>
        <v xml:space="preserve">Метрология, стандартизация, сертификация и управление качеством
доц. Мухамеджанова О.Г.   Пр
</v>
      </c>
      <c r="P432" s="5"/>
    </row>
    <row r="433" spans="2:16" s="27" customFormat="1" ht="30.75" customHeight="1" x14ac:dyDescent="0.25">
      <c r="B433" s="1" t="s">
        <v>696</v>
      </c>
      <c r="C433" s="16"/>
      <c r="D433" s="16" t="s">
        <v>764</v>
      </c>
      <c r="E433" s="1" t="s">
        <v>261</v>
      </c>
      <c r="F433" s="16" t="s">
        <v>145</v>
      </c>
      <c r="G433" s="18" t="s">
        <v>451</v>
      </c>
      <c r="H433" s="18">
        <v>2</v>
      </c>
      <c r="I433" s="28" t="s">
        <v>509</v>
      </c>
      <c r="J433" s="25">
        <v>4</v>
      </c>
      <c r="K433" s="1" t="s">
        <v>297</v>
      </c>
      <c r="L433" s="12"/>
      <c r="M433" s="26"/>
      <c r="N433" s="13"/>
      <c r="O433" s="5" t="str">
        <f t="shared" si="6"/>
        <v xml:space="preserve">Метрология, стандартизация, сертификация и управление качеством
доц. Мухамеджанова О.Г.   Пр
</v>
      </c>
      <c r="P433" s="5"/>
    </row>
    <row r="434" spans="2:16" s="27" customFormat="1" ht="30.75" customHeight="1" x14ac:dyDescent="0.25">
      <c r="B434" s="1" t="s">
        <v>696</v>
      </c>
      <c r="C434" s="16"/>
      <c r="D434" s="16" t="s">
        <v>764</v>
      </c>
      <c r="E434" s="1" t="s">
        <v>261</v>
      </c>
      <c r="F434" s="16" t="s">
        <v>145</v>
      </c>
      <c r="G434" s="18" t="s">
        <v>453</v>
      </c>
      <c r="H434" s="18">
        <v>2</v>
      </c>
      <c r="I434" s="28" t="s">
        <v>509</v>
      </c>
      <c r="J434" s="25">
        <v>4</v>
      </c>
      <c r="K434" s="1" t="s">
        <v>297</v>
      </c>
      <c r="L434" s="12"/>
      <c r="M434" s="26"/>
      <c r="N434" s="13"/>
      <c r="O434" s="5" t="str">
        <f t="shared" si="6"/>
        <v xml:space="preserve">Метрология, стандартизация, сертификация и управление качеством
доц. Мухамеджанова О.Г.   Лаб
</v>
      </c>
      <c r="P434" s="5"/>
    </row>
    <row r="435" spans="2:16" s="27" customFormat="1" ht="30.75" customHeight="1" x14ac:dyDescent="0.25">
      <c r="B435" s="1" t="s">
        <v>696</v>
      </c>
      <c r="C435" s="16"/>
      <c r="D435" s="16" t="s">
        <v>764</v>
      </c>
      <c r="E435" s="1" t="s">
        <v>261</v>
      </c>
      <c r="F435" s="16" t="s">
        <v>145</v>
      </c>
      <c r="G435" s="18" t="s">
        <v>449</v>
      </c>
      <c r="H435" s="18">
        <v>2</v>
      </c>
      <c r="I435" s="28" t="s">
        <v>509</v>
      </c>
      <c r="J435" s="25">
        <v>4</v>
      </c>
      <c r="K435" s="1" t="s">
        <v>297</v>
      </c>
      <c r="L435" s="12"/>
      <c r="M435" s="26"/>
      <c r="N435" s="13"/>
      <c r="O435" s="5" t="str">
        <f t="shared" si="6"/>
        <v xml:space="preserve">Метрология, стандартизация, сертификация и управление качеством
доц. Мухамеджанова О.Г.   Лек
</v>
      </c>
      <c r="P435" s="5"/>
    </row>
    <row r="436" spans="2:16" s="27" customFormat="1" ht="30.75" customHeight="1" x14ac:dyDescent="0.25">
      <c r="B436" s="1" t="s">
        <v>696</v>
      </c>
      <c r="C436" s="16"/>
      <c r="D436" s="16" t="s">
        <v>764</v>
      </c>
      <c r="E436" s="1" t="s">
        <v>261</v>
      </c>
      <c r="F436" s="16" t="s">
        <v>145</v>
      </c>
      <c r="G436" s="18" t="s">
        <v>451</v>
      </c>
      <c r="H436" s="18">
        <v>2</v>
      </c>
      <c r="I436" s="28" t="s">
        <v>536</v>
      </c>
      <c r="J436" s="25">
        <v>1</v>
      </c>
      <c r="K436" s="1" t="s">
        <v>297</v>
      </c>
      <c r="L436" s="12"/>
      <c r="M436" s="26"/>
      <c r="N436" s="13"/>
      <c r="O436" s="5" t="str">
        <f t="shared" si="6"/>
        <v xml:space="preserve">Метрология, стандартизация, сертификация и управление качеством
доц. Мухамеджанова О.Г.   Пр
</v>
      </c>
      <c r="P436" s="5"/>
    </row>
    <row r="437" spans="2:16" s="27" customFormat="1" ht="30.75" customHeight="1" x14ac:dyDescent="0.25">
      <c r="B437" s="1" t="s">
        <v>696</v>
      </c>
      <c r="C437" s="16"/>
      <c r="D437" s="16" t="s">
        <v>764</v>
      </c>
      <c r="E437" s="1" t="s">
        <v>261</v>
      </c>
      <c r="F437" s="16" t="s">
        <v>145</v>
      </c>
      <c r="G437" s="18" t="s">
        <v>453</v>
      </c>
      <c r="H437" s="18">
        <v>2</v>
      </c>
      <c r="I437" s="28" t="s">
        <v>536</v>
      </c>
      <c r="J437" s="25">
        <v>1</v>
      </c>
      <c r="K437" s="1" t="s">
        <v>297</v>
      </c>
      <c r="L437" s="12"/>
      <c r="M437" s="26"/>
      <c r="N437" s="13"/>
      <c r="O437" s="5" t="str">
        <f t="shared" si="6"/>
        <v xml:space="preserve">Метрология, стандартизация, сертификация и управление качеством
доц. Мухамеджанова О.Г.   Лаб
</v>
      </c>
      <c r="P437" s="5"/>
    </row>
    <row r="438" spans="2:16" s="27" customFormat="1" ht="30.75" customHeight="1" x14ac:dyDescent="0.25">
      <c r="B438" s="1" t="s">
        <v>696</v>
      </c>
      <c r="C438" s="16"/>
      <c r="D438" s="16" t="s">
        <v>764</v>
      </c>
      <c r="E438" s="1" t="s">
        <v>261</v>
      </c>
      <c r="F438" s="16" t="s">
        <v>145</v>
      </c>
      <c r="G438" s="18" t="s">
        <v>449</v>
      </c>
      <c r="H438" s="18">
        <v>2</v>
      </c>
      <c r="I438" s="28" t="s">
        <v>536</v>
      </c>
      <c r="J438" s="25">
        <v>1</v>
      </c>
      <c r="K438" s="1" t="s">
        <v>297</v>
      </c>
      <c r="L438" s="12"/>
      <c r="M438" s="26"/>
      <c r="N438" s="13"/>
      <c r="O438" s="5" t="str">
        <f t="shared" si="6"/>
        <v xml:space="preserve">Метрология, стандартизация, сертификация и управление качеством
доц. Мухамеджанова О.Г.   Лек
</v>
      </c>
      <c r="P438" s="5"/>
    </row>
    <row r="439" spans="2:16" s="27" customFormat="1" ht="30.75" customHeight="1" x14ac:dyDescent="0.25">
      <c r="B439" s="1" t="s">
        <v>696</v>
      </c>
      <c r="C439" s="16"/>
      <c r="D439" s="16" t="s">
        <v>764</v>
      </c>
      <c r="E439" s="1" t="s">
        <v>261</v>
      </c>
      <c r="F439" s="16" t="s">
        <v>145</v>
      </c>
      <c r="G439" s="18" t="s">
        <v>451</v>
      </c>
      <c r="H439" s="18">
        <v>2</v>
      </c>
      <c r="I439" s="28" t="s">
        <v>507</v>
      </c>
      <c r="J439" s="25">
        <v>3</v>
      </c>
      <c r="K439" s="1" t="s">
        <v>297</v>
      </c>
      <c r="L439" s="12"/>
      <c r="M439" s="26"/>
      <c r="N439" s="13"/>
      <c r="O439" s="5" t="str">
        <f t="shared" si="6"/>
        <v xml:space="preserve">Метрология, стандартизация, сертификация и управление качеством
доц. Мухамеджанова О.Г.   Пр
</v>
      </c>
      <c r="P439" s="5"/>
    </row>
    <row r="440" spans="2:16" s="27" customFormat="1" ht="30.75" customHeight="1" x14ac:dyDescent="0.25">
      <c r="B440" s="1" t="s">
        <v>696</v>
      </c>
      <c r="C440" s="16"/>
      <c r="D440" s="16" t="s">
        <v>764</v>
      </c>
      <c r="E440" s="1" t="s">
        <v>261</v>
      </c>
      <c r="F440" s="16" t="s">
        <v>145</v>
      </c>
      <c r="G440" s="18" t="s">
        <v>453</v>
      </c>
      <c r="H440" s="18">
        <v>2</v>
      </c>
      <c r="I440" s="28" t="s">
        <v>507</v>
      </c>
      <c r="J440" s="25">
        <v>3</v>
      </c>
      <c r="K440" s="1" t="s">
        <v>297</v>
      </c>
      <c r="L440" s="12"/>
      <c r="M440" s="26"/>
      <c r="N440" s="13"/>
      <c r="O440" s="5" t="str">
        <f t="shared" si="6"/>
        <v xml:space="preserve">Метрология, стандартизация, сертификация и управление качеством
доц. Мухамеджанова О.Г.   Лаб
</v>
      </c>
      <c r="P440" s="5"/>
    </row>
    <row r="441" spans="2:16" s="27" customFormat="1" ht="30.75" customHeight="1" x14ac:dyDescent="0.25">
      <c r="B441" s="1" t="s">
        <v>696</v>
      </c>
      <c r="C441" s="16"/>
      <c r="D441" s="16" t="s">
        <v>764</v>
      </c>
      <c r="E441" s="1" t="s">
        <v>261</v>
      </c>
      <c r="F441" s="16" t="s">
        <v>145</v>
      </c>
      <c r="G441" s="18" t="s">
        <v>449</v>
      </c>
      <c r="H441" s="18">
        <v>2</v>
      </c>
      <c r="I441" s="28" t="s">
        <v>507</v>
      </c>
      <c r="J441" s="25">
        <v>3</v>
      </c>
      <c r="K441" s="1" t="s">
        <v>297</v>
      </c>
      <c r="L441" s="12"/>
      <c r="M441" s="26"/>
      <c r="N441" s="13"/>
      <c r="O441" s="5" t="str">
        <f t="shared" si="6"/>
        <v xml:space="preserve">Метрология, стандартизация, сертификация и управление качеством
доц. Мухамеджанова О.Г.   Лек
</v>
      </c>
      <c r="P441" s="5"/>
    </row>
    <row r="442" spans="2:16" s="27" customFormat="1" ht="30.75" customHeight="1" x14ac:dyDescent="0.25">
      <c r="B442" s="1" t="s">
        <v>129</v>
      </c>
      <c r="C442" s="16"/>
      <c r="D442" s="16" t="s">
        <v>764</v>
      </c>
      <c r="E442" s="1" t="s">
        <v>250</v>
      </c>
      <c r="F442" s="16" t="s">
        <v>618</v>
      </c>
      <c r="G442" s="18" t="s">
        <v>451</v>
      </c>
      <c r="H442" s="18">
        <v>4</v>
      </c>
      <c r="I442" s="28" t="s">
        <v>756</v>
      </c>
      <c r="J442" s="25">
        <v>31</v>
      </c>
      <c r="K442" s="1" t="s">
        <v>595</v>
      </c>
      <c r="L442" s="12"/>
      <c r="M442" s="26"/>
      <c r="N442" s="13"/>
      <c r="O442" s="5" t="str">
        <f t="shared" si="6"/>
        <v xml:space="preserve">Организация и управление строительной деятельностью
доц. Лучкина В.В.   Пр
</v>
      </c>
      <c r="P442" s="5"/>
    </row>
    <row r="443" spans="2:16" s="27" customFormat="1" ht="30.75" customHeight="1" x14ac:dyDescent="0.25">
      <c r="B443" s="1" t="s">
        <v>129</v>
      </c>
      <c r="C443" s="16"/>
      <c r="D443" s="16" t="s">
        <v>764</v>
      </c>
      <c r="E443" s="1" t="s">
        <v>251</v>
      </c>
      <c r="F443" s="16" t="s">
        <v>619</v>
      </c>
      <c r="G443" s="18" t="s">
        <v>451</v>
      </c>
      <c r="H443" s="18">
        <v>6</v>
      </c>
      <c r="I443" s="28" t="s">
        <v>521</v>
      </c>
      <c r="J443" s="25">
        <v>1</v>
      </c>
      <c r="K443" s="1" t="s">
        <v>315</v>
      </c>
      <c r="L443" s="12"/>
      <c r="M443" s="26"/>
      <c r="N443" s="13"/>
      <c r="O443" s="5" t="str">
        <f t="shared" si="6"/>
        <v xml:space="preserve">Основы архитектуры и конструктивных решений зданий и сооружений
ст.преп. Гагин А.В.   Пр
</v>
      </c>
      <c r="P443" s="5"/>
    </row>
    <row r="444" spans="2:16" s="27" customFormat="1" ht="30.75" customHeight="1" x14ac:dyDescent="0.25">
      <c r="B444" s="1" t="s">
        <v>129</v>
      </c>
      <c r="C444" s="16"/>
      <c r="D444" s="16" t="s">
        <v>765</v>
      </c>
      <c r="E444" s="1" t="s">
        <v>369</v>
      </c>
      <c r="F444" s="16" t="s">
        <v>523</v>
      </c>
      <c r="G444" s="18" t="s">
        <v>451</v>
      </c>
      <c r="H444" s="18">
        <v>2</v>
      </c>
      <c r="I444" s="28" t="s">
        <v>486</v>
      </c>
      <c r="J444" s="25">
        <v>25</v>
      </c>
      <c r="K444" s="1" t="s">
        <v>659</v>
      </c>
      <c r="L444" s="12"/>
      <c r="M444" s="26"/>
      <c r="N444" s="13"/>
      <c r="O444" s="5" t="str">
        <f t="shared" si="6"/>
        <v xml:space="preserve">История России
доц. Бызова О.М.   Пр
</v>
      </c>
      <c r="P444" s="5"/>
    </row>
    <row r="445" spans="2:16" s="27" customFormat="1" ht="30.75" customHeight="1" x14ac:dyDescent="0.25">
      <c r="B445" s="1" t="s">
        <v>129</v>
      </c>
      <c r="C445" s="16"/>
      <c r="D445" s="16" t="s">
        <v>765</v>
      </c>
      <c r="E445" s="1" t="s">
        <v>369</v>
      </c>
      <c r="F445" s="16" t="s">
        <v>523</v>
      </c>
      <c r="G445" s="18" t="s">
        <v>451</v>
      </c>
      <c r="H445" s="18">
        <v>2</v>
      </c>
      <c r="I445" s="28" t="s">
        <v>751</v>
      </c>
      <c r="J445" s="25">
        <v>20</v>
      </c>
      <c r="K445" s="1" t="s">
        <v>659</v>
      </c>
      <c r="L445" s="12"/>
      <c r="M445" s="26"/>
      <c r="N445" s="13"/>
      <c r="O445" s="5" t="str">
        <f t="shared" si="6"/>
        <v xml:space="preserve">История России
доц. Бызова О.М.   Пр
</v>
      </c>
      <c r="P445" s="5"/>
    </row>
    <row r="446" spans="2:16" s="27" customFormat="1" ht="30.75" customHeight="1" x14ac:dyDescent="0.25">
      <c r="B446" s="1" t="s">
        <v>129</v>
      </c>
      <c r="C446" s="16"/>
      <c r="D446" s="16" t="s">
        <v>765</v>
      </c>
      <c r="E446" s="1" t="s">
        <v>369</v>
      </c>
      <c r="F446" s="16" t="s">
        <v>523</v>
      </c>
      <c r="G446" s="18" t="s">
        <v>451</v>
      </c>
      <c r="H446" s="18">
        <v>2</v>
      </c>
      <c r="I446" s="28" t="s">
        <v>487</v>
      </c>
      <c r="J446" s="25">
        <v>24</v>
      </c>
      <c r="K446" s="1" t="s">
        <v>659</v>
      </c>
      <c r="L446" s="12"/>
      <c r="M446" s="26"/>
      <c r="N446" s="13"/>
      <c r="O446" s="5" t="str">
        <f t="shared" si="6"/>
        <v xml:space="preserve">История России
доц. Бызова О.М.   Пр
</v>
      </c>
      <c r="P446" s="5"/>
    </row>
    <row r="447" spans="2:16" s="27" customFormat="1" ht="30.75" customHeight="1" x14ac:dyDescent="0.25">
      <c r="B447" s="1" t="s">
        <v>696</v>
      </c>
      <c r="C447" s="16"/>
      <c r="D447" s="16" t="s">
        <v>764</v>
      </c>
      <c r="E447" s="1" t="s">
        <v>257</v>
      </c>
      <c r="F447" s="16" t="s">
        <v>149</v>
      </c>
      <c r="G447" s="18" t="s">
        <v>451</v>
      </c>
      <c r="H447" s="18">
        <v>2</v>
      </c>
      <c r="I447" s="28" t="s">
        <v>471</v>
      </c>
      <c r="J447" s="25">
        <v>12</v>
      </c>
      <c r="K447" s="1" t="s">
        <v>683</v>
      </c>
      <c r="L447" s="12"/>
      <c r="M447" s="26"/>
      <c r="N447" s="13"/>
      <c r="O447" s="5" t="str">
        <f t="shared" si="6"/>
        <v xml:space="preserve">Мировая экономика
ст.преп. Козлова О.А.   Пр
</v>
      </c>
      <c r="P447" s="5"/>
    </row>
    <row r="448" spans="2:16" s="27" customFormat="1" ht="30.75" customHeight="1" x14ac:dyDescent="0.25">
      <c r="B448" s="1" t="s">
        <v>696</v>
      </c>
      <c r="C448" s="16"/>
      <c r="D448" s="16" t="s">
        <v>764</v>
      </c>
      <c r="E448" s="1" t="s">
        <v>257</v>
      </c>
      <c r="F448" s="16" t="s">
        <v>149</v>
      </c>
      <c r="G448" s="18" t="s">
        <v>449</v>
      </c>
      <c r="H448" s="18">
        <v>2</v>
      </c>
      <c r="I448" s="28" t="s">
        <v>471</v>
      </c>
      <c r="J448" s="25">
        <v>12</v>
      </c>
      <c r="K448" s="1" t="s">
        <v>683</v>
      </c>
      <c r="L448" s="12"/>
      <c r="M448" s="26"/>
      <c r="N448" s="13"/>
      <c r="O448" s="5" t="str">
        <f t="shared" si="6"/>
        <v xml:space="preserve">Мировая экономика
ст.преп. Козлова О.А.   Лек
</v>
      </c>
      <c r="P448" s="5"/>
    </row>
    <row r="449" spans="2:16" s="27" customFormat="1" ht="30.75" customHeight="1" x14ac:dyDescent="0.25">
      <c r="B449" s="1" t="s">
        <v>584</v>
      </c>
      <c r="C449" s="16"/>
      <c r="D449" s="16" t="s">
        <v>764</v>
      </c>
      <c r="E449" s="1" t="s">
        <v>67</v>
      </c>
      <c r="F449" s="16" t="s">
        <v>152</v>
      </c>
      <c r="G449" s="18" t="s">
        <v>451</v>
      </c>
      <c r="H449" s="18">
        <v>2</v>
      </c>
      <c r="I449" s="28" t="s">
        <v>537</v>
      </c>
      <c r="J449" s="25">
        <v>25</v>
      </c>
      <c r="K449" s="1" t="s">
        <v>264</v>
      </c>
      <c r="L449" s="12"/>
      <c r="M449" s="26"/>
      <c r="N449" s="13"/>
      <c r="O449" s="5" t="str">
        <f t="shared" si="6"/>
        <v xml:space="preserve">Монтаж и эксплуатация систем ТГС и ОиВ
ст.преп. Кашуркин А.Ю.   Пр
</v>
      </c>
      <c r="P449" s="5"/>
    </row>
    <row r="450" spans="2:16" s="27" customFormat="1" ht="30.75" customHeight="1" x14ac:dyDescent="0.25">
      <c r="B450" s="1" t="s">
        <v>584</v>
      </c>
      <c r="C450" s="16"/>
      <c r="D450" s="16" t="s">
        <v>764</v>
      </c>
      <c r="E450" s="1" t="s">
        <v>67</v>
      </c>
      <c r="F450" s="16" t="s">
        <v>152</v>
      </c>
      <c r="G450" s="18" t="s">
        <v>449</v>
      </c>
      <c r="H450" s="18">
        <v>2</v>
      </c>
      <c r="I450" s="28" t="s">
        <v>537</v>
      </c>
      <c r="J450" s="25">
        <v>25</v>
      </c>
      <c r="K450" s="1" t="s">
        <v>264</v>
      </c>
      <c r="L450" s="12"/>
      <c r="M450" s="26"/>
      <c r="N450" s="13"/>
      <c r="O450" s="5" t="str">
        <f t="shared" si="6"/>
        <v xml:space="preserve">Монтаж и эксплуатация систем ТГС и ОиВ
ст.преп. Кашуркин А.Ю.   Лек
</v>
      </c>
      <c r="P450" s="5"/>
    </row>
    <row r="451" spans="2:16" s="27" customFormat="1" ht="30.75" customHeight="1" x14ac:dyDescent="0.25">
      <c r="B451" s="1" t="s">
        <v>705</v>
      </c>
      <c r="C451" s="16"/>
      <c r="D451" s="16" t="s">
        <v>764</v>
      </c>
      <c r="E451" s="1" t="s">
        <v>87</v>
      </c>
      <c r="F451" s="16" t="s">
        <v>156</v>
      </c>
      <c r="G451" s="18" t="s">
        <v>445</v>
      </c>
      <c r="H451" s="18">
        <v>2</v>
      </c>
      <c r="I451" s="28" t="s">
        <v>479</v>
      </c>
      <c r="J451" s="25">
        <v>1</v>
      </c>
      <c r="K451" s="1" t="s">
        <v>640</v>
      </c>
      <c r="L451" s="12"/>
      <c r="M451" s="26"/>
      <c r="N451" s="13"/>
      <c r="O451" s="5" t="str">
        <f t="shared" ref="O451:O514" si="7">CONCATENATE(F451,"
",K451,"   ",G451,"
",M451,"
",N451,"")</f>
        <v xml:space="preserve">Насосы и насосные станции
ст.преп. Шарапов Р.Р.   КРП
</v>
      </c>
      <c r="P451" s="5"/>
    </row>
    <row r="452" spans="2:16" s="27" customFormat="1" ht="30.75" customHeight="1" x14ac:dyDescent="0.25">
      <c r="B452" s="1" t="s">
        <v>705</v>
      </c>
      <c r="C452" s="16"/>
      <c r="D452" s="16" t="s">
        <v>764</v>
      </c>
      <c r="E452" s="1" t="s">
        <v>87</v>
      </c>
      <c r="F452" s="16" t="s">
        <v>156</v>
      </c>
      <c r="G452" s="18" t="s">
        <v>453</v>
      </c>
      <c r="H452" s="18">
        <v>2</v>
      </c>
      <c r="I452" s="28" t="s">
        <v>479</v>
      </c>
      <c r="J452" s="25">
        <v>1</v>
      </c>
      <c r="K452" s="1" t="s">
        <v>640</v>
      </c>
      <c r="L452" s="12"/>
      <c r="M452" s="26"/>
      <c r="N452" s="13"/>
      <c r="O452" s="5" t="str">
        <f t="shared" si="7"/>
        <v xml:space="preserve">Насосы и насосные станции
ст.преп. Шарапов Р.Р.   Лаб
</v>
      </c>
      <c r="P452" s="5"/>
    </row>
    <row r="453" spans="2:16" s="27" customFormat="1" ht="30.75" customHeight="1" x14ac:dyDescent="0.25">
      <c r="B453" s="1" t="s">
        <v>705</v>
      </c>
      <c r="C453" s="16"/>
      <c r="D453" s="16" t="s">
        <v>764</v>
      </c>
      <c r="E453" s="1" t="s">
        <v>87</v>
      </c>
      <c r="F453" s="16" t="s">
        <v>156</v>
      </c>
      <c r="G453" s="18" t="s">
        <v>449</v>
      </c>
      <c r="H453" s="18">
        <v>2</v>
      </c>
      <c r="I453" s="28" t="s">
        <v>479</v>
      </c>
      <c r="J453" s="25">
        <v>1</v>
      </c>
      <c r="K453" s="1" t="s">
        <v>640</v>
      </c>
      <c r="L453" s="12"/>
      <c r="M453" s="26"/>
      <c r="N453" s="13"/>
      <c r="O453" s="5" t="str">
        <f t="shared" si="7"/>
        <v xml:space="preserve">Насосы и насосные станции
ст.преп. Шарапов Р.Р.   Лек
</v>
      </c>
      <c r="P453" s="5"/>
    </row>
    <row r="454" spans="2:16" s="27" customFormat="1" ht="30.75" customHeight="1" x14ac:dyDescent="0.25">
      <c r="B454" s="1" t="s">
        <v>705</v>
      </c>
      <c r="C454" s="16"/>
      <c r="D454" s="16" t="s">
        <v>764</v>
      </c>
      <c r="E454" s="1" t="s">
        <v>87</v>
      </c>
      <c r="F454" s="16" t="s">
        <v>156</v>
      </c>
      <c r="G454" s="18" t="s">
        <v>451</v>
      </c>
      <c r="H454" s="18">
        <v>2</v>
      </c>
      <c r="I454" s="28" t="s">
        <v>479</v>
      </c>
      <c r="J454" s="25">
        <v>1</v>
      </c>
      <c r="K454" s="1" t="s">
        <v>640</v>
      </c>
      <c r="L454" s="12"/>
      <c r="M454" s="26"/>
      <c r="N454" s="13"/>
      <c r="O454" s="5" t="str">
        <f t="shared" si="7"/>
        <v xml:space="preserve">Насосы и насосные станции
ст.преп. Шарапов Р.Р.   Пр
</v>
      </c>
      <c r="P454" s="5"/>
    </row>
    <row r="455" spans="2:16" s="27" customFormat="1" ht="30.75" customHeight="1" x14ac:dyDescent="0.25">
      <c r="B455" s="1" t="s">
        <v>705</v>
      </c>
      <c r="C455" s="16"/>
      <c r="D455" s="16" t="s">
        <v>764</v>
      </c>
      <c r="E455" s="1" t="s">
        <v>87</v>
      </c>
      <c r="F455" s="16" t="s">
        <v>156</v>
      </c>
      <c r="G455" s="18" t="s">
        <v>451</v>
      </c>
      <c r="H455" s="18">
        <v>2</v>
      </c>
      <c r="I455" s="28" t="s">
        <v>480</v>
      </c>
      <c r="J455" s="25">
        <v>1</v>
      </c>
      <c r="K455" s="1" t="s">
        <v>640</v>
      </c>
      <c r="L455" s="12"/>
      <c r="M455" s="26"/>
      <c r="N455" s="13"/>
      <c r="O455" s="5" t="str">
        <f t="shared" si="7"/>
        <v xml:space="preserve">Насосы и насосные станции
ст.преп. Шарапов Р.Р.   Пр
</v>
      </c>
      <c r="P455" s="5"/>
    </row>
    <row r="456" spans="2:16" s="27" customFormat="1" ht="30.75" customHeight="1" x14ac:dyDescent="0.25">
      <c r="B456" s="1" t="s">
        <v>705</v>
      </c>
      <c r="C456" s="16"/>
      <c r="D456" s="16" t="s">
        <v>764</v>
      </c>
      <c r="E456" s="1" t="s">
        <v>87</v>
      </c>
      <c r="F456" s="16" t="s">
        <v>156</v>
      </c>
      <c r="G456" s="18" t="s">
        <v>453</v>
      </c>
      <c r="H456" s="18">
        <v>2</v>
      </c>
      <c r="I456" s="28" t="s">
        <v>480</v>
      </c>
      <c r="J456" s="25">
        <v>1</v>
      </c>
      <c r="K456" s="1" t="s">
        <v>640</v>
      </c>
      <c r="L456" s="12"/>
      <c r="M456" s="26"/>
      <c r="N456" s="13"/>
      <c r="O456" s="5" t="str">
        <f t="shared" si="7"/>
        <v xml:space="preserve">Насосы и насосные станции
ст.преп. Шарапов Р.Р.   Лаб
</v>
      </c>
      <c r="P456" s="5"/>
    </row>
    <row r="457" spans="2:16" s="27" customFormat="1" ht="30.75" customHeight="1" x14ac:dyDescent="0.25">
      <c r="B457" s="1" t="s">
        <v>705</v>
      </c>
      <c r="C457" s="16"/>
      <c r="D457" s="16" t="s">
        <v>764</v>
      </c>
      <c r="E457" s="1" t="s">
        <v>87</v>
      </c>
      <c r="F457" s="16" t="s">
        <v>156</v>
      </c>
      <c r="G457" s="18" t="s">
        <v>445</v>
      </c>
      <c r="H457" s="18">
        <v>2</v>
      </c>
      <c r="I457" s="28" t="s">
        <v>480</v>
      </c>
      <c r="J457" s="25">
        <v>1</v>
      </c>
      <c r="K457" s="1" t="s">
        <v>640</v>
      </c>
      <c r="L457" s="12"/>
      <c r="M457" s="26"/>
      <c r="N457" s="13"/>
      <c r="O457" s="5" t="str">
        <f t="shared" si="7"/>
        <v xml:space="preserve">Насосы и насосные станции
ст.преп. Шарапов Р.Р.   КРП
</v>
      </c>
      <c r="P457" s="5"/>
    </row>
    <row r="458" spans="2:16" s="27" customFormat="1" ht="30.75" customHeight="1" x14ac:dyDescent="0.25">
      <c r="B458" s="1" t="s">
        <v>705</v>
      </c>
      <c r="C458" s="16"/>
      <c r="D458" s="16" t="s">
        <v>764</v>
      </c>
      <c r="E458" s="1" t="s">
        <v>87</v>
      </c>
      <c r="F458" s="16" t="s">
        <v>156</v>
      </c>
      <c r="G458" s="18" t="s">
        <v>449</v>
      </c>
      <c r="H458" s="18">
        <v>2</v>
      </c>
      <c r="I458" s="28" t="s">
        <v>480</v>
      </c>
      <c r="J458" s="25">
        <v>1</v>
      </c>
      <c r="K458" s="1" t="s">
        <v>640</v>
      </c>
      <c r="L458" s="12"/>
      <c r="M458" s="26"/>
      <c r="N458" s="13"/>
      <c r="O458" s="5" t="str">
        <f t="shared" si="7"/>
        <v xml:space="preserve">Насосы и насосные станции
ст.преп. Шарапов Р.Р.   Лек
</v>
      </c>
      <c r="P458" s="5"/>
    </row>
    <row r="459" spans="2:16" s="27" customFormat="1" ht="30.75" customHeight="1" x14ac:dyDescent="0.25">
      <c r="B459" s="1" t="s">
        <v>705</v>
      </c>
      <c r="C459" s="16"/>
      <c r="D459" s="16" t="s">
        <v>764</v>
      </c>
      <c r="E459" s="1" t="s">
        <v>67</v>
      </c>
      <c r="F459" s="16" t="s">
        <v>157</v>
      </c>
      <c r="G459" s="18" t="s">
        <v>451</v>
      </c>
      <c r="H459" s="18">
        <v>2</v>
      </c>
      <c r="I459" s="28" t="s">
        <v>538</v>
      </c>
      <c r="J459" s="25">
        <v>2</v>
      </c>
      <c r="K459" s="1" t="s">
        <v>303</v>
      </c>
      <c r="L459" s="12"/>
      <c r="M459" s="26"/>
      <c r="N459" s="13"/>
      <c r="O459" s="5" t="str">
        <f t="shared" si="7"/>
        <v xml:space="preserve">Насосы, вентиляторы и компрессоры
преп. Фатуллаева К.М.   Пр
</v>
      </c>
      <c r="P459" s="5"/>
    </row>
    <row r="460" spans="2:16" s="27" customFormat="1" ht="30.75" customHeight="1" x14ac:dyDescent="0.25">
      <c r="B460" s="1" t="s">
        <v>705</v>
      </c>
      <c r="C460" s="16"/>
      <c r="D460" s="16" t="s">
        <v>764</v>
      </c>
      <c r="E460" s="1" t="s">
        <v>67</v>
      </c>
      <c r="F460" s="16" t="s">
        <v>157</v>
      </c>
      <c r="G460" s="18" t="s">
        <v>453</v>
      </c>
      <c r="H460" s="18">
        <v>2</v>
      </c>
      <c r="I460" s="28" t="s">
        <v>538</v>
      </c>
      <c r="J460" s="25">
        <v>2</v>
      </c>
      <c r="K460" s="1" t="s">
        <v>303</v>
      </c>
      <c r="L460" s="12"/>
      <c r="M460" s="26"/>
      <c r="N460" s="13"/>
      <c r="O460" s="5" t="str">
        <f t="shared" si="7"/>
        <v xml:space="preserve">Насосы, вентиляторы и компрессоры
преп. Фатуллаева К.М.   Лаб
</v>
      </c>
      <c r="P460" s="5"/>
    </row>
    <row r="461" spans="2:16" s="27" customFormat="1" ht="30.75" customHeight="1" x14ac:dyDescent="0.25">
      <c r="B461" s="1" t="s">
        <v>705</v>
      </c>
      <c r="C461" s="16"/>
      <c r="D461" s="16" t="s">
        <v>764</v>
      </c>
      <c r="E461" s="1" t="s">
        <v>67</v>
      </c>
      <c r="F461" s="16" t="s">
        <v>157</v>
      </c>
      <c r="G461" s="18" t="s">
        <v>449</v>
      </c>
      <c r="H461" s="18">
        <v>2</v>
      </c>
      <c r="I461" s="28" t="s">
        <v>538</v>
      </c>
      <c r="J461" s="25">
        <v>2</v>
      </c>
      <c r="K461" s="1" t="s">
        <v>303</v>
      </c>
      <c r="L461" s="12"/>
      <c r="M461" s="26"/>
      <c r="N461" s="13"/>
      <c r="O461" s="5" t="str">
        <f t="shared" si="7"/>
        <v xml:space="preserve">Насосы, вентиляторы и компрессоры
преп. Фатуллаева К.М.   Лек
</v>
      </c>
      <c r="P461" s="5"/>
    </row>
    <row r="462" spans="2:16" s="27" customFormat="1" ht="30.75" customHeight="1" x14ac:dyDescent="0.25">
      <c r="B462" s="1" t="s">
        <v>705</v>
      </c>
      <c r="C462" s="16"/>
      <c r="D462" s="16" t="s">
        <v>764</v>
      </c>
      <c r="E462" s="1" t="s">
        <v>67</v>
      </c>
      <c r="F462" s="16" t="s">
        <v>157</v>
      </c>
      <c r="G462" s="18" t="s">
        <v>451</v>
      </c>
      <c r="H462" s="18">
        <v>2</v>
      </c>
      <c r="I462" s="28" t="s">
        <v>539</v>
      </c>
      <c r="J462" s="25">
        <v>2</v>
      </c>
      <c r="K462" s="1" t="s">
        <v>303</v>
      </c>
      <c r="L462" s="12"/>
      <c r="M462" s="26"/>
      <c r="N462" s="13"/>
      <c r="O462" s="5" t="str">
        <f t="shared" si="7"/>
        <v xml:space="preserve">Насосы, вентиляторы и компрессоры
преп. Фатуллаева К.М.   Пр
</v>
      </c>
      <c r="P462" s="5"/>
    </row>
    <row r="463" spans="2:16" s="27" customFormat="1" ht="30.75" customHeight="1" x14ac:dyDescent="0.25">
      <c r="B463" s="1" t="s">
        <v>705</v>
      </c>
      <c r="C463" s="16"/>
      <c r="D463" s="16" t="s">
        <v>764</v>
      </c>
      <c r="E463" s="1" t="s">
        <v>67</v>
      </c>
      <c r="F463" s="16" t="s">
        <v>157</v>
      </c>
      <c r="G463" s="18" t="s">
        <v>453</v>
      </c>
      <c r="H463" s="18">
        <v>2</v>
      </c>
      <c r="I463" s="28" t="s">
        <v>539</v>
      </c>
      <c r="J463" s="25">
        <v>2</v>
      </c>
      <c r="K463" s="1" t="s">
        <v>303</v>
      </c>
      <c r="L463" s="12"/>
      <c r="M463" s="26"/>
      <c r="N463" s="13"/>
      <c r="O463" s="5" t="str">
        <f t="shared" si="7"/>
        <v xml:space="preserve">Насосы, вентиляторы и компрессоры
преп. Фатуллаева К.М.   Лаб
</v>
      </c>
      <c r="P463" s="5"/>
    </row>
    <row r="464" spans="2:16" s="27" customFormat="1" ht="30.75" customHeight="1" x14ac:dyDescent="0.25">
      <c r="B464" s="1" t="s">
        <v>705</v>
      </c>
      <c r="C464" s="16"/>
      <c r="D464" s="16" t="s">
        <v>764</v>
      </c>
      <c r="E464" s="1" t="s">
        <v>67</v>
      </c>
      <c r="F464" s="16" t="s">
        <v>157</v>
      </c>
      <c r="G464" s="18" t="s">
        <v>449</v>
      </c>
      <c r="H464" s="18">
        <v>2</v>
      </c>
      <c r="I464" s="28" t="s">
        <v>539</v>
      </c>
      <c r="J464" s="25">
        <v>2</v>
      </c>
      <c r="K464" s="1" t="s">
        <v>303</v>
      </c>
      <c r="L464" s="12"/>
      <c r="M464" s="26"/>
      <c r="N464" s="13"/>
      <c r="O464" s="5" t="str">
        <f t="shared" si="7"/>
        <v xml:space="preserve">Насосы, вентиляторы и компрессоры
преп. Фатуллаева К.М.   Лек
</v>
      </c>
      <c r="P464" s="5"/>
    </row>
    <row r="465" spans="2:16" s="27" customFormat="1" ht="30.75" customHeight="1" x14ac:dyDescent="0.25">
      <c r="B465" s="1" t="s">
        <v>11</v>
      </c>
      <c r="C465" s="16"/>
      <c r="D465" s="16" t="s">
        <v>764</v>
      </c>
      <c r="E465" s="1" t="s">
        <v>250</v>
      </c>
      <c r="F465" s="16" t="s">
        <v>158</v>
      </c>
      <c r="G465" s="18" t="s">
        <v>451</v>
      </c>
      <c r="H465" s="18">
        <v>2</v>
      </c>
      <c r="I465" s="28" t="s">
        <v>494</v>
      </c>
      <c r="J465" s="25">
        <v>2</v>
      </c>
      <c r="K465" s="1" t="s">
        <v>296</v>
      </c>
      <c r="L465" s="12"/>
      <c r="M465" s="26"/>
      <c r="N465" s="13"/>
      <c r="O465" s="5" t="str">
        <f t="shared" si="7"/>
        <v xml:space="preserve">Обеспечение строительного производства
доц. Дорошин И.Н.   Пр
</v>
      </c>
      <c r="P465" s="5"/>
    </row>
    <row r="466" spans="2:16" s="27" customFormat="1" ht="30.75" customHeight="1" x14ac:dyDescent="0.25">
      <c r="B466" s="1" t="s">
        <v>11</v>
      </c>
      <c r="C466" s="16"/>
      <c r="D466" s="16" t="s">
        <v>764</v>
      </c>
      <c r="E466" s="1" t="s">
        <v>250</v>
      </c>
      <c r="F466" s="16" t="s">
        <v>158</v>
      </c>
      <c r="G466" s="18" t="s">
        <v>449</v>
      </c>
      <c r="H466" s="18">
        <v>2</v>
      </c>
      <c r="I466" s="28" t="s">
        <v>494</v>
      </c>
      <c r="J466" s="25">
        <v>2</v>
      </c>
      <c r="K466" s="1" t="s">
        <v>296</v>
      </c>
      <c r="L466" s="12"/>
      <c r="M466" s="26"/>
      <c r="N466" s="13"/>
      <c r="O466" s="5" t="str">
        <f t="shared" si="7"/>
        <v xml:space="preserve">Обеспечение строительного производства
доц. Дорошин И.Н.   Лек
</v>
      </c>
      <c r="P466" s="5"/>
    </row>
    <row r="467" spans="2:16" s="27" customFormat="1" ht="30.75" customHeight="1" x14ac:dyDescent="0.25">
      <c r="B467" s="1" t="s">
        <v>602</v>
      </c>
      <c r="C467" s="16"/>
      <c r="D467" s="16" t="s">
        <v>764</v>
      </c>
      <c r="E467" s="1" t="s">
        <v>243</v>
      </c>
      <c r="F467" s="16" t="s">
        <v>159</v>
      </c>
      <c r="G467" s="18" t="s">
        <v>453</v>
      </c>
      <c r="H467" s="18">
        <v>2</v>
      </c>
      <c r="I467" s="28" t="s">
        <v>534</v>
      </c>
      <c r="J467" s="25">
        <v>9</v>
      </c>
      <c r="K467" s="1" t="s">
        <v>304</v>
      </c>
      <c r="L467" s="12"/>
      <c r="M467" s="26"/>
      <c r="N467" s="13"/>
      <c r="O467" s="5" t="str">
        <f t="shared" si="7"/>
        <v xml:space="preserve">Обследование и мониторинг в жизненном цикле зданий
доц. Сафина Л.Х.   Лаб
</v>
      </c>
      <c r="P467" s="5"/>
    </row>
    <row r="468" spans="2:16" s="27" customFormat="1" ht="30.75" customHeight="1" x14ac:dyDescent="0.25">
      <c r="B468" s="1" t="s">
        <v>602</v>
      </c>
      <c r="C468" s="16"/>
      <c r="D468" s="16" t="s">
        <v>764</v>
      </c>
      <c r="E468" s="1" t="s">
        <v>243</v>
      </c>
      <c r="F468" s="16" t="s">
        <v>159</v>
      </c>
      <c r="G468" s="18" t="s">
        <v>444</v>
      </c>
      <c r="H468" s="18">
        <v>2</v>
      </c>
      <c r="I468" s="28" t="s">
        <v>534</v>
      </c>
      <c r="J468" s="25">
        <v>9</v>
      </c>
      <c r="K468" s="1" t="s">
        <v>304</v>
      </c>
      <c r="L468" s="12"/>
      <c r="M468" s="26"/>
      <c r="N468" s="13"/>
      <c r="O468" s="5" t="str">
        <f t="shared" si="7"/>
        <v xml:space="preserve">Обследование и мониторинг в жизненном цикле зданий
доц. Сафина Л.Х.   КОП
</v>
      </c>
      <c r="P468" s="5"/>
    </row>
    <row r="469" spans="2:16" s="27" customFormat="1" ht="30.75" customHeight="1" x14ac:dyDescent="0.25">
      <c r="B469" s="1" t="s">
        <v>602</v>
      </c>
      <c r="C469" s="16"/>
      <c r="D469" s="16" t="s">
        <v>764</v>
      </c>
      <c r="E469" s="1" t="s">
        <v>243</v>
      </c>
      <c r="F469" s="16" t="s">
        <v>159</v>
      </c>
      <c r="G469" s="18" t="s">
        <v>449</v>
      </c>
      <c r="H469" s="18">
        <v>2</v>
      </c>
      <c r="I469" s="28" t="s">
        <v>534</v>
      </c>
      <c r="J469" s="25">
        <v>9</v>
      </c>
      <c r="K469" s="1" t="s">
        <v>304</v>
      </c>
      <c r="L469" s="12"/>
      <c r="M469" s="26"/>
      <c r="N469" s="13"/>
      <c r="O469" s="5" t="str">
        <f t="shared" si="7"/>
        <v xml:space="preserve">Обследование и мониторинг в жизненном цикле зданий
доц. Сафина Л.Х.   Лек
</v>
      </c>
      <c r="P469" s="5"/>
    </row>
    <row r="470" spans="2:16" s="27" customFormat="1" ht="30.75" customHeight="1" x14ac:dyDescent="0.25">
      <c r="B470" s="1" t="s">
        <v>602</v>
      </c>
      <c r="C470" s="16"/>
      <c r="D470" s="16" t="s">
        <v>764</v>
      </c>
      <c r="E470" s="1" t="s">
        <v>243</v>
      </c>
      <c r="F470" s="16" t="s">
        <v>159</v>
      </c>
      <c r="G470" s="18" t="s">
        <v>453</v>
      </c>
      <c r="H470" s="18">
        <v>2</v>
      </c>
      <c r="I470" s="28" t="s">
        <v>530</v>
      </c>
      <c r="J470" s="25">
        <v>17</v>
      </c>
      <c r="K470" s="1" t="s">
        <v>304</v>
      </c>
      <c r="L470" s="12"/>
      <c r="M470" s="26"/>
      <c r="N470" s="13"/>
      <c r="O470" s="5" t="str">
        <f t="shared" si="7"/>
        <v xml:space="preserve">Обследование и мониторинг в жизненном цикле зданий
доц. Сафина Л.Х.   Лаб
</v>
      </c>
      <c r="P470" s="5"/>
    </row>
    <row r="471" spans="2:16" s="27" customFormat="1" ht="30.75" customHeight="1" x14ac:dyDescent="0.25">
      <c r="B471" s="1" t="s">
        <v>602</v>
      </c>
      <c r="C471" s="16"/>
      <c r="D471" s="16" t="s">
        <v>764</v>
      </c>
      <c r="E471" s="1" t="s">
        <v>243</v>
      </c>
      <c r="F471" s="16" t="s">
        <v>159</v>
      </c>
      <c r="G471" s="18" t="s">
        <v>444</v>
      </c>
      <c r="H471" s="18">
        <v>2</v>
      </c>
      <c r="I471" s="28" t="s">
        <v>530</v>
      </c>
      <c r="J471" s="25">
        <v>17</v>
      </c>
      <c r="K471" s="1" t="s">
        <v>304</v>
      </c>
      <c r="L471" s="12"/>
      <c r="M471" s="26"/>
      <c r="N471" s="13"/>
      <c r="O471" s="5" t="str">
        <f t="shared" si="7"/>
        <v xml:space="preserve">Обследование и мониторинг в жизненном цикле зданий
доц. Сафина Л.Х.   КОП
</v>
      </c>
      <c r="P471" s="5"/>
    </row>
    <row r="472" spans="2:16" s="27" customFormat="1" ht="30.75" customHeight="1" x14ac:dyDescent="0.25">
      <c r="B472" s="1" t="s">
        <v>602</v>
      </c>
      <c r="C472" s="16"/>
      <c r="D472" s="16" t="s">
        <v>764</v>
      </c>
      <c r="E472" s="1" t="s">
        <v>243</v>
      </c>
      <c r="F472" s="16" t="s">
        <v>159</v>
      </c>
      <c r="G472" s="18" t="s">
        <v>453</v>
      </c>
      <c r="H472" s="18">
        <v>2</v>
      </c>
      <c r="I472" s="28" t="s">
        <v>531</v>
      </c>
      <c r="J472" s="25">
        <v>13</v>
      </c>
      <c r="K472" s="1" t="s">
        <v>304</v>
      </c>
      <c r="L472" s="12"/>
      <c r="M472" s="26"/>
      <c r="N472" s="13"/>
      <c r="O472" s="5" t="str">
        <f t="shared" si="7"/>
        <v xml:space="preserve">Обследование и мониторинг в жизненном цикле зданий
доц. Сафина Л.Х.   Лаб
</v>
      </c>
      <c r="P472" s="5"/>
    </row>
    <row r="473" spans="2:16" s="27" customFormat="1" ht="30.75" customHeight="1" x14ac:dyDescent="0.25">
      <c r="B473" s="1" t="s">
        <v>602</v>
      </c>
      <c r="C473" s="16"/>
      <c r="D473" s="16" t="s">
        <v>764</v>
      </c>
      <c r="E473" s="1" t="s">
        <v>243</v>
      </c>
      <c r="F473" s="16" t="s">
        <v>159</v>
      </c>
      <c r="G473" s="18" t="s">
        <v>444</v>
      </c>
      <c r="H473" s="18">
        <v>2</v>
      </c>
      <c r="I473" s="28" t="s">
        <v>531</v>
      </c>
      <c r="J473" s="25">
        <v>13</v>
      </c>
      <c r="K473" s="1" t="s">
        <v>304</v>
      </c>
      <c r="L473" s="12"/>
      <c r="M473" s="26"/>
      <c r="N473" s="13"/>
      <c r="O473" s="5" t="str">
        <f t="shared" si="7"/>
        <v xml:space="preserve">Обследование и мониторинг в жизненном цикле зданий
доц. Сафина Л.Х.   КОП
</v>
      </c>
      <c r="P473" s="5"/>
    </row>
    <row r="474" spans="2:16" s="27" customFormat="1" ht="30.75" customHeight="1" x14ac:dyDescent="0.25">
      <c r="B474" s="1" t="s">
        <v>602</v>
      </c>
      <c r="C474" s="16"/>
      <c r="D474" s="16" t="s">
        <v>764</v>
      </c>
      <c r="E474" s="1" t="s">
        <v>243</v>
      </c>
      <c r="F474" s="16" t="s">
        <v>159</v>
      </c>
      <c r="G474" s="18" t="s">
        <v>449</v>
      </c>
      <c r="H474" s="18">
        <v>2</v>
      </c>
      <c r="I474" s="28" t="s">
        <v>531</v>
      </c>
      <c r="J474" s="25">
        <v>13</v>
      </c>
      <c r="K474" s="1" t="s">
        <v>304</v>
      </c>
      <c r="L474" s="12"/>
      <c r="M474" s="26"/>
      <c r="N474" s="13"/>
      <c r="O474" s="5" t="str">
        <f t="shared" si="7"/>
        <v xml:space="preserve">Обследование и мониторинг в жизненном цикле зданий
доц. Сафина Л.Х.   Лек
</v>
      </c>
      <c r="P474" s="5"/>
    </row>
    <row r="475" spans="2:16" s="27" customFormat="1" ht="30.75" customHeight="1" x14ac:dyDescent="0.25">
      <c r="B475" s="1" t="s">
        <v>696</v>
      </c>
      <c r="C475" s="16"/>
      <c r="D475" s="16" t="s">
        <v>764</v>
      </c>
      <c r="E475" s="1" t="s">
        <v>287</v>
      </c>
      <c r="F475" s="16" t="s">
        <v>540</v>
      </c>
      <c r="G475" s="18" t="s">
        <v>451</v>
      </c>
      <c r="H475" s="18">
        <v>2</v>
      </c>
      <c r="I475" s="28" t="s">
        <v>474</v>
      </c>
      <c r="J475" s="25">
        <v>2</v>
      </c>
      <c r="K475" s="1" t="s">
        <v>671</v>
      </c>
      <c r="L475" s="12"/>
      <c r="M475" s="26"/>
      <c r="N475" s="13"/>
      <c r="O475" s="5" t="str">
        <f t="shared" si="7"/>
        <v xml:space="preserve">Организация и управление производственной деятельностью предприятия
ст.преп. Звонов И.А.   Пр
</v>
      </c>
      <c r="P475" s="5"/>
    </row>
    <row r="476" spans="2:16" s="27" customFormat="1" ht="30.75" customHeight="1" x14ac:dyDescent="0.25">
      <c r="B476" s="1" t="s">
        <v>696</v>
      </c>
      <c r="C476" s="16"/>
      <c r="D476" s="16" t="s">
        <v>764</v>
      </c>
      <c r="E476" s="1" t="s">
        <v>287</v>
      </c>
      <c r="F476" s="16" t="s">
        <v>540</v>
      </c>
      <c r="G476" s="18" t="s">
        <v>449</v>
      </c>
      <c r="H476" s="18">
        <v>2</v>
      </c>
      <c r="I476" s="28" t="s">
        <v>474</v>
      </c>
      <c r="J476" s="25">
        <v>2</v>
      </c>
      <c r="K476" s="1" t="s">
        <v>673</v>
      </c>
      <c r="L476" s="12"/>
      <c r="M476" s="26"/>
      <c r="N476" s="13"/>
      <c r="O476" s="5" t="str">
        <f t="shared" si="7"/>
        <v xml:space="preserve">Организация и управление производственной деятельностью предприятия
доц. Нарежная Т.К.   Лек
</v>
      </c>
      <c r="P476" s="5"/>
    </row>
    <row r="477" spans="2:16" s="27" customFormat="1" ht="30.75" customHeight="1" x14ac:dyDescent="0.25">
      <c r="B477" s="1" t="s">
        <v>602</v>
      </c>
      <c r="C477" s="16"/>
      <c r="D477" s="16" t="s">
        <v>764</v>
      </c>
      <c r="E477" s="1" t="s">
        <v>287</v>
      </c>
      <c r="F477" s="16" t="s">
        <v>540</v>
      </c>
      <c r="G477" s="18" t="s">
        <v>451</v>
      </c>
      <c r="H477" s="18">
        <v>2</v>
      </c>
      <c r="I477" s="28" t="s">
        <v>473</v>
      </c>
      <c r="J477" s="25">
        <v>11</v>
      </c>
      <c r="K477" s="1" t="s">
        <v>671</v>
      </c>
      <c r="L477" s="12"/>
      <c r="M477" s="26"/>
      <c r="N477" s="13"/>
      <c r="O477" s="5" t="str">
        <f t="shared" si="7"/>
        <v xml:space="preserve">Организация и управление производственной деятельностью предприятия
ст.преп. Звонов И.А.   Пр
</v>
      </c>
      <c r="P477" s="5"/>
    </row>
    <row r="478" spans="2:16" s="27" customFormat="1" ht="30.75" customHeight="1" x14ac:dyDescent="0.25">
      <c r="B478" s="1" t="s">
        <v>602</v>
      </c>
      <c r="C478" s="16"/>
      <c r="D478" s="16" t="s">
        <v>764</v>
      </c>
      <c r="E478" s="1" t="s">
        <v>287</v>
      </c>
      <c r="F478" s="16" t="s">
        <v>540</v>
      </c>
      <c r="G478" s="18" t="s">
        <v>449</v>
      </c>
      <c r="H478" s="18">
        <v>2</v>
      </c>
      <c r="I478" s="28" t="s">
        <v>473</v>
      </c>
      <c r="J478" s="25">
        <v>11</v>
      </c>
      <c r="K478" s="1" t="s">
        <v>673</v>
      </c>
      <c r="L478" s="12"/>
      <c r="M478" s="26"/>
      <c r="N478" s="13"/>
      <c r="O478" s="5" t="str">
        <f t="shared" si="7"/>
        <v xml:space="preserve">Организация и управление производственной деятельностью предприятия
доц. Нарежная Т.К.   Лек
</v>
      </c>
      <c r="P478" s="5"/>
    </row>
    <row r="479" spans="2:16" s="27" customFormat="1" ht="30.75" customHeight="1" x14ac:dyDescent="0.25">
      <c r="B479" s="1" t="s">
        <v>129</v>
      </c>
      <c r="C479" s="16"/>
      <c r="D479" s="16" t="s">
        <v>764</v>
      </c>
      <c r="E479" s="1" t="s">
        <v>279</v>
      </c>
      <c r="F479" s="16" t="s">
        <v>790</v>
      </c>
      <c r="G479" s="18" t="s">
        <v>791</v>
      </c>
      <c r="H479" s="18">
        <v>4</v>
      </c>
      <c r="I479" s="28" t="s">
        <v>795</v>
      </c>
      <c r="J479" s="25">
        <v>1</v>
      </c>
      <c r="K479" s="1" t="s">
        <v>280</v>
      </c>
      <c r="L479" s="12"/>
      <c r="M479" s="26"/>
      <c r="N479" s="13"/>
      <c r="O479" s="5" t="str">
        <f t="shared" si="7"/>
        <v xml:space="preserve">Основы компьютерных технологий расчета конструкций
ст.преп. Кочетков И.Д.   КоП
</v>
      </c>
      <c r="P479" s="5"/>
    </row>
    <row r="480" spans="2:16" s="27" customFormat="1" ht="30.75" customHeight="1" x14ac:dyDescent="0.25">
      <c r="B480" s="1" t="s">
        <v>129</v>
      </c>
      <c r="C480" s="16"/>
      <c r="D480" s="16" t="s">
        <v>764</v>
      </c>
      <c r="E480" s="1" t="s">
        <v>279</v>
      </c>
      <c r="F480" s="16" t="s">
        <v>790</v>
      </c>
      <c r="G480" s="18" t="s">
        <v>451</v>
      </c>
      <c r="H480" s="18">
        <v>2</v>
      </c>
      <c r="I480" s="28" t="s">
        <v>795</v>
      </c>
      <c r="J480" s="25">
        <v>1</v>
      </c>
      <c r="K480" s="1" t="s">
        <v>280</v>
      </c>
      <c r="L480" s="12"/>
      <c r="M480" s="26"/>
      <c r="N480" s="13"/>
      <c r="O480" s="5" t="str">
        <f t="shared" si="7"/>
        <v xml:space="preserve">Основы компьютерных технологий расчета конструкций
ст.преп. Кочетков И.Д.   Пр
</v>
      </c>
      <c r="P480" s="5"/>
    </row>
    <row r="481" spans="2:16" s="27" customFormat="1" ht="30.75" customHeight="1" x14ac:dyDescent="0.25">
      <c r="B481" s="1" t="s">
        <v>129</v>
      </c>
      <c r="C481" s="16"/>
      <c r="D481" s="16" t="s">
        <v>764</v>
      </c>
      <c r="E481" s="1" t="s">
        <v>257</v>
      </c>
      <c r="F481" s="16" t="s">
        <v>620</v>
      </c>
      <c r="G481" s="18" t="s">
        <v>451</v>
      </c>
      <c r="H481" s="18">
        <v>2</v>
      </c>
      <c r="I481" s="28" t="s">
        <v>754</v>
      </c>
      <c r="J481" s="25">
        <v>15</v>
      </c>
      <c r="K481" s="1" t="s">
        <v>249</v>
      </c>
      <c r="L481" s="12"/>
      <c r="M481" s="26"/>
      <c r="N481" s="13"/>
      <c r="O481" s="5" t="str">
        <f t="shared" si="7"/>
        <v xml:space="preserve">Основы научных исследований
Вакансия   Пр
</v>
      </c>
      <c r="P481" s="5"/>
    </row>
    <row r="482" spans="2:16" s="27" customFormat="1" ht="30.75" customHeight="1" x14ac:dyDescent="0.25">
      <c r="B482" s="1" t="s">
        <v>129</v>
      </c>
      <c r="C482" s="16"/>
      <c r="D482" s="16" t="s">
        <v>764</v>
      </c>
      <c r="E482" s="1" t="s">
        <v>250</v>
      </c>
      <c r="F482" s="16" t="s">
        <v>620</v>
      </c>
      <c r="G482" s="18" t="s">
        <v>451</v>
      </c>
      <c r="H482" s="18">
        <v>2</v>
      </c>
      <c r="I482" s="28" t="s">
        <v>757</v>
      </c>
      <c r="J482" s="25">
        <v>23</v>
      </c>
      <c r="K482" s="1" t="s">
        <v>322</v>
      </c>
      <c r="L482" s="12"/>
      <c r="M482" s="26"/>
      <c r="N482" s="13"/>
      <c r="O482" s="5" t="str">
        <f t="shared" si="7"/>
        <v xml:space="preserve">Основы научных исследований
проф. Титаренко Б.П.   Пр
</v>
      </c>
      <c r="P482" s="5"/>
    </row>
    <row r="483" spans="2:16" s="27" customFormat="1" ht="30.75" customHeight="1" x14ac:dyDescent="0.25">
      <c r="B483" s="1" t="s">
        <v>129</v>
      </c>
      <c r="C483" s="16"/>
      <c r="D483" s="16" t="s">
        <v>764</v>
      </c>
      <c r="E483" s="1" t="s">
        <v>250</v>
      </c>
      <c r="F483" s="16" t="s">
        <v>620</v>
      </c>
      <c r="G483" s="18" t="s">
        <v>451</v>
      </c>
      <c r="H483" s="18">
        <v>2</v>
      </c>
      <c r="I483" s="28" t="s">
        <v>492</v>
      </c>
      <c r="J483" s="25">
        <v>23</v>
      </c>
      <c r="K483" s="1" t="s">
        <v>322</v>
      </c>
      <c r="L483" s="12"/>
      <c r="M483" s="26"/>
      <c r="N483" s="13"/>
      <c r="O483" s="5" t="str">
        <f t="shared" si="7"/>
        <v xml:space="preserve">Основы научных исследований
проф. Титаренко Б.П.   Пр
</v>
      </c>
      <c r="P483" s="5"/>
    </row>
    <row r="484" spans="2:16" s="27" customFormat="1" ht="30.75" customHeight="1" x14ac:dyDescent="0.25">
      <c r="B484" s="1" t="s">
        <v>129</v>
      </c>
      <c r="C484" s="16"/>
      <c r="D484" s="16" t="s">
        <v>764</v>
      </c>
      <c r="E484" s="1" t="s">
        <v>241</v>
      </c>
      <c r="F484" s="16" t="s">
        <v>620</v>
      </c>
      <c r="G484" s="18" t="s">
        <v>451</v>
      </c>
      <c r="H484" s="18">
        <v>2</v>
      </c>
      <c r="I484" s="28" t="s">
        <v>755</v>
      </c>
      <c r="J484" s="25">
        <v>17</v>
      </c>
      <c r="K484" s="1" t="s">
        <v>648</v>
      </c>
      <c r="L484" s="12"/>
      <c r="M484" s="26"/>
      <c r="N484" s="13"/>
      <c r="O484" s="5" t="str">
        <f t="shared" si="7"/>
        <v xml:space="preserve">Основы научных исследований
проф. Мамин А.Н.   Пр
</v>
      </c>
      <c r="P484" s="5"/>
    </row>
    <row r="485" spans="2:16" s="27" customFormat="1" ht="30.75" customHeight="1" x14ac:dyDescent="0.25">
      <c r="B485" s="1" t="s">
        <v>705</v>
      </c>
      <c r="C485" s="16"/>
      <c r="D485" s="16" t="s">
        <v>764</v>
      </c>
      <c r="E485" s="1" t="s">
        <v>257</v>
      </c>
      <c r="F485" s="16" t="s">
        <v>541</v>
      </c>
      <c r="G485" s="18" t="s">
        <v>451</v>
      </c>
      <c r="H485" s="18">
        <v>2</v>
      </c>
      <c r="I485" s="28" t="s">
        <v>499</v>
      </c>
      <c r="J485" s="25">
        <v>1</v>
      </c>
      <c r="K485" s="1" t="s">
        <v>684</v>
      </c>
      <c r="L485" s="12"/>
      <c r="M485" s="26"/>
      <c r="N485" s="13"/>
      <c r="O485" s="5" t="str">
        <f t="shared" si="7"/>
        <v xml:space="preserve">Организация и управление строительным производством
зав.каф. Ларионов А.Н.   Пр
</v>
      </c>
      <c r="P485" s="5"/>
    </row>
    <row r="486" spans="2:16" s="27" customFormat="1" ht="30.75" customHeight="1" x14ac:dyDescent="0.25">
      <c r="B486" s="1" t="s">
        <v>705</v>
      </c>
      <c r="C486" s="16"/>
      <c r="D486" s="16" t="s">
        <v>764</v>
      </c>
      <c r="E486" s="1" t="s">
        <v>257</v>
      </c>
      <c r="F486" s="16" t="s">
        <v>541</v>
      </c>
      <c r="G486" s="18" t="s">
        <v>449</v>
      </c>
      <c r="H486" s="18">
        <v>2</v>
      </c>
      <c r="I486" s="28" t="s">
        <v>499</v>
      </c>
      <c r="J486" s="25">
        <v>1</v>
      </c>
      <c r="K486" s="1" t="s">
        <v>684</v>
      </c>
      <c r="L486" s="12"/>
      <c r="M486" s="26"/>
      <c r="N486" s="13"/>
      <c r="O486" s="5" t="str">
        <f t="shared" si="7"/>
        <v xml:space="preserve">Организация и управление строительным производством
зав.каф. Ларионов А.Н.   Лек
</v>
      </c>
      <c r="P486" s="5"/>
    </row>
    <row r="487" spans="2:16" s="27" customFormat="1" ht="30.75" customHeight="1" x14ac:dyDescent="0.25">
      <c r="B487" s="1" t="s">
        <v>602</v>
      </c>
      <c r="C487" s="16"/>
      <c r="D487" s="16" t="s">
        <v>764</v>
      </c>
      <c r="E487" s="1" t="s">
        <v>250</v>
      </c>
      <c r="F487" s="16" t="s">
        <v>162</v>
      </c>
      <c r="G487" s="18" t="s">
        <v>451</v>
      </c>
      <c r="H487" s="18">
        <v>2</v>
      </c>
      <c r="I487" s="28" t="s">
        <v>524</v>
      </c>
      <c r="J487" s="25">
        <v>1</v>
      </c>
      <c r="K487" s="1" t="s">
        <v>595</v>
      </c>
      <c r="L487" s="12"/>
      <c r="M487" s="26"/>
      <c r="N487" s="13"/>
      <c r="O487" s="5" t="str">
        <f t="shared" si="7"/>
        <v xml:space="preserve">Организация, планирование и управление в строительстве
доц. Лучкина В.В.   Пр
</v>
      </c>
      <c r="P487" s="5"/>
    </row>
    <row r="488" spans="2:16" s="27" customFormat="1" ht="30.75" customHeight="1" x14ac:dyDescent="0.25">
      <c r="B488" s="1" t="s">
        <v>602</v>
      </c>
      <c r="C488" s="16"/>
      <c r="D488" s="16" t="s">
        <v>764</v>
      </c>
      <c r="E488" s="1" t="s">
        <v>250</v>
      </c>
      <c r="F488" s="16" t="s">
        <v>162</v>
      </c>
      <c r="G488" s="18" t="s">
        <v>445</v>
      </c>
      <c r="H488" s="18">
        <v>2</v>
      </c>
      <c r="I488" s="28" t="s">
        <v>524</v>
      </c>
      <c r="J488" s="25">
        <v>1</v>
      </c>
      <c r="K488" s="1" t="s">
        <v>595</v>
      </c>
      <c r="L488" s="12"/>
      <c r="M488" s="26"/>
      <c r="N488" s="13"/>
      <c r="O488" s="5" t="str">
        <f t="shared" si="7"/>
        <v xml:space="preserve">Организация, планирование и управление в строительстве
доц. Лучкина В.В.   КРП
</v>
      </c>
      <c r="P488" s="5"/>
    </row>
    <row r="489" spans="2:16" s="27" customFormat="1" ht="30.75" customHeight="1" x14ac:dyDescent="0.25">
      <c r="B489" s="1" t="s">
        <v>602</v>
      </c>
      <c r="C489" s="16"/>
      <c r="D489" s="16" t="s">
        <v>764</v>
      </c>
      <c r="E489" s="1" t="s">
        <v>250</v>
      </c>
      <c r="F489" s="16" t="s">
        <v>162</v>
      </c>
      <c r="G489" s="18" t="s">
        <v>449</v>
      </c>
      <c r="H489" s="18">
        <v>2</v>
      </c>
      <c r="I489" s="28" t="s">
        <v>524</v>
      </c>
      <c r="J489" s="25">
        <v>1</v>
      </c>
      <c r="K489" s="1" t="s">
        <v>595</v>
      </c>
      <c r="L489" s="12"/>
      <c r="M489" s="26"/>
      <c r="N489" s="13"/>
      <c r="O489" s="5" t="str">
        <f t="shared" si="7"/>
        <v xml:space="preserve">Организация, планирование и управление в строительстве
доц. Лучкина В.В.   Лек
</v>
      </c>
      <c r="P489" s="5"/>
    </row>
    <row r="490" spans="2:16" s="27" customFormat="1" ht="30.75" customHeight="1" x14ac:dyDescent="0.25">
      <c r="B490" s="1" t="s">
        <v>705</v>
      </c>
      <c r="C490" s="16"/>
      <c r="D490" s="16" t="s">
        <v>764</v>
      </c>
      <c r="E490" s="1" t="s">
        <v>250</v>
      </c>
      <c r="F490" s="16" t="s">
        <v>163</v>
      </c>
      <c r="G490" s="18" t="s">
        <v>449</v>
      </c>
      <c r="H490" s="18">
        <v>2</v>
      </c>
      <c r="I490" s="28" t="s">
        <v>443</v>
      </c>
      <c r="J490" s="25">
        <v>1</v>
      </c>
      <c r="K490" s="1" t="s">
        <v>595</v>
      </c>
      <c r="L490" s="12"/>
      <c r="M490" s="26"/>
      <c r="N490" s="13"/>
      <c r="O490" s="5" t="str">
        <f t="shared" si="7"/>
        <v xml:space="preserve">Организация, планирование и управление строительством
доц. Лучкина В.В.   Лек
</v>
      </c>
      <c r="P490" s="5"/>
    </row>
    <row r="491" spans="2:16" s="27" customFormat="1" ht="30.75" customHeight="1" x14ac:dyDescent="0.25">
      <c r="B491" s="1" t="s">
        <v>705</v>
      </c>
      <c r="C491" s="16"/>
      <c r="D491" s="16" t="s">
        <v>764</v>
      </c>
      <c r="E491" s="1" t="s">
        <v>250</v>
      </c>
      <c r="F491" s="16" t="s">
        <v>163</v>
      </c>
      <c r="G491" s="18" t="s">
        <v>451</v>
      </c>
      <c r="H491" s="18">
        <v>2</v>
      </c>
      <c r="I491" s="28" t="s">
        <v>443</v>
      </c>
      <c r="J491" s="25">
        <v>1</v>
      </c>
      <c r="K491" s="1" t="s">
        <v>307</v>
      </c>
      <c r="L491" s="12"/>
      <c r="M491" s="26"/>
      <c r="N491" s="13"/>
      <c r="O491" s="5" t="str">
        <f t="shared" si="7"/>
        <v xml:space="preserve">Организация, планирование и управление строительством
доц. Шестерикова Я.В.   Пр
</v>
      </c>
      <c r="P491" s="5"/>
    </row>
    <row r="492" spans="2:16" s="27" customFormat="1" ht="30.75" customHeight="1" x14ac:dyDescent="0.25">
      <c r="B492" s="1" t="s">
        <v>705</v>
      </c>
      <c r="C492" s="16"/>
      <c r="D492" s="16" t="s">
        <v>764</v>
      </c>
      <c r="E492" s="1" t="s">
        <v>250</v>
      </c>
      <c r="F492" s="16" t="s">
        <v>163</v>
      </c>
      <c r="G492" s="18" t="s">
        <v>445</v>
      </c>
      <c r="H492" s="18">
        <v>2</v>
      </c>
      <c r="I492" s="28" t="s">
        <v>443</v>
      </c>
      <c r="J492" s="25">
        <v>1</v>
      </c>
      <c r="K492" s="1" t="s">
        <v>307</v>
      </c>
      <c r="L492" s="12"/>
      <c r="M492" s="26"/>
      <c r="N492" s="13"/>
      <c r="O492" s="5" t="str">
        <f t="shared" si="7"/>
        <v xml:space="preserve">Организация, планирование и управление строительством
доц. Шестерикова Я.В.   КРП
</v>
      </c>
      <c r="P492" s="5"/>
    </row>
    <row r="493" spans="2:16" s="27" customFormat="1" ht="30.75" customHeight="1" x14ac:dyDescent="0.25">
      <c r="B493" s="1" t="s">
        <v>696</v>
      </c>
      <c r="C493" s="16"/>
      <c r="D493" s="16" t="s">
        <v>764</v>
      </c>
      <c r="E493" s="1" t="s">
        <v>250</v>
      </c>
      <c r="F493" s="16" t="s">
        <v>163</v>
      </c>
      <c r="G493" s="18" t="s">
        <v>451</v>
      </c>
      <c r="H493" s="18">
        <v>2</v>
      </c>
      <c r="I493" s="28" t="s">
        <v>446</v>
      </c>
      <c r="J493" s="25">
        <v>1</v>
      </c>
      <c r="K493" s="1" t="s">
        <v>595</v>
      </c>
      <c r="L493" s="12"/>
      <c r="M493" s="26"/>
      <c r="N493" s="13"/>
      <c r="O493" s="5" t="str">
        <f t="shared" si="7"/>
        <v xml:space="preserve">Организация, планирование и управление строительством
доц. Лучкина В.В.   Пр
</v>
      </c>
      <c r="P493" s="5"/>
    </row>
    <row r="494" spans="2:16" s="27" customFormat="1" ht="30.75" customHeight="1" x14ac:dyDescent="0.25">
      <c r="B494" s="1" t="s">
        <v>696</v>
      </c>
      <c r="C494" s="16"/>
      <c r="D494" s="16" t="s">
        <v>764</v>
      </c>
      <c r="E494" s="1" t="s">
        <v>250</v>
      </c>
      <c r="F494" s="16" t="s">
        <v>163</v>
      </c>
      <c r="G494" s="18" t="s">
        <v>445</v>
      </c>
      <c r="H494" s="18">
        <v>2</v>
      </c>
      <c r="I494" s="28" t="s">
        <v>446</v>
      </c>
      <c r="J494" s="25">
        <v>1</v>
      </c>
      <c r="K494" s="1" t="s">
        <v>595</v>
      </c>
      <c r="L494" s="12"/>
      <c r="M494" s="26"/>
      <c r="N494" s="13"/>
      <c r="O494" s="5" t="str">
        <f t="shared" si="7"/>
        <v xml:space="preserve">Организация, планирование и управление строительством
доц. Лучкина В.В.   КРП
</v>
      </c>
      <c r="P494" s="5"/>
    </row>
    <row r="495" spans="2:16" s="27" customFormat="1" ht="30.75" customHeight="1" x14ac:dyDescent="0.25">
      <c r="B495" s="1" t="s">
        <v>696</v>
      </c>
      <c r="C495" s="16"/>
      <c r="D495" s="16" t="s">
        <v>764</v>
      </c>
      <c r="E495" s="1" t="s">
        <v>250</v>
      </c>
      <c r="F495" s="16" t="s">
        <v>163</v>
      </c>
      <c r="G495" s="18" t="s">
        <v>449</v>
      </c>
      <c r="H495" s="18">
        <v>2</v>
      </c>
      <c r="I495" s="28" t="s">
        <v>446</v>
      </c>
      <c r="J495" s="25">
        <v>1</v>
      </c>
      <c r="K495" s="1" t="s">
        <v>595</v>
      </c>
      <c r="L495" s="12"/>
      <c r="M495" s="26"/>
      <c r="N495" s="13"/>
      <c r="O495" s="5" t="str">
        <f t="shared" si="7"/>
        <v xml:space="preserve">Организация, планирование и управление строительством
доц. Лучкина В.В.   Лек
</v>
      </c>
      <c r="P495" s="5"/>
    </row>
    <row r="496" spans="2:16" s="27" customFormat="1" ht="30.75" customHeight="1" x14ac:dyDescent="0.25">
      <c r="B496" s="1" t="s">
        <v>696</v>
      </c>
      <c r="C496" s="16"/>
      <c r="D496" s="16" t="s">
        <v>764</v>
      </c>
      <c r="E496" s="1" t="s">
        <v>250</v>
      </c>
      <c r="F496" s="16" t="s">
        <v>163</v>
      </c>
      <c r="G496" s="18" t="s">
        <v>451</v>
      </c>
      <c r="H496" s="18">
        <v>2</v>
      </c>
      <c r="I496" s="28" t="s">
        <v>447</v>
      </c>
      <c r="J496" s="25">
        <v>1</v>
      </c>
      <c r="K496" s="1" t="s">
        <v>595</v>
      </c>
      <c r="L496" s="12"/>
      <c r="M496" s="26"/>
      <c r="N496" s="13"/>
      <c r="O496" s="5" t="str">
        <f t="shared" si="7"/>
        <v xml:space="preserve">Организация, планирование и управление строительством
доц. Лучкина В.В.   Пр
</v>
      </c>
      <c r="P496" s="5"/>
    </row>
    <row r="497" spans="2:16" s="27" customFormat="1" ht="30.75" customHeight="1" x14ac:dyDescent="0.25">
      <c r="B497" s="1" t="s">
        <v>696</v>
      </c>
      <c r="C497" s="16"/>
      <c r="D497" s="16" t="s">
        <v>764</v>
      </c>
      <c r="E497" s="1" t="s">
        <v>250</v>
      </c>
      <c r="F497" s="16" t="s">
        <v>163</v>
      </c>
      <c r="G497" s="18" t="s">
        <v>445</v>
      </c>
      <c r="H497" s="18">
        <v>2</v>
      </c>
      <c r="I497" s="28" t="s">
        <v>447</v>
      </c>
      <c r="J497" s="25">
        <v>1</v>
      </c>
      <c r="K497" s="1" t="s">
        <v>595</v>
      </c>
      <c r="L497" s="12"/>
      <c r="M497" s="26"/>
      <c r="N497" s="13"/>
      <c r="O497" s="5" t="str">
        <f t="shared" si="7"/>
        <v xml:space="preserve">Организация, планирование и управление строительством
доц. Лучкина В.В.   КРП
</v>
      </c>
      <c r="P497" s="5"/>
    </row>
    <row r="498" spans="2:16" s="27" customFormat="1" ht="30.75" customHeight="1" x14ac:dyDescent="0.25">
      <c r="B498" s="1" t="s">
        <v>696</v>
      </c>
      <c r="C498" s="16"/>
      <c r="D498" s="16" t="s">
        <v>764</v>
      </c>
      <c r="E498" s="1" t="s">
        <v>250</v>
      </c>
      <c r="F498" s="16" t="s">
        <v>163</v>
      </c>
      <c r="G498" s="18" t="s">
        <v>449</v>
      </c>
      <c r="H498" s="18">
        <v>2</v>
      </c>
      <c r="I498" s="28" t="s">
        <v>447</v>
      </c>
      <c r="J498" s="25">
        <v>1</v>
      </c>
      <c r="K498" s="1" t="s">
        <v>595</v>
      </c>
      <c r="L498" s="12"/>
      <c r="M498" s="26"/>
      <c r="N498" s="13"/>
      <c r="O498" s="5" t="str">
        <f t="shared" si="7"/>
        <v xml:space="preserve">Организация, планирование и управление строительством
доц. Лучкина В.В.   Лек
</v>
      </c>
      <c r="P498" s="5"/>
    </row>
    <row r="499" spans="2:16" s="27" customFormat="1" ht="30.75" customHeight="1" x14ac:dyDescent="0.25">
      <c r="B499" s="1" t="s">
        <v>602</v>
      </c>
      <c r="C499" s="16"/>
      <c r="D499" s="16" t="s">
        <v>764</v>
      </c>
      <c r="E499" s="1" t="s">
        <v>250</v>
      </c>
      <c r="F499" s="16" t="s">
        <v>163</v>
      </c>
      <c r="G499" s="18" t="s">
        <v>451</v>
      </c>
      <c r="H499" s="18">
        <v>2</v>
      </c>
      <c r="I499" s="28" t="s">
        <v>448</v>
      </c>
      <c r="J499" s="25">
        <v>4</v>
      </c>
      <c r="K499" s="1" t="s">
        <v>595</v>
      </c>
      <c r="L499" s="12"/>
      <c r="M499" s="26"/>
      <c r="N499" s="13"/>
      <c r="O499" s="5" t="str">
        <f t="shared" si="7"/>
        <v xml:space="preserve">Организация, планирование и управление строительством
доц. Лучкина В.В.   Пр
</v>
      </c>
      <c r="P499" s="5"/>
    </row>
    <row r="500" spans="2:16" s="27" customFormat="1" ht="30.75" customHeight="1" x14ac:dyDescent="0.25">
      <c r="B500" s="1" t="s">
        <v>602</v>
      </c>
      <c r="C500" s="16"/>
      <c r="D500" s="16" t="s">
        <v>764</v>
      </c>
      <c r="E500" s="1" t="s">
        <v>250</v>
      </c>
      <c r="F500" s="16" t="s">
        <v>163</v>
      </c>
      <c r="G500" s="18" t="s">
        <v>449</v>
      </c>
      <c r="H500" s="18">
        <v>2</v>
      </c>
      <c r="I500" s="28" t="s">
        <v>448</v>
      </c>
      <c r="J500" s="25">
        <v>4</v>
      </c>
      <c r="K500" s="1" t="s">
        <v>595</v>
      </c>
      <c r="L500" s="12"/>
      <c r="M500" s="26"/>
      <c r="N500" s="13"/>
      <c r="O500" s="5" t="str">
        <f t="shared" si="7"/>
        <v xml:space="preserve">Организация, планирование и управление строительством
доц. Лучкина В.В.   Лек
</v>
      </c>
      <c r="P500" s="5"/>
    </row>
    <row r="501" spans="2:16" s="27" customFormat="1" ht="30.75" customHeight="1" x14ac:dyDescent="0.25">
      <c r="B501" s="1" t="s">
        <v>602</v>
      </c>
      <c r="C501" s="16"/>
      <c r="D501" s="16" t="s">
        <v>764</v>
      </c>
      <c r="E501" s="1" t="s">
        <v>250</v>
      </c>
      <c r="F501" s="16" t="s">
        <v>163</v>
      </c>
      <c r="G501" s="18" t="s">
        <v>445</v>
      </c>
      <c r="H501" s="18">
        <v>2</v>
      </c>
      <c r="I501" s="28" t="s">
        <v>448</v>
      </c>
      <c r="J501" s="25">
        <v>4</v>
      </c>
      <c r="K501" s="1" t="s">
        <v>307</v>
      </c>
      <c r="L501" s="12"/>
      <c r="M501" s="26"/>
      <c r="N501" s="13"/>
      <c r="O501" s="5" t="str">
        <f t="shared" si="7"/>
        <v xml:space="preserve">Организация, планирование и управление строительством
доц. Шестерикова Я.В.   КРП
</v>
      </c>
      <c r="P501" s="5"/>
    </row>
    <row r="502" spans="2:16" s="27" customFormat="1" ht="30.75" customHeight="1" x14ac:dyDescent="0.25">
      <c r="B502" s="1" t="s">
        <v>705</v>
      </c>
      <c r="C502" s="16"/>
      <c r="D502" s="16" t="s">
        <v>764</v>
      </c>
      <c r="E502" s="1" t="s">
        <v>238</v>
      </c>
      <c r="F502" s="16" t="s">
        <v>164</v>
      </c>
      <c r="G502" s="18" t="s">
        <v>451</v>
      </c>
      <c r="H502" s="18">
        <v>2</v>
      </c>
      <c r="I502" s="28" t="s">
        <v>460</v>
      </c>
      <c r="J502" s="25">
        <v>7</v>
      </c>
      <c r="K502" s="1" t="s">
        <v>311</v>
      </c>
      <c r="L502" s="12"/>
      <c r="M502" s="26"/>
      <c r="N502" s="13"/>
      <c r="O502" s="5" t="str">
        <f t="shared" si="7"/>
        <v xml:space="preserve">Основания и фундаменты зданий и сооружений
доц. Алексеев А.Г.   Пр
</v>
      </c>
      <c r="P502" s="5"/>
    </row>
    <row r="503" spans="2:16" s="27" customFormat="1" ht="30.75" customHeight="1" x14ac:dyDescent="0.25">
      <c r="B503" s="1" t="s">
        <v>705</v>
      </c>
      <c r="C503" s="16"/>
      <c r="D503" s="16" t="s">
        <v>764</v>
      </c>
      <c r="E503" s="1" t="s">
        <v>238</v>
      </c>
      <c r="F503" s="16" t="s">
        <v>164</v>
      </c>
      <c r="G503" s="18" t="s">
        <v>445</v>
      </c>
      <c r="H503" s="18">
        <v>2</v>
      </c>
      <c r="I503" s="28" t="s">
        <v>460</v>
      </c>
      <c r="J503" s="25">
        <v>7</v>
      </c>
      <c r="K503" s="1" t="s">
        <v>311</v>
      </c>
      <c r="L503" s="12"/>
      <c r="M503" s="26"/>
      <c r="N503" s="13"/>
      <c r="O503" s="5" t="str">
        <f t="shared" si="7"/>
        <v xml:space="preserve">Основания и фундаменты зданий и сооружений
доц. Алексеев А.Г.   КРП
</v>
      </c>
      <c r="P503" s="5"/>
    </row>
    <row r="504" spans="2:16" s="27" customFormat="1" ht="30.75" customHeight="1" x14ac:dyDescent="0.25">
      <c r="B504" s="1" t="s">
        <v>705</v>
      </c>
      <c r="C504" s="16"/>
      <c r="D504" s="16" t="s">
        <v>764</v>
      </c>
      <c r="E504" s="1" t="s">
        <v>238</v>
      </c>
      <c r="F504" s="16" t="s">
        <v>164</v>
      </c>
      <c r="G504" s="18" t="s">
        <v>449</v>
      </c>
      <c r="H504" s="18">
        <v>2</v>
      </c>
      <c r="I504" s="28" t="s">
        <v>460</v>
      </c>
      <c r="J504" s="25">
        <v>7</v>
      </c>
      <c r="K504" s="1" t="s">
        <v>311</v>
      </c>
      <c r="L504" s="12"/>
      <c r="M504" s="26"/>
      <c r="N504" s="13"/>
      <c r="O504" s="5" t="str">
        <f t="shared" si="7"/>
        <v xml:space="preserve">Основания и фундаменты зданий и сооружений
доц. Алексеев А.Г.   Лек
</v>
      </c>
      <c r="P504" s="5"/>
    </row>
    <row r="505" spans="2:16" s="27" customFormat="1" ht="30.75" customHeight="1" x14ac:dyDescent="0.25">
      <c r="B505" s="1" t="s">
        <v>705</v>
      </c>
      <c r="C505" s="16"/>
      <c r="D505" s="16" t="s">
        <v>764</v>
      </c>
      <c r="E505" s="1" t="s">
        <v>238</v>
      </c>
      <c r="F505" s="16" t="s">
        <v>164</v>
      </c>
      <c r="G505" s="18" t="s">
        <v>445</v>
      </c>
      <c r="H505" s="18">
        <v>2</v>
      </c>
      <c r="I505" s="28" t="s">
        <v>501</v>
      </c>
      <c r="J505" s="25">
        <v>1</v>
      </c>
      <c r="K505" s="1" t="s">
        <v>311</v>
      </c>
      <c r="L505" s="12"/>
      <c r="M505" s="26"/>
      <c r="N505" s="13"/>
      <c r="O505" s="5" t="str">
        <f t="shared" si="7"/>
        <v xml:space="preserve">Основания и фундаменты зданий и сооружений
доц. Алексеев А.Г.   КРП
</v>
      </c>
      <c r="P505" s="5"/>
    </row>
    <row r="506" spans="2:16" s="27" customFormat="1" ht="30.75" customHeight="1" x14ac:dyDescent="0.25">
      <c r="B506" s="1" t="s">
        <v>705</v>
      </c>
      <c r="C506" s="16"/>
      <c r="D506" s="16" t="s">
        <v>764</v>
      </c>
      <c r="E506" s="1" t="s">
        <v>238</v>
      </c>
      <c r="F506" s="16" t="s">
        <v>164</v>
      </c>
      <c r="G506" s="18" t="s">
        <v>449</v>
      </c>
      <c r="H506" s="18">
        <v>2</v>
      </c>
      <c r="I506" s="28" t="s">
        <v>501</v>
      </c>
      <c r="J506" s="25">
        <v>1</v>
      </c>
      <c r="K506" s="1" t="s">
        <v>311</v>
      </c>
      <c r="L506" s="12"/>
      <c r="M506" s="26"/>
      <c r="N506" s="13"/>
      <c r="O506" s="5" t="str">
        <f t="shared" si="7"/>
        <v xml:space="preserve">Основания и фундаменты зданий и сооружений
доц. Алексеев А.Г.   Лек
</v>
      </c>
      <c r="P506" s="5"/>
    </row>
    <row r="507" spans="2:16" s="27" customFormat="1" ht="30.75" customHeight="1" x14ac:dyDescent="0.25">
      <c r="B507" s="1" t="s">
        <v>705</v>
      </c>
      <c r="C507" s="16"/>
      <c r="D507" s="16" t="s">
        <v>764</v>
      </c>
      <c r="E507" s="1" t="s">
        <v>238</v>
      </c>
      <c r="F507" s="16" t="s">
        <v>164</v>
      </c>
      <c r="G507" s="18" t="s">
        <v>451</v>
      </c>
      <c r="H507" s="18">
        <v>2</v>
      </c>
      <c r="I507" s="28" t="s">
        <v>501</v>
      </c>
      <c r="J507" s="25">
        <v>1</v>
      </c>
      <c r="K507" s="1" t="s">
        <v>311</v>
      </c>
      <c r="L507" s="12"/>
      <c r="M507" s="26"/>
      <c r="N507" s="13"/>
      <c r="O507" s="5" t="str">
        <f t="shared" si="7"/>
        <v xml:space="preserve">Основания и фундаменты зданий и сооружений
доц. Алексеев А.Г.   Пр
</v>
      </c>
      <c r="P507" s="5"/>
    </row>
    <row r="508" spans="2:16" s="27" customFormat="1" ht="30.75" customHeight="1" x14ac:dyDescent="0.25">
      <c r="B508" s="1" t="s">
        <v>705</v>
      </c>
      <c r="C508" s="16"/>
      <c r="D508" s="16" t="s">
        <v>764</v>
      </c>
      <c r="E508" s="1" t="s">
        <v>238</v>
      </c>
      <c r="F508" s="16" t="s">
        <v>164</v>
      </c>
      <c r="G508" s="18" t="s">
        <v>451</v>
      </c>
      <c r="H508" s="18">
        <v>2</v>
      </c>
      <c r="I508" s="28" t="s">
        <v>461</v>
      </c>
      <c r="J508" s="25">
        <v>3</v>
      </c>
      <c r="K508" s="1" t="s">
        <v>311</v>
      </c>
      <c r="L508" s="12"/>
      <c r="M508" s="26"/>
      <c r="N508" s="13"/>
      <c r="O508" s="5" t="str">
        <f t="shared" si="7"/>
        <v xml:space="preserve">Основания и фундаменты зданий и сооружений
доц. Алексеев А.Г.   Пр
</v>
      </c>
      <c r="P508" s="5"/>
    </row>
    <row r="509" spans="2:16" s="27" customFormat="1" ht="30.75" customHeight="1" x14ac:dyDescent="0.25">
      <c r="B509" s="1" t="s">
        <v>705</v>
      </c>
      <c r="C509" s="16"/>
      <c r="D509" s="16" t="s">
        <v>764</v>
      </c>
      <c r="E509" s="1" t="s">
        <v>238</v>
      </c>
      <c r="F509" s="16" t="s">
        <v>164</v>
      </c>
      <c r="G509" s="18" t="s">
        <v>445</v>
      </c>
      <c r="H509" s="18">
        <v>2</v>
      </c>
      <c r="I509" s="28" t="s">
        <v>461</v>
      </c>
      <c r="J509" s="25">
        <v>3</v>
      </c>
      <c r="K509" s="1" t="s">
        <v>311</v>
      </c>
      <c r="L509" s="12"/>
      <c r="M509" s="26"/>
      <c r="N509" s="13"/>
      <c r="O509" s="5" t="str">
        <f t="shared" si="7"/>
        <v xml:space="preserve">Основания и фундаменты зданий и сооружений
доц. Алексеев А.Г.   КРП
</v>
      </c>
      <c r="P509" s="5"/>
    </row>
    <row r="510" spans="2:16" s="27" customFormat="1" ht="30.75" customHeight="1" x14ac:dyDescent="0.25">
      <c r="B510" s="1" t="s">
        <v>705</v>
      </c>
      <c r="C510" s="16"/>
      <c r="D510" s="16" t="s">
        <v>764</v>
      </c>
      <c r="E510" s="1" t="s">
        <v>238</v>
      </c>
      <c r="F510" s="16" t="s">
        <v>164</v>
      </c>
      <c r="G510" s="18" t="s">
        <v>449</v>
      </c>
      <c r="H510" s="18">
        <v>2</v>
      </c>
      <c r="I510" s="28" t="s">
        <v>461</v>
      </c>
      <c r="J510" s="25">
        <v>3</v>
      </c>
      <c r="K510" s="1" t="s">
        <v>311</v>
      </c>
      <c r="L510" s="12"/>
      <c r="M510" s="26"/>
      <c r="N510" s="13"/>
      <c r="O510" s="5" t="str">
        <f t="shared" si="7"/>
        <v xml:space="preserve">Основания и фундаменты зданий и сооружений
доц. Алексеев А.Г.   Лек
</v>
      </c>
      <c r="P510" s="5"/>
    </row>
    <row r="511" spans="2:16" s="27" customFormat="1" ht="30.75" customHeight="1" x14ac:dyDescent="0.25">
      <c r="B511" s="1" t="s">
        <v>705</v>
      </c>
      <c r="C511" s="16"/>
      <c r="D511" s="16" t="s">
        <v>764</v>
      </c>
      <c r="E511" s="1" t="s">
        <v>238</v>
      </c>
      <c r="F511" s="16" t="s">
        <v>164</v>
      </c>
      <c r="G511" s="18" t="s">
        <v>451</v>
      </c>
      <c r="H511" s="18">
        <v>2</v>
      </c>
      <c r="I511" s="28" t="s">
        <v>502</v>
      </c>
      <c r="J511" s="25">
        <v>1</v>
      </c>
      <c r="K511" s="1" t="s">
        <v>311</v>
      </c>
      <c r="L511" s="12"/>
      <c r="M511" s="26"/>
      <c r="N511" s="13"/>
      <c r="O511" s="5" t="str">
        <f t="shared" si="7"/>
        <v xml:space="preserve">Основания и фундаменты зданий и сооружений
доц. Алексеев А.Г.   Пр
</v>
      </c>
      <c r="P511" s="5"/>
    </row>
    <row r="512" spans="2:16" s="27" customFormat="1" ht="30.75" customHeight="1" x14ac:dyDescent="0.25">
      <c r="B512" s="1" t="s">
        <v>705</v>
      </c>
      <c r="C512" s="16"/>
      <c r="D512" s="16" t="s">
        <v>764</v>
      </c>
      <c r="E512" s="1" t="s">
        <v>238</v>
      </c>
      <c r="F512" s="16" t="s">
        <v>164</v>
      </c>
      <c r="G512" s="18" t="s">
        <v>445</v>
      </c>
      <c r="H512" s="18">
        <v>2</v>
      </c>
      <c r="I512" s="28" t="s">
        <v>502</v>
      </c>
      <c r="J512" s="25">
        <v>1</v>
      </c>
      <c r="K512" s="1" t="s">
        <v>311</v>
      </c>
      <c r="L512" s="12"/>
      <c r="M512" s="26"/>
      <c r="N512" s="13"/>
      <c r="O512" s="5" t="str">
        <f t="shared" si="7"/>
        <v xml:space="preserve">Основания и фундаменты зданий и сооружений
доц. Алексеев А.Г.   КРП
</v>
      </c>
      <c r="P512" s="5"/>
    </row>
    <row r="513" spans="2:16" s="27" customFormat="1" ht="30.75" customHeight="1" x14ac:dyDescent="0.25">
      <c r="B513" s="1" t="s">
        <v>705</v>
      </c>
      <c r="C513" s="16"/>
      <c r="D513" s="16" t="s">
        <v>764</v>
      </c>
      <c r="E513" s="1" t="s">
        <v>238</v>
      </c>
      <c r="F513" s="16" t="s">
        <v>164</v>
      </c>
      <c r="G513" s="18" t="s">
        <v>449</v>
      </c>
      <c r="H513" s="18">
        <v>2</v>
      </c>
      <c r="I513" s="28" t="s">
        <v>502</v>
      </c>
      <c r="J513" s="25">
        <v>1</v>
      </c>
      <c r="K513" s="1" t="s">
        <v>311</v>
      </c>
      <c r="L513" s="12"/>
      <c r="M513" s="26"/>
      <c r="N513" s="13"/>
      <c r="O513" s="5" t="str">
        <f t="shared" si="7"/>
        <v xml:space="preserve">Основания и фундаменты зданий и сооружений
доц. Алексеев А.Г.   Лек
</v>
      </c>
      <c r="P513" s="5"/>
    </row>
    <row r="514" spans="2:16" s="27" customFormat="1" ht="30.75" customHeight="1" x14ac:dyDescent="0.25">
      <c r="B514" s="1" t="s">
        <v>705</v>
      </c>
      <c r="C514" s="16"/>
      <c r="D514" s="16" t="s">
        <v>764</v>
      </c>
      <c r="E514" s="1" t="s">
        <v>238</v>
      </c>
      <c r="F514" s="16" t="s">
        <v>164</v>
      </c>
      <c r="G514" s="18" t="s">
        <v>451</v>
      </c>
      <c r="H514" s="18">
        <v>2</v>
      </c>
      <c r="I514" s="28" t="s">
        <v>463</v>
      </c>
      <c r="J514" s="25">
        <v>16</v>
      </c>
      <c r="K514" s="1" t="s">
        <v>311</v>
      </c>
      <c r="L514" s="12"/>
      <c r="M514" s="26"/>
      <c r="N514" s="13"/>
      <c r="O514" s="5" t="str">
        <f t="shared" si="7"/>
        <v xml:space="preserve">Основания и фундаменты зданий и сооружений
доц. Алексеев А.Г.   Пр
</v>
      </c>
      <c r="P514" s="5"/>
    </row>
    <row r="515" spans="2:16" s="27" customFormat="1" ht="30.75" customHeight="1" x14ac:dyDescent="0.25">
      <c r="B515" s="1" t="s">
        <v>705</v>
      </c>
      <c r="C515" s="16"/>
      <c r="D515" s="16" t="s">
        <v>764</v>
      </c>
      <c r="E515" s="1" t="s">
        <v>238</v>
      </c>
      <c r="F515" s="16" t="s">
        <v>164</v>
      </c>
      <c r="G515" s="18" t="s">
        <v>445</v>
      </c>
      <c r="H515" s="18">
        <v>2</v>
      </c>
      <c r="I515" s="28" t="s">
        <v>463</v>
      </c>
      <c r="J515" s="25">
        <v>16</v>
      </c>
      <c r="K515" s="1" t="s">
        <v>311</v>
      </c>
      <c r="L515" s="12"/>
      <c r="M515" s="26"/>
      <c r="N515" s="13"/>
      <c r="O515" s="5" t="str">
        <f t="shared" ref="O515:O578" si="8">CONCATENATE(F515,"
",K515,"   ",G515,"
",M515,"
",N515,"")</f>
        <v xml:space="preserve">Основания и фундаменты зданий и сооружений
доц. Алексеев А.Г.   КРП
</v>
      </c>
      <c r="P515" s="5"/>
    </row>
    <row r="516" spans="2:16" s="27" customFormat="1" ht="30.75" customHeight="1" x14ac:dyDescent="0.25">
      <c r="B516" s="1" t="s">
        <v>705</v>
      </c>
      <c r="C516" s="16"/>
      <c r="D516" s="16" t="s">
        <v>764</v>
      </c>
      <c r="E516" s="1" t="s">
        <v>238</v>
      </c>
      <c r="F516" s="16" t="s">
        <v>164</v>
      </c>
      <c r="G516" s="18" t="s">
        <v>449</v>
      </c>
      <c r="H516" s="18">
        <v>2</v>
      </c>
      <c r="I516" s="28" t="s">
        <v>463</v>
      </c>
      <c r="J516" s="25">
        <v>16</v>
      </c>
      <c r="K516" s="1" t="s">
        <v>311</v>
      </c>
      <c r="L516" s="12"/>
      <c r="M516" s="26"/>
      <c r="N516" s="13"/>
      <c r="O516" s="5" t="str">
        <f t="shared" si="8"/>
        <v xml:space="preserve">Основания и фундаменты зданий и сооружений
доц. Алексеев А.Г.   Лек
</v>
      </c>
      <c r="P516" s="5"/>
    </row>
    <row r="517" spans="2:16" s="27" customFormat="1" ht="30.75" customHeight="1" x14ac:dyDescent="0.25">
      <c r="B517" s="1" t="s">
        <v>705</v>
      </c>
      <c r="C517" s="16"/>
      <c r="D517" s="16" t="s">
        <v>764</v>
      </c>
      <c r="E517" s="1" t="s">
        <v>238</v>
      </c>
      <c r="F517" s="16" t="s">
        <v>164</v>
      </c>
      <c r="G517" s="18" t="s">
        <v>451</v>
      </c>
      <c r="H517" s="18">
        <v>2</v>
      </c>
      <c r="I517" s="28" t="s">
        <v>465</v>
      </c>
      <c r="J517" s="25">
        <v>1</v>
      </c>
      <c r="K517" s="1" t="s">
        <v>311</v>
      </c>
      <c r="L517" s="12"/>
      <c r="M517" s="26"/>
      <c r="N517" s="13"/>
      <c r="O517" s="5" t="str">
        <f t="shared" si="8"/>
        <v xml:space="preserve">Основания и фундаменты зданий и сооружений
доц. Алексеев А.Г.   Пр
</v>
      </c>
      <c r="P517" s="5"/>
    </row>
    <row r="518" spans="2:16" s="27" customFormat="1" ht="30.75" customHeight="1" x14ac:dyDescent="0.25">
      <c r="B518" s="1" t="s">
        <v>705</v>
      </c>
      <c r="C518" s="16"/>
      <c r="D518" s="16" t="s">
        <v>764</v>
      </c>
      <c r="E518" s="1" t="s">
        <v>238</v>
      </c>
      <c r="F518" s="16" t="s">
        <v>164</v>
      </c>
      <c r="G518" s="18" t="s">
        <v>445</v>
      </c>
      <c r="H518" s="18">
        <v>2</v>
      </c>
      <c r="I518" s="28" t="s">
        <v>465</v>
      </c>
      <c r="J518" s="25">
        <v>1</v>
      </c>
      <c r="K518" s="1" t="s">
        <v>311</v>
      </c>
      <c r="L518" s="12"/>
      <c r="M518" s="26"/>
      <c r="N518" s="13"/>
      <c r="O518" s="5" t="str">
        <f t="shared" si="8"/>
        <v xml:space="preserve">Основания и фундаменты зданий и сооружений
доц. Алексеев А.Г.   КРП
</v>
      </c>
      <c r="P518" s="5"/>
    </row>
    <row r="519" spans="2:16" s="27" customFormat="1" ht="30.75" customHeight="1" x14ac:dyDescent="0.25">
      <c r="B519" s="1" t="s">
        <v>705</v>
      </c>
      <c r="C519" s="16"/>
      <c r="D519" s="16" t="s">
        <v>764</v>
      </c>
      <c r="E519" s="1" t="s">
        <v>238</v>
      </c>
      <c r="F519" s="16" t="s">
        <v>164</v>
      </c>
      <c r="G519" s="18" t="s">
        <v>449</v>
      </c>
      <c r="H519" s="18">
        <v>2</v>
      </c>
      <c r="I519" s="28" t="s">
        <v>465</v>
      </c>
      <c r="J519" s="25">
        <v>1</v>
      </c>
      <c r="K519" s="1" t="s">
        <v>311</v>
      </c>
      <c r="L519" s="12"/>
      <c r="M519" s="26"/>
      <c r="N519" s="13"/>
      <c r="O519" s="5" t="str">
        <f t="shared" si="8"/>
        <v xml:space="preserve">Основания и фундаменты зданий и сооружений
доц. Алексеев А.Г.   Лек
</v>
      </c>
      <c r="P519" s="5"/>
    </row>
    <row r="520" spans="2:16" s="27" customFormat="1" ht="30.75" customHeight="1" x14ac:dyDescent="0.25">
      <c r="B520" s="1" t="s">
        <v>705</v>
      </c>
      <c r="C520" s="16"/>
      <c r="D520" s="16" t="s">
        <v>764</v>
      </c>
      <c r="E520" s="1" t="s">
        <v>238</v>
      </c>
      <c r="F520" s="16" t="s">
        <v>164</v>
      </c>
      <c r="G520" s="18" t="s">
        <v>451</v>
      </c>
      <c r="H520" s="18">
        <v>2</v>
      </c>
      <c r="I520" s="28" t="s">
        <v>464</v>
      </c>
      <c r="J520" s="25">
        <v>18</v>
      </c>
      <c r="K520" s="1" t="s">
        <v>311</v>
      </c>
      <c r="L520" s="12"/>
      <c r="M520" s="26"/>
      <c r="N520" s="13"/>
      <c r="O520" s="5" t="str">
        <f t="shared" si="8"/>
        <v xml:space="preserve">Основания и фундаменты зданий и сооружений
доц. Алексеев А.Г.   Пр
</v>
      </c>
      <c r="P520" s="5"/>
    </row>
    <row r="521" spans="2:16" s="27" customFormat="1" ht="30.75" customHeight="1" x14ac:dyDescent="0.25">
      <c r="B521" s="1" t="s">
        <v>705</v>
      </c>
      <c r="C521" s="16"/>
      <c r="D521" s="16" t="s">
        <v>764</v>
      </c>
      <c r="E521" s="1" t="s">
        <v>238</v>
      </c>
      <c r="F521" s="16" t="s">
        <v>164</v>
      </c>
      <c r="G521" s="18" t="s">
        <v>445</v>
      </c>
      <c r="H521" s="18">
        <v>2</v>
      </c>
      <c r="I521" s="28" t="s">
        <v>464</v>
      </c>
      <c r="J521" s="25">
        <v>18</v>
      </c>
      <c r="K521" s="1" t="s">
        <v>311</v>
      </c>
      <c r="L521" s="12"/>
      <c r="M521" s="26"/>
      <c r="N521" s="13"/>
      <c r="O521" s="5" t="str">
        <f t="shared" si="8"/>
        <v xml:space="preserve">Основания и фундаменты зданий и сооружений
доц. Алексеев А.Г.   КРП
</v>
      </c>
      <c r="P521" s="5"/>
    </row>
    <row r="522" spans="2:16" s="27" customFormat="1" ht="30.75" customHeight="1" x14ac:dyDescent="0.25">
      <c r="B522" s="1" t="s">
        <v>705</v>
      </c>
      <c r="C522" s="16"/>
      <c r="D522" s="16" t="s">
        <v>764</v>
      </c>
      <c r="E522" s="1" t="s">
        <v>238</v>
      </c>
      <c r="F522" s="16" t="s">
        <v>164</v>
      </c>
      <c r="G522" s="18" t="s">
        <v>449</v>
      </c>
      <c r="H522" s="18">
        <v>2</v>
      </c>
      <c r="I522" s="28" t="s">
        <v>464</v>
      </c>
      <c r="J522" s="25">
        <v>18</v>
      </c>
      <c r="K522" s="1" t="s">
        <v>311</v>
      </c>
      <c r="L522" s="12"/>
      <c r="M522" s="26"/>
      <c r="N522" s="13"/>
      <c r="O522" s="5" t="str">
        <f t="shared" si="8"/>
        <v xml:space="preserve">Основания и фундаменты зданий и сооружений
доц. Алексеев А.Г.   Лек
</v>
      </c>
      <c r="P522" s="5"/>
    </row>
    <row r="523" spans="2:16" s="27" customFormat="1" ht="30.75" customHeight="1" x14ac:dyDescent="0.25">
      <c r="B523" s="1" t="s">
        <v>129</v>
      </c>
      <c r="C523" s="16"/>
      <c r="D523" s="16" t="s">
        <v>764</v>
      </c>
      <c r="E523" s="1" t="s">
        <v>254</v>
      </c>
      <c r="F523" s="16" t="s">
        <v>620</v>
      </c>
      <c r="G523" s="18" t="s">
        <v>451</v>
      </c>
      <c r="H523" s="18">
        <v>2</v>
      </c>
      <c r="I523" s="28" t="s">
        <v>491</v>
      </c>
      <c r="J523" s="25">
        <v>6</v>
      </c>
      <c r="K523" s="1" t="s">
        <v>632</v>
      </c>
      <c r="L523" s="12"/>
      <c r="M523" s="26"/>
      <c r="N523" s="13"/>
      <c r="O523" s="5" t="str">
        <f t="shared" si="8"/>
        <v xml:space="preserve">Основы научных исследований
проф. Ибрагимов А.М.   Пр
</v>
      </c>
      <c r="P523" s="5"/>
    </row>
    <row r="524" spans="2:16" s="27" customFormat="1" ht="30.75" customHeight="1" x14ac:dyDescent="0.25">
      <c r="B524" s="1" t="s">
        <v>705</v>
      </c>
      <c r="C524" s="16"/>
      <c r="D524" s="16" t="s">
        <v>764</v>
      </c>
      <c r="E524" s="1" t="s">
        <v>87</v>
      </c>
      <c r="F524" s="16" t="s">
        <v>166</v>
      </c>
      <c r="G524" s="18" t="s">
        <v>451</v>
      </c>
      <c r="H524" s="18">
        <v>2</v>
      </c>
      <c r="I524" s="28" t="s">
        <v>469</v>
      </c>
      <c r="J524" s="25">
        <v>8</v>
      </c>
      <c r="K524" s="1" t="s">
        <v>316</v>
      </c>
      <c r="L524" s="12"/>
      <c r="M524" s="26"/>
      <c r="N524" s="13"/>
      <c r="O524" s="5" t="str">
        <f t="shared" si="8"/>
        <v xml:space="preserve">Основы водоснабжения и водоотведения
доц. Орлов Е.В.   Пр
</v>
      </c>
      <c r="P524" s="5"/>
    </row>
    <row r="525" spans="2:16" s="27" customFormat="1" ht="30.75" customHeight="1" x14ac:dyDescent="0.25">
      <c r="B525" s="1" t="s">
        <v>705</v>
      </c>
      <c r="C525" s="16"/>
      <c r="D525" s="16" t="s">
        <v>764</v>
      </c>
      <c r="E525" s="1" t="s">
        <v>87</v>
      </c>
      <c r="F525" s="16" t="s">
        <v>166</v>
      </c>
      <c r="G525" s="18" t="s">
        <v>449</v>
      </c>
      <c r="H525" s="18">
        <v>2</v>
      </c>
      <c r="I525" s="28" t="s">
        <v>469</v>
      </c>
      <c r="J525" s="25">
        <v>8</v>
      </c>
      <c r="K525" s="1" t="s">
        <v>316</v>
      </c>
      <c r="L525" s="12"/>
      <c r="M525" s="26"/>
      <c r="N525" s="13"/>
      <c r="O525" s="5" t="str">
        <f t="shared" si="8"/>
        <v xml:space="preserve">Основы водоснабжения и водоотведения
доц. Орлов Е.В.   Лек
</v>
      </c>
      <c r="P525" s="5"/>
    </row>
    <row r="526" spans="2:16" s="27" customFormat="1" ht="30.75" customHeight="1" x14ac:dyDescent="0.25">
      <c r="B526" s="1" t="s">
        <v>705</v>
      </c>
      <c r="C526" s="16"/>
      <c r="D526" s="16" t="s">
        <v>764</v>
      </c>
      <c r="E526" s="1" t="s">
        <v>87</v>
      </c>
      <c r="F526" s="16" t="s">
        <v>166</v>
      </c>
      <c r="G526" s="18" t="s">
        <v>451</v>
      </c>
      <c r="H526" s="18">
        <v>2</v>
      </c>
      <c r="I526" s="28" t="s">
        <v>467</v>
      </c>
      <c r="J526" s="25">
        <v>6</v>
      </c>
      <c r="K526" s="1" t="s">
        <v>316</v>
      </c>
      <c r="L526" s="12"/>
      <c r="M526" s="26"/>
      <c r="N526" s="13"/>
      <c r="O526" s="5" t="str">
        <f t="shared" si="8"/>
        <v xml:space="preserve">Основы водоснабжения и водоотведения
доц. Орлов Е.В.   Пр
</v>
      </c>
      <c r="P526" s="5"/>
    </row>
    <row r="527" spans="2:16" s="27" customFormat="1" ht="30.75" customHeight="1" x14ac:dyDescent="0.25">
      <c r="B527" s="1" t="s">
        <v>705</v>
      </c>
      <c r="C527" s="16"/>
      <c r="D527" s="16" t="s">
        <v>764</v>
      </c>
      <c r="E527" s="1" t="s">
        <v>87</v>
      </c>
      <c r="F527" s="16" t="s">
        <v>166</v>
      </c>
      <c r="G527" s="18" t="s">
        <v>449</v>
      </c>
      <c r="H527" s="18">
        <v>2</v>
      </c>
      <c r="I527" s="28" t="s">
        <v>452</v>
      </c>
      <c r="J527" s="25">
        <v>12</v>
      </c>
      <c r="K527" s="1" t="s">
        <v>316</v>
      </c>
      <c r="L527" s="12"/>
      <c r="M527" s="26"/>
      <c r="N527" s="13"/>
      <c r="O527" s="5" t="str">
        <f t="shared" si="8"/>
        <v xml:space="preserve">Основы водоснабжения и водоотведения
доц. Орлов Е.В.   Лек
</v>
      </c>
      <c r="P527" s="5"/>
    </row>
    <row r="528" spans="2:16" s="27" customFormat="1" ht="30.75" customHeight="1" x14ac:dyDescent="0.25">
      <c r="B528" s="1" t="s">
        <v>705</v>
      </c>
      <c r="C528" s="16"/>
      <c r="D528" s="16" t="s">
        <v>764</v>
      </c>
      <c r="E528" s="1" t="s">
        <v>87</v>
      </c>
      <c r="F528" s="16" t="s">
        <v>166</v>
      </c>
      <c r="G528" s="18" t="s">
        <v>451</v>
      </c>
      <c r="H528" s="18">
        <v>2</v>
      </c>
      <c r="I528" s="28" t="s">
        <v>452</v>
      </c>
      <c r="J528" s="25">
        <v>12</v>
      </c>
      <c r="K528" s="1" t="s">
        <v>316</v>
      </c>
      <c r="L528" s="12"/>
      <c r="M528" s="26"/>
      <c r="N528" s="13"/>
      <c r="O528" s="5" t="str">
        <f t="shared" si="8"/>
        <v xml:space="preserve">Основы водоснабжения и водоотведения
доц. Орлов Е.В.   Пр
</v>
      </c>
      <c r="P528" s="5"/>
    </row>
    <row r="529" spans="2:16" s="27" customFormat="1" ht="30.75" customHeight="1" x14ac:dyDescent="0.25">
      <c r="B529" s="1" t="s">
        <v>705</v>
      </c>
      <c r="C529" s="16"/>
      <c r="D529" s="16" t="s">
        <v>764</v>
      </c>
      <c r="E529" s="1" t="s">
        <v>87</v>
      </c>
      <c r="F529" s="16" t="s">
        <v>166</v>
      </c>
      <c r="G529" s="18" t="s">
        <v>451</v>
      </c>
      <c r="H529" s="18">
        <v>2</v>
      </c>
      <c r="I529" s="28" t="s">
        <v>462</v>
      </c>
      <c r="J529" s="25">
        <v>5</v>
      </c>
      <c r="K529" s="1" t="s">
        <v>316</v>
      </c>
      <c r="L529" s="12"/>
      <c r="M529" s="26"/>
      <c r="N529" s="13"/>
      <c r="O529" s="5" t="str">
        <f t="shared" si="8"/>
        <v xml:space="preserve">Основы водоснабжения и водоотведения
доц. Орлов Е.В.   Пр
</v>
      </c>
      <c r="P529" s="5"/>
    </row>
    <row r="530" spans="2:16" s="27" customFormat="1" ht="30.75" customHeight="1" x14ac:dyDescent="0.25">
      <c r="B530" s="1" t="s">
        <v>705</v>
      </c>
      <c r="C530" s="16"/>
      <c r="D530" s="16" t="s">
        <v>764</v>
      </c>
      <c r="E530" s="1" t="s">
        <v>87</v>
      </c>
      <c r="F530" s="16" t="s">
        <v>166</v>
      </c>
      <c r="G530" s="18" t="s">
        <v>449</v>
      </c>
      <c r="H530" s="18">
        <v>2</v>
      </c>
      <c r="I530" s="28" t="s">
        <v>462</v>
      </c>
      <c r="J530" s="25">
        <v>5</v>
      </c>
      <c r="K530" s="1" t="s">
        <v>316</v>
      </c>
      <c r="L530" s="12"/>
      <c r="M530" s="26"/>
      <c r="N530" s="13"/>
      <c r="O530" s="5" t="str">
        <f t="shared" si="8"/>
        <v xml:space="preserve">Основы водоснабжения и водоотведения
доц. Орлов Е.В.   Лек
</v>
      </c>
      <c r="P530" s="5"/>
    </row>
    <row r="531" spans="2:16" s="27" customFormat="1" ht="30.75" customHeight="1" x14ac:dyDescent="0.25">
      <c r="B531" s="1" t="s">
        <v>705</v>
      </c>
      <c r="C531" s="16"/>
      <c r="D531" s="16" t="s">
        <v>764</v>
      </c>
      <c r="E531" s="1" t="s">
        <v>87</v>
      </c>
      <c r="F531" s="16" t="s">
        <v>166</v>
      </c>
      <c r="G531" s="18" t="s">
        <v>449</v>
      </c>
      <c r="H531" s="18">
        <v>2</v>
      </c>
      <c r="I531" s="28" t="s">
        <v>454</v>
      </c>
      <c r="J531" s="25">
        <v>23</v>
      </c>
      <c r="K531" s="1" t="s">
        <v>316</v>
      </c>
      <c r="L531" s="12"/>
      <c r="M531" s="26"/>
      <c r="N531" s="13"/>
      <c r="O531" s="5" t="str">
        <f t="shared" si="8"/>
        <v xml:space="preserve">Основы водоснабжения и водоотведения
доц. Орлов Е.В.   Лек
</v>
      </c>
      <c r="P531" s="5"/>
    </row>
    <row r="532" spans="2:16" s="27" customFormat="1" ht="30.75" customHeight="1" x14ac:dyDescent="0.25">
      <c r="B532" s="1" t="s">
        <v>705</v>
      </c>
      <c r="C532" s="16"/>
      <c r="D532" s="16" t="s">
        <v>764</v>
      </c>
      <c r="E532" s="1" t="s">
        <v>87</v>
      </c>
      <c r="F532" s="16" t="s">
        <v>166</v>
      </c>
      <c r="G532" s="18" t="s">
        <v>451</v>
      </c>
      <c r="H532" s="18">
        <v>2</v>
      </c>
      <c r="I532" s="28" t="s">
        <v>454</v>
      </c>
      <c r="J532" s="25">
        <v>23</v>
      </c>
      <c r="K532" s="1" t="s">
        <v>316</v>
      </c>
      <c r="L532" s="12"/>
      <c r="M532" s="26"/>
      <c r="N532" s="13"/>
      <c r="O532" s="5" t="str">
        <f t="shared" si="8"/>
        <v xml:space="preserve">Основы водоснабжения и водоотведения
доц. Орлов Е.В.   Пр
</v>
      </c>
      <c r="P532" s="5"/>
    </row>
    <row r="533" spans="2:16" s="27" customFormat="1" ht="30.75" customHeight="1" x14ac:dyDescent="0.25">
      <c r="B533" s="1" t="s">
        <v>705</v>
      </c>
      <c r="C533" s="16"/>
      <c r="D533" s="16" t="s">
        <v>764</v>
      </c>
      <c r="E533" s="1" t="s">
        <v>87</v>
      </c>
      <c r="F533" s="16" t="s">
        <v>166</v>
      </c>
      <c r="G533" s="18" t="s">
        <v>451</v>
      </c>
      <c r="H533" s="18">
        <v>2</v>
      </c>
      <c r="I533" s="28" t="s">
        <v>468</v>
      </c>
      <c r="J533" s="25">
        <v>10</v>
      </c>
      <c r="K533" s="1" t="s">
        <v>316</v>
      </c>
      <c r="L533" s="12"/>
      <c r="M533" s="26"/>
      <c r="N533" s="13"/>
      <c r="O533" s="5" t="str">
        <f t="shared" si="8"/>
        <v xml:space="preserve">Основы водоснабжения и водоотведения
доц. Орлов Е.В.   Пр
</v>
      </c>
      <c r="P533" s="5"/>
    </row>
    <row r="534" spans="2:16" s="27" customFormat="1" ht="30.75" customHeight="1" x14ac:dyDescent="0.25">
      <c r="B534" s="1" t="s">
        <v>705</v>
      </c>
      <c r="C534" s="16"/>
      <c r="D534" s="16" t="s">
        <v>764</v>
      </c>
      <c r="E534" s="1" t="s">
        <v>87</v>
      </c>
      <c r="F534" s="16" t="s">
        <v>166</v>
      </c>
      <c r="G534" s="18" t="s">
        <v>449</v>
      </c>
      <c r="H534" s="18">
        <v>2</v>
      </c>
      <c r="I534" s="28" t="s">
        <v>468</v>
      </c>
      <c r="J534" s="25">
        <v>10</v>
      </c>
      <c r="K534" s="1" t="s">
        <v>316</v>
      </c>
      <c r="L534" s="12"/>
      <c r="M534" s="26"/>
      <c r="N534" s="13"/>
      <c r="O534" s="5" t="str">
        <f t="shared" si="8"/>
        <v xml:space="preserve">Основы водоснабжения и водоотведения
доц. Орлов Е.В.   Лек
</v>
      </c>
      <c r="P534" s="5"/>
    </row>
    <row r="535" spans="2:16" s="27" customFormat="1" ht="30.75" customHeight="1" x14ac:dyDescent="0.25">
      <c r="B535" s="1" t="s">
        <v>705</v>
      </c>
      <c r="C535" s="16"/>
      <c r="D535" s="16" t="s">
        <v>764</v>
      </c>
      <c r="E535" s="1" t="s">
        <v>87</v>
      </c>
      <c r="F535" s="16" t="s">
        <v>166</v>
      </c>
      <c r="G535" s="18" t="s">
        <v>451</v>
      </c>
      <c r="H535" s="18">
        <v>2</v>
      </c>
      <c r="I535" s="28" t="s">
        <v>465</v>
      </c>
      <c r="J535" s="25">
        <v>1</v>
      </c>
      <c r="K535" s="1" t="s">
        <v>316</v>
      </c>
      <c r="L535" s="12"/>
      <c r="M535" s="26"/>
      <c r="N535" s="13"/>
      <c r="O535" s="5" t="str">
        <f t="shared" si="8"/>
        <v xml:space="preserve">Основы водоснабжения и водоотведения
доц. Орлов Е.В.   Пр
</v>
      </c>
      <c r="P535" s="5"/>
    </row>
    <row r="536" spans="2:16" s="27" customFormat="1" ht="30.75" customHeight="1" x14ac:dyDescent="0.25">
      <c r="B536" s="1" t="s">
        <v>705</v>
      </c>
      <c r="C536" s="16"/>
      <c r="D536" s="16" t="s">
        <v>764</v>
      </c>
      <c r="E536" s="1" t="s">
        <v>87</v>
      </c>
      <c r="F536" s="16" t="s">
        <v>166</v>
      </c>
      <c r="G536" s="18" t="s">
        <v>449</v>
      </c>
      <c r="H536" s="18">
        <v>2</v>
      </c>
      <c r="I536" s="28" t="s">
        <v>465</v>
      </c>
      <c r="J536" s="25">
        <v>1</v>
      </c>
      <c r="K536" s="1" t="s">
        <v>316</v>
      </c>
      <c r="L536" s="12"/>
      <c r="M536" s="26"/>
      <c r="N536" s="13"/>
      <c r="O536" s="5" t="str">
        <f t="shared" si="8"/>
        <v xml:space="preserve">Основы водоснабжения и водоотведения
доц. Орлов Е.В.   Лек
</v>
      </c>
      <c r="P536" s="5"/>
    </row>
    <row r="537" spans="2:16" s="27" customFormat="1" ht="30.75" customHeight="1" x14ac:dyDescent="0.25">
      <c r="B537" s="1" t="s">
        <v>705</v>
      </c>
      <c r="C537" s="16"/>
      <c r="D537" s="16" t="s">
        <v>764</v>
      </c>
      <c r="E537" s="1" t="s">
        <v>87</v>
      </c>
      <c r="F537" s="16" t="s">
        <v>166</v>
      </c>
      <c r="G537" s="18" t="s">
        <v>451</v>
      </c>
      <c r="H537" s="18">
        <v>2</v>
      </c>
      <c r="I537" s="28" t="s">
        <v>466</v>
      </c>
      <c r="J537" s="25">
        <v>1</v>
      </c>
      <c r="K537" s="1" t="s">
        <v>316</v>
      </c>
      <c r="L537" s="12"/>
      <c r="M537" s="26"/>
      <c r="N537" s="13"/>
      <c r="O537" s="5" t="str">
        <f t="shared" si="8"/>
        <v xml:space="preserve">Основы водоснабжения и водоотведения
доц. Орлов Е.В.   Пр
</v>
      </c>
      <c r="P537" s="5"/>
    </row>
    <row r="538" spans="2:16" s="27" customFormat="1" ht="30.75" customHeight="1" x14ac:dyDescent="0.25">
      <c r="B538" s="1" t="s">
        <v>705</v>
      </c>
      <c r="C538" s="16"/>
      <c r="D538" s="16" t="s">
        <v>764</v>
      </c>
      <c r="E538" s="1" t="s">
        <v>87</v>
      </c>
      <c r="F538" s="16" t="s">
        <v>166</v>
      </c>
      <c r="G538" s="18" t="s">
        <v>449</v>
      </c>
      <c r="H538" s="18">
        <v>2</v>
      </c>
      <c r="I538" s="28" t="s">
        <v>466</v>
      </c>
      <c r="J538" s="25">
        <v>1</v>
      </c>
      <c r="K538" s="1" t="s">
        <v>316</v>
      </c>
      <c r="L538" s="12"/>
      <c r="M538" s="26"/>
      <c r="N538" s="13"/>
      <c r="O538" s="5" t="str">
        <f t="shared" si="8"/>
        <v xml:space="preserve">Основы водоснабжения и водоотведения
доц. Орлов Е.В.   Лек
</v>
      </c>
      <c r="P538" s="5"/>
    </row>
    <row r="539" spans="2:16" s="27" customFormat="1" ht="30.75" customHeight="1" x14ac:dyDescent="0.25">
      <c r="B539" s="1" t="s">
        <v>705</v>
      </c>
      <c r="C539" s="16"/>
      <c r="D539" s="16" t="s">
        <v>764</v>
      </c>
      <c r="E539" s="1" t="s">
        <v>87</v>
      </c>
      <c r="F539" s="16" t="s">
        <v>166</v>
      </c>
      <c r="G539" s="18" t="s">
        <v>451</v>
      </c>
      <c r="H539" s="18">
        <v>2</v>
      </c>
      <c r="I539" s="28" t="s">
        <v>455</v>
      </c>
      <c r="J539" s="25">
        <v>18</v>
      </c>
      <c r="K539" s="1" t="s">
        <v>316</v>
      </c>
      <c r="L539" s="12"/>
      <c r="M539" s="26"/>
      <c r="N539" s="13"/>
      <c r="O539" s="5" t="str">
        <f t="shared" si="8"/>
        <v xml:space="preserve">Основы водоснабжения и водоотведения
доц. Орлов Е.В.   Пр
</v>
      </c>
      <c r="P539" s="5"/>
    </row>
    <row r="540" spans="2:16" s="27" customFormat="1" ht="30.75" customHeight="1" x14ac:dyDescent="0.25">
      <c r="B540" s="1" t="s">
        <v>705</v>
      </c>
      <c r="C540" s="16"/>
      <c r="D540" s="16" t="s">
        <v>764</v>
      </c>
      <c r="E540" s="1" t="s">
        <v>87</v>
      </c>
      <c r="F540" s="16" t="s">
        <v>166</v>
      </c>
      <c r="G540" s="18" t="s">
        <v>449</v>
      </c>
      <c r="H540" s="18">
        <v>2</v>
      </c>
      <c r="I540" s="28" t="s">
        <v>455</v>
      </c>
      <c r="J540" s="25">
        <v>18</v>
      </c>
      <c r="K540" s="1" t="s">
        <v>316</v>
      </c>
      <c r="L540" s="12"/>
      <c r="M540" s="26"/>
      <c r="N540" s="13"/>
      <c r="O540" s="5" t="str">
        <f t="shared" si="8"/>
        <v xml:space="preserve">Основы водоснабжения и водоотведения
доц. Орлов Е.В.   Лек
</v>
      </c>
      <c r="P540" s="5"/>
    </row>
    <row r="541" spans="2:16" s="27" customFormat="1" ht="30.75" customHeight="1" x14ac:dyDescent="0.25">
      <c r="B541" s="1" t="s">
        <v>705</v>
      </c>
      <c r="C541" s="16"/>
      <c r="D541" s="16" t="s">
        <v>764</v>
      </c>
      <c r="E541" s="1" t="s">
        <v>87</v>
      </c>
      <c r="F541" s="16" t="s">
        <v>166</v>
      </c>
      <c r="G541" s="18" t="s">
        <v>451</v>
      </c>
      <c r="H541" s="18">
        <v>2</v>
      </c>
      <c r="I541" s="28" t="s">
        <v>456</v>
      </c>
      <c r="J541" s="25">
        <v>26</v>
      </c>
      <c r="K541" s="1" t="s">
        <v>316</v>
      </c>
      <c r="L541" s="12"/>
      <c r="M541" s="26"/>
      <c r="N541" s="13"/>
      <c r="O541" s="5" t="str">
        <f t="shared" si="8"/>
        <v xml:space="preserve">Основы водоснабжения и водоотведения
доц. Орлов Е.В.   Пр
</v>
      </c>
      <c r="P541" s="5"/>
    </row>
    <row r="542" spans="2:16" s="27" customFormat="1" ht="30.75" customHeight="1" x14ac:dyDescent="0.25">
      <c r="B542" s="1" t="s">
        <v>705</v>
      </c>
      <c r="C542" s="16"/>
      <c r="D542" s="16" t="s">
        <v>764</v>
      </c>
      <c r="E542" s="1" t="s">
        <v>87</v>
      </c>
      <c r="F542" s="16" t="s">
        <v>166</v>
      </c>
      <c r="G542" s="18" t="s">
        <v>449</v>
      </c>
      <c r="H542" s="18">
        <v>2</v>
      </c>
      <c r="I542" s="28" t="s">
        <v>456</v>
      </c>
      <c r="J542" s="25">
        <v>26</v>
      </c>
      <c r="K542" s="1" t="s">
        <v>316</v>
      </c>
      <c r="L542" s="12"/>
      <c r="M542" s="26"/>
      <c r="N542" s="13"/>
      <c r="O542" s="5" t="str">
        <f t="shared" si="8"/>
        <v xml:space="preserve">Основы водоснабжения и водоотведения
доц. Орлов Е.В.   Лек
</v>
      </c>
      <c r="P542" s="5"/>
    </row>
    <row r="543" spans="2:16" s="27" customFormat="1" ht="30.75" customHeight="1" x14ac:dyDescent="0.25">
      <c r="B543" s="1" t="s">
        <v>705</v>
      </c>
      <c r="C543" s="16"/>
      <c r="D543" s="16" t="s">
        <v>764</v>
      </c>
      <c r="E543" s="1" t="s">
        <v>87</v>
      </c>
      <c r="F543" s="16" t="s">
        <v>166</v>
      </c>
      <c r="G543" s="18" t="s">
        <v>449</v>
      </c>
      <c r="H543" s="18">
        <v>2</v>
      </c>
      <c r="I543" s="28" t="s">
        <v>467</v>
      </c>
      <c r="J543" s="25">
        <v>6</v>
      </c>
      <c r="K543" s="1" t="s">
        <v>316</v>
      </c>
      <c r="L543" s="12"/>
      <c r="M543" s="26"/>
      <c r="N543" s="13"/>
      <c r="O543" s="5" t="str">
        <f t="shared" si="8"/>
        <v xml:space="preserve">Основы водоснабжения и водоотведения
доц. Орлов Е.В.   Лек
</v>
      </c>
      <c r="P543" s="5"/>
    </row>
    <row r="544" spans="2:16" s="27" customFormat="1" ht="30.75" customHeight="1" x14ac:dyDescent="0.25">
      <c r="B544" s="1" t="s">
        <v>705</v>
      </c>
      <c r="C544" s="16"/>
      <c r="D544" s="16" t="s">
        <v>764</v>
      </c>
      <c r="E544" s="1" t="s">
        <v>87</v>
      </c>
      <c r="F544" s="16" t="s">
        <v>166</v>
      </c>
      <c r="G544" s="18" t="s">
        <v>451</v>
      </c>
      <c r="H544" s="18">
        <v>2</v>
      </c>
      <c r="I544" s="28" t="s">
        <v>457</v>
      </c>
      <c r="J544" s="25">
        <v>16</v>
      </c>
      <c r="K544" s="1" t="s">
        <v>316</v>
      </c>
      <c r="L544" s="12"/>
      <c r="M544" s="26"/>
      <c r="N544" s="13"/>
      <c r="O544" s="5" t="str">
        <f t="shared" si="8"/>
        <v xml:space="preserve">Основы водоснабжения и водоотведения
доц. Орлов Е.В.   Пр
</v>
      </c>
      <c r="P544" s="5"/>
    </row>
    <row r="545" spans="2:16" s="27" customFormat="1" ht="30.75" customHeight="1" x14ac:dyDescent="0.25">
      <c r="B545" s="1" t="s">
        <v>705</v>
      </c>
      <c r="C545" s="16"/>
      <c r="D545" s="16" t="s">
        <v>764</v>
      </c>
      <c r="E545" s="1" t="s">
        <v>87</v>
      </c>
      <c r="F545" s="16" t="s">
        <v>166</v>
      </c>
      <c r="G545" s="18" t="s">
        <v>449</v>
      </c>
      <c r="H545" s="18">
        <v>2</v>
      </c>
      <c r="I545" s="28" t="s">
        <v>457</v>
      </c>
      <c r="J545" s="25">
        <v>16</v>
      </c>
      <c r="K545" s="1" t="s">
        <v>316</v>
      </c>
      <c r="L545" s="12"/>
      <c r="M545" s="26"/>
      <c r="N545" s="13"/>
      <c r="O545" s="5" t="str">
        <f t="shared" si="8"/>
        <v xml:space="preserve">Основы водоснабжения и водоотведения
доц. Орлов Е.В.   Лек
</v>
      </c>
      <c r="P545" s="5"/>
    </row>
    <row r="546" spans="2:16" s="27" customFormat="1" ht="30.75" customHeight="1" x14ac:dyDescent="0.25">
      <c r="B546" s="1" t="s">
        <v>705</v>
      </c>
      <c r="C546" s="16"/>
      <c r="D546" s="16" t="s">
        <v>764</v>
      </c>
      <c r="E546" s="1" t="s">
        <v>87</v>
      </c>
      <c r="F546" s="16" t="s">
        <v>166</v>
      </c>
      <c r="G546" s="18" t="s">
        <v>451</v>
      </c>
      <c r="H546" s="18">
        <v>2</v>
      </c>
      <c r="I546" s="28" t="s">
        <v>458</v>
      </c>
      <c r="J546" s="25">
        <v>3</v>
      </c>
      <c r="K546" s="1" t="s">
        <v>316</v>
      </c>
      <c r="L546" s="12"/>
      <c r="M546" s="26"/>
      <c r="N546" s="13"/>
      <c r="O546" s="5" t="str">
        <f t="shared" si="8"/>
        <v xml:space="preserve">Основы водоснабжения и водоотведения
доц. Орлов Е.В.   Пр
</v>
      </c>
      <c r="P546" s="5"/>
    </row>
    <row r="547" spans="2:16" s="27" customFormat="1" ht="30.75" customHeight="1" x14ac:dyDescent="0.25">
      <c r="B547" s="1" t="s">
        <v>705</v>
      </c>
      <c r="C547" s="16"/>
      <c r="D547" s="16" t="s">
        <v>764</v>
      </c>
      <c r="E547" s="1" t="s">
        <v>87</v>
      </c>
      <c r="F547" s="16" t="s">
        <v>166</v>
      </c>
      <c r="G547" s="18" t="s">
        <v>449</v>
      </c>
      <c r="H547" s="18">
        <v>2</v>
      </c>
      <c r="I547" s="28" t="s">
        <v>458</v>
      </c>
      <c r="J547" s="25">
        <v>3</v>
      </c>
      <c r="K547" s="1" t="s">
        <v>316</v>
      </c>
      <c r="L547" s="12"/>
      <c r="M547" s="26"/>
      <c r="N547" s="13"/>
      <c r="O547" s="5" t="str">
        <f t="shared" si="8"/>
        <v xml:space="preserve">Основы водоснабжения и водоотведения
доц. Орлов Е.В.   Лек
</v>
      </c>
      <c r="P547" s="5"/>
    </row>
    <row r="548" spans="2:16" s="27" customFormat="1" ht="30.75" customHeight="1" x14ac:dyDescent="0.25">
      <c r="B548" s="1" t="s">
        <v>705</v>
      </c>
      <c r="C548" s="16"/>
      <c r="D548" s="16" t="s">
        <v>764</v>
      </c>
      <c r="E548" s="1" t="s">
        <v>87</v>
      </c>
      <c r="F548" s="16" t="s">
        <v>166</v>
      </c>
      <c r="G548" s="18" t="s">
        <v>451</v>
      </c>
      <c r="H548" s="18">
        <v>2</v>
      </c>
      <c r="I548" s="28" t="s">
        <v>459</v>
      </c>
      <c r="J548" s="25">
        <v>5</v>
      </c>
      <c r="K548" s="1" t="s">
        <v>316</v>
      </c>
      <c r="L548" s="12"/>
      <c r="M548" s="26"/>
      <c r="N548" s="13"/>
      <c r="O548" s="5" t="str">
        <f t="shared" si="8"/>
        <v xml:space="preserve">Основы водоснабжения и водоотведения
доц. Орлов Е.В.   Пр
</v>
      </c>
      <c r="P548" s="5"/>
    </row>
    <row r="549" spans="2:16" s="27" customFormat="1" ht="30.75" customHeight="1" x14ac:dyDescent="0.25">
      <c r="B549" s="1" t="s">
        <v>705</v>
      </c>
      <c r="C549" s="16"/>
      <c r="D549" s="16" t="s">
        <v>764</v>
      </c>
      <c r="E549" s="1" t="s">
        <v>87</v>
      </c>
      <c r="F549" s="16" t="s">
        <v>166</v>
      </c>
      <c r="G549" s="18" t="s">
        <v>449</v>
      </c>
      <c r="H549" s="18">
        <v>2</v>
      </c>
      <c r="I549" s="28" t="s">
        <v>459</v>
      </c>
      <c r="J549" s="25">
        <v>5</v>
      </c>
      <c r="K549" s="1" t="s">
        <v>316</v>
      </c>
      <c r="L549" s="12"/>
      <c r="M549" s="26"/>
      <c r="N549" s="13"/>
      <c r="O549" s="5" t="str">
        <f t="shared" si="8"/>
        <v xml:space="preserve">Основы водоснабжения и водоотведения
доц. Орлов Е.В.   Лек
</v>
      </c>
      <c r="P549" s="5"/>
    </row>
    <row r="550" spans="2:16" s="27" customFormat="1" ht="30.75" customHeight="1" x14ac:dyDescent="0.25">
      <c r="B550" s="1" t="s">
        <v>705</v>
      </c>
      <c r="C550" s="16"/>
      <c r="D550" s="16" t="s">
        <v>764</v>
      </c>
      <c r="E550" s="1" t="s">
        <v>238</v>
      </c>
      <c r="F550" s="16" t="s">
        <v>167</v>
      </c>
      <c r="G550" s="18" t="s">
        <v>451</v>
      </c>
      <c r="H550" s="18">
        <v>2</v>
      </c>
      <c r="I550" s="28" t="s">
        <v>469</v>
      </c>
      <c r="J550" s="25">
        <v>8</v>
      </c>
      <c r="K550" s="1" t="s">
        <v>311</v>
      </c>
      <c r="L550" s="12"/>
      <c r="M550" s="26"/>
      <c r="N550" s="13"/>
      <c r="O550" s="5" t="str">
        <f t="shared" si="8"/>
        <v xml:space="preserve">Основы геотехники
доц. Алексеев А.Г.   Пр
</v>
      </c>
      <c r="P550" s="5"/>
    </row>
    <row r="551" spans="2:16" s="27" customFormat="1" ht="30.75" customHeight="1" x14ac:dyDescent="0.25">
      <c r="B551" s="1" t="s">
        <v>705</v>
      </c>
      <c r="C551" s="16"/>
      <c r="D551" s="16" t="s">
        <v>764</v>
      </c>
      <c r="E551" s="1" t="s">
        <v>238</v>
      </c>
      <c r="F551" s="16" t="s">
        <v>167</v>
      </c>
      <c r="G551" s="18" t="s">
        <v>453</v>
      </c>
      <c r="H551" s="18">
        <v>2</v>
      </c>
      <c r="I551" s="28" t="s">
        <v>469</v>
      </c>
      <c r="J551" s="25">
        <v>8</v>
      </c>
      <c r="K551" s="1" t="s">
        <v>311</v>
      </c>
      <c r="L551" s="12"/>
      <c r="M551" s="26"/>
      <c r="N551" s="13"/>
      <c r="O551" s="5" t="str">
        <f t="shared" si="8"/>
        <v xml:space="preserve">Основы геотехники
доц. Алексеев А.Г.   Лаб
</v>
      </c>
      <c r="P551" s="5"/>
    </row>
    <row r="552" spans="2:16" s="27" customFormat="1" ht="30.75" customHeight="1" x14ac:dyDescent="0.25">
      <c r="B552" s="1" t="s">
        <v>705</v>
      </c>
      <c r="C552" s="16"/>
      <c r="D552" s="16" t="s">
        <v>764</v>
      </c>
      <c r="E552" s="1" t="s">
        <v>238</v>
      </c>
      <c r="F552" s="16" t="s">
        <v>167</v>
      </c>
      <c r="G552" s="18" t="s">
        <v>449</v>
      </c>
      <c r="H552" s="18">
        <v>2</v>
      </c>
      <c r="I552" s="28" t="s">
        <v>469</v>
      </c>
      <c r="J552" s="25">
        <v>8</v>
      </c>
      <c r="K552" s="1" t="s">
        <v>311</v>
      </c>
      <c r="L552" s="12"/>
      <c r="M552" s="26"/>
      <c r="N552" s="13"/>
      <c r="O552" s="5" t="str">
        <f t="shared" si="8"/>
        <v xml:space="preserve">Основы геотехники
доц. Алексеев А.Г.   Лек
</v>
      </c>
      <c r="P552" s="5"/>
    </row>
    <row r="553" spans="2:16" s="27" customFormat="1" ht="30.75" customHeight="1" x14ac:dyDescent="0.25">
      <c r="B553" s="1" t="s">
        <v>705</v>
      </c>
      <c r="C553" s="16"/>
      <c r="D553" s="16" t="s">
        <v>764</v>
      </c>
      <c r="E553" s="1" t="s">
        <v>238</v>
      </c>
      <c r="F553" s="16" t="s">
        <v>167</v>
      </c>
      <c r="G553" s="18" t="s">
        <v>451</v>
      </c>
      <c r="H553" s="18">
        <v>2</v>
      </c>
      <c r="I553" s="28" t="s">
        <v>467</v>
      </c>
      <c r="J553" s="25">
        <v>4</v>
      </c>
      <c r="K553" s="1" t="s">
        <v>311</v>
      </c>
      <c r="L553" s="12"/>
      <c r="M553" s="26"/>
      <c r="N553" s="13"/>
      <c r="O553" s="5" t="str">
        <f t="shared" si="8"/>
        <v xml:space="preserve">Основы геотехники
доц. Алексеев А.Г.   Пр
</v>
      </c>
      <c r="P553" s="5"/>
    </row>
    <row r="554" spans="2:16" s="27" customFormat="1" ht="30.75" customHeight="1" x14ac:dyDescent="0.25">
      <c r="B554" s="1" t="s">
        <v>705</v>
      </c>
      <c r="C554" s="16"/>
      <c r="D554" s="16" t="s">
        <v>764</v>
      </c>
      <c r="E554" s="1" t="s">
        <v>238</v>
      </c>
      <c r="F554" s="16" t="s">
        <v>167</v>
      </c>
      <c r="G554" s="18" t="s">
        <v>453</v>
      </c>
      <c r="H554" s="18">
        <v>2</v>
      </c>
      <c r="I554" s="28" t="s">
        <v>467</v>
      </c>
      <c r="J554" s="25">
        <v>4</v>
      </c>
      <c r="K554" s="1" t="s">
        <v>311</v>
      </c>
      <c r="L554" s="12"/>
      <c r="M554" s="26"/>
      <c r="N554" s="13"/>
      <c r="O554" s="5" t="str">
        <f t="shared" si="8"/>
        <v xml:space="preserve">Основы геотехники
доц. Алексеев А.Г.   Лаб
</v>
      </c>
      <c r="P554" s="5"/>
    </row>
    <row r="555" spans="2:16" s="27" customFormat="1" ht="30.75" customHeight="1" x14ac:dyDescent="0.25">
      <c r="B555" s="1" t="s">
        <v>705</v>
      </c>
      <c r="C555" s="16"/>
      <c r="D555" s="16" t="s">
        <v>764</v>
      </c>
      <c r="E555" s="1" t="s">
        <v>238</v>
      </c>
      <c r="F555" s="16" t="s">
        <v>167</v>
      </c>
      <c r="G555" s="18" t="s">
        <v>453</v>
      </c>
      <c r="H555" s="18">
        <v>2</v>
      </c>
      <c r="I555" s="28" t="s">
        <v>452</v>
      </c>
      <c r="J555" s="25">
        <v>12</v>
      </c>
      <c r="K555" s="1" t="s">
        <v>311</v>
      </c>
      <c r="L555" s="12"/>
      <c r="M555" s="26"/>
      <c r="N555" s="13"/>
      <c r="O555" s="5" t="str">
        <f t="shared" si="8"/>
        <v xml:space="preserve">Основы геотехники
доц. Алексеев А.Г.   Лаб
</v>
      </c>
      <c r="P555" s="5"/>
    </row>
    <row r="556" spans="2:16" s="27" customFormat="1" ht="30.75" customHeight="1" x14ac:dyDescent="0.25">
      <c r="B556" s="1" t="s">
        <v>705</v>
      </c>
      <c r="C556" s="16"/>
      <c r="D556" s="16" t="s">
        <v>764</v>
      </c>
      <c r="E556" s="1" t="s">
        <v>238</v>
      </c>
      <c r="F556" s="16" t="s">
        <v>167</v>
      </c>
      <c r="G556" s="18" t="s">
        <v>449</v>
      </c>
      <c r="H556" s="18">
        <v>2</v>
      </c>
      <c r="I556" s="28" t="s">
        <v>452</v>
      </c>
      <c r="J556" s="25">
        <v>12</v>
      </c>
      <c r="K556" s="1" t="s">
        <v>311</v>
      </c>
      <c r="L556" s="12"/>
      <c r="M556" s="26"/>
      <c r="N556" s="13"/>
      <c r="O556" s="5" t="str">
        <f t="shared" si="8"/>
        <v xml:space="preserve">Основы геотехники
доц. Алексеев А.Г.   Лек
</v>
      </c>
      <c r="P556" s="5"/>
    </row>
    <row r="557" spans="2:16" s="27" customFormat="1" ht="30.75" customHeight="1" x14ac:dyDescent="0.25">
      <c r="B557" s="1" t="s">
        <v>705</v>
      </c>
      <c r="C557" s="16"/>
      <c r="D557" s="16" t="s">
        <v>764</v>
      </c>
      <c r="E557" s="1" t="s">
        <v>238</v>
      </c>
      <c r="F557" s="16" t="s">
        <v>167</v>
      </c>
      <c r="G557" s="18" t="s">
        <v>451</v>
      </c>
      <c r="H557" s="18">
        <v>2</v>
      </c>
      <c r="I557" s="28" t="s">
        <v>452</v>
      </c>
      <c r="J557" s="25">
        <v>12</v>
      </c>
      <c r="K557" s="1" t="s">
        <v>311</v>
      </c>
      <c r="L557" s="12"/>
      <c r="M557" s="26"/>
      <c r="N557" s="13"/>
      <c r="O557" s="5" t="str">
        <f t="shared" si="8"/>
        <v xml:space="preserve">Основы геотехники
доц. Алексеев А.Г.   Пр
</v>
      </c>
      <c r="P557" s="5"/>
    </row>
    <row r="558" spans="2:16" s="27" customFormat="1" ht="30.75" customHeight="1" x14ac:dyDescent="0.25">
      <c r="B558" s="1" t="s">
        <v>705</v>
      </c>
      <c r="C558" s="16"/>
      <c r="D558" s="16" t="s">
        <v>764</v>
      </c>
      <c r="E558" s="1" t="s">
        <v>238</v>
      </c>
      <c r="F558" s="16" t="s">
        <v>167</v>
      </c>
      <c r="G558" s="18" t="s">
        <v>451</v>
      </c>
      <c r="H558" s="18">
        <v>2</v>
      </c>
      <c r="I558" s="28" t="s">
        <v>462</v>
      </c>
      <c r="J558" s="25">
        <v>5</v>
      </c>
      <c r="K558" s="1" t="s">
        <v>311</v>
      </c>
      <c r="L558" s="12"/>
      <c r="M558" s="26"/>
      <c r="N558" s="13"/>
      <c r="O558" s="5" t="str">
        <f t="shared" si="8"/>
        <v xml:space="preserve">Основы геотехники
доц. Алексеев А.Г.   Пр
</v>
      </c>
      <c r="P558" s="5"/>
    </row>
    <row r="559" spans="2:16" s="27" customFormat="1" ht="30.75" customHeight="1" x14ac:dyDescent="0.25">
      <c r="B559" s="1" t="s">
        <v>705</v>
      </c>
      <c r="C559" s="16"/>
      <c r="D559" s="16" t="s">
        <v>764</v>
      </c>
      <c r="E559" s="1" t="s">
        <v>238</v>
      </c>
      <c r="F559" s="16" t="s">
        <v>167</v>
      </c>
      <c r="G559" s="18" t="s">
        <v>453</v>
      </c>
      <c r="H559" s="18">
        <v>2</v>
      </c>
      <c r="I559" s="28" t="s">
        <v>462</v>
      </c>
      <c r="J559" s="25">
        <v>5</v>
      </c>
      <c r="K559" s="1" t="s">
        <v>311</v>
      </c>
      <c r="L559" s="12"/>
      <c r="M559" s="26"/>
      <c r="N559" s="13"/>
      <c r="O559" s="5" t="str">
        <f t="shared" si="8"/>
        <v xml:space="preserve">Основы геотехники
доц. Алексеев А.Г.   Лаб
</v>
      </c>
      <c r="P559" s="5"/>
    </row>
    <row r="560" spans="2:16" s="27" customFormat="1" ht="30.75" customHeight="1" x14ac:dyDescent="0.25">
      <c r="B560" s="1" t="s">
        <v>705</v>
      </c>
      <c r="C560" s="16"/>
      <c r="D560" s="16" t="s">
        <v>764</v>
      </c>
      <c r="E560" s="1" t="s">
        <v>238</v>
      </c>
      <c r="F560" s="16" t="s">
        <v>167</v>
      </c>
      <c r="G560" s="18" t="s">
        <v>449</v>
      </c>
      <c r="H560" s="18">
        <v>2</v>
      </c>
      <c r="I560" s="28" t="s">
        <v>462</v>
      </c>
      <c r="J560" s="25">
        <v>5</v>
      </c>
      <c r="K560" s="1" t="s">
        <v>311</v>
      </c>
      <c r="L560" s="12"/>
      <c r="M560" s="26"/>
      <c r="N560" s="13"/>
      <c r="O560" s="5" t="str">
        <f t="shared" si="8"/>
        <v xml:space="preserve">Основы геотехники
доц. Алексеев А.Г.   Лек
</v>
      </c>
      <c r="P560" s="5"/>
    </row>
    <row r="561" spans="2:16" s="27" customFormat="1" ht="30.75" customHeight="1" x14ac:dyDescent="0.25">
      <c r="B561" s="1" t="s">
        <v>705</v>
      </c>
      <c r="C561" s="16"/>
      <c r="D561" s="16" t="s">
        <v>764</v>
      </c>
      <c r="E561" s="1" t="s">
        <v>238</v>
      </c>
      <c r="F561" s="16" t="s">
        <v>167</v>
      </c>
      <c r="G561" s="18" t="s">
        <v>453</v>
      </c>
      <c r="H561" s="18">
        <v>2</v>
      </c>
      <c r="I561" s="28" t="s">
        <v>454</v>
      </c>
      <c r="J561" s="25">
        <v>16</v>
      </c>
      <c r="K561" s="1" t="s">
        <v>311</v>
      </c>
      <c r="L561" s="12"/>
      <c r="M561" s="26"/>
      <c r="N561" s="13"/>
      <c r="O561" s="5" t="str">
        <f t="shared" si="8"/>
        <v xml:space="preserve">Основы геотехники
доц. Алексеев А.Г.   Лаб
</v>
      </c>
      <c r="P561" s="5"/>
    </row>
    <row r="562" spans="2:16" s="27" customFormat="1" ht="30.75" customHeight="1" x14ac:dyDescent="0.25">
      <c r="B562" s="1" t="s">
        <v>705</v>
      </c>
      <c r="C562" s="16"/>
      <c r="D562" s="16" t="s">
        <v>764</v>
      </c>
      <c r="E562" s="1" t="s">
        <v>238</v>
      </c>
      <c r="F562" s="16" t="s">
        <v>167</v>
      </c>
      <c r="G562" s="18" t="s">
        <v>449</v>
      </c>
      <c r="H562" s="18">
        <v>2</v>
      </c>
      <c r="I562" s="28" t="s">
        <v>454</v>
      </c>
      <c r="J562" s="25">
        <v>16</v>
      </c>
      <c r="K562" s="1" t="s">
        <v>311</v>
      </c>
      <c r="L562" s="12"/>
      <c r="M562" s="26"/>
      <c r="N562" s="13"/>
      <c r="O562" s="5" t="str">
        <f t="shared" si="8"/>
        <v xml:space="preserve">Основы геотехники
доц. Алексеев А.Г.   Лек
</v>
      </c>
      <c r="P562" s="5"/>
    </row>
    <row r="563" spans="2:16" s="27" customFormat="1" ht="30.75" customHeight="1" x14ac:dyDescent="0.25">
      <c r="B563" s="1" t="s">
        <v>705</v>
      </c>
      <c r="C563" s="16"/>
      <c r="D563" s="16" t="s">
        <v>764</v>
      </c>
      <c r="E563" s="1" t="s">
        <v>238</v>
      </c>
      <c r="F563" s="16" t="s">
        <v>167</v>
      </c>
      <c r="G563" s="18" t="s">
        <v>451</v>
      </c>
      <c r="H563" s="18">
        <v>2</v>
      </c>
      <c r="I563" s="28" t="s">
        <v>454</v>
      </c>
      <c r="J563" s="25">
        <v>16</v>
      </c>
      <c r="K563" s="1" t="s">
        <v>311</v>
      </c>
      <c r="L563" s="12"/>
      <c r="M563" s="26"/>
      <c r="N563" s="13"/>
      <c r="O563" s="5" t="str">
        <f t="shared" si="8"/>
        <v xml:space="preserve">Основы геотехники
доц. Алексеев А.Г.   Пр
</v>
      </c>
      <c r="P563" s="5"/>
    </row>
    <row r="564" spans="2:16" s="27" customFormat="1" ht="30.75" customHeight="1" x14ac:dyDescent="0.25">
      <c r="B564" s="1" t="s">
        <v>705</v>
      </c>
      <c r="C564" s="16"/>
      <c r="D564" s="16" t="s">
        <v>764</v>
      </c>
      <c r="E564" s="1" t="s">
        <v>238</v>
      </c>
      <c r="F564" s="16" t="s">
        <v>167</v>
      </c>
      <c r="G564" s="18" t="s">
        <v>451</v>
      </c>
      <c r="H564" s="18">
        <v>2</v>
      </c>
      <c r="I564" s="28" t="s">
        <v>468</v>
      </c>
      <c r="J564" s="25">
        <v>7</v>
      </c>
      <c r="K564" s="1" t="s">
        <v>311</v>
      </c>
      <c r="L564" s="12"/>
      <c r="M564" s="26"/>
      <c r="N564" s="13"/>
      <c r="O564" s="5" t="str">
        <f t="shared" si="8"/>
        <v xml:space="preserve">Основы геотехники
доц. Алексеев А.Г.   Пр
</v>
      </c>
      <c r="P564" s="5"/>
    </row>
    <row r="565" spans="2:16" s="27" customFormat="1" ht="30.75" customHeight="1" x14ac:dyDescent="0.25">
      <c r="B565" s="1" t="s">
        <v>705</v>
      </c>
      <c r="C565" s="16"/>
      <c r="D565" s="16" t="s">
        <v>764</v>
      </c>
      <c r="E565" s="1" t="s">
        <v>238</v>
      </c>
      <c r="F565" s="16" t="s">
        <v>167</v>
      </c>
      <c r="G565" s="18" t="s">
        <v>453</v>
      </c>
      <c r="H565" s="18">
        <v>2</v>
      </c>
      <c r="I565" s="28" t="s">
        <v>468</v>
      </c>
      <c r="J565" s="25">
        <v>7</v>
      </c>
      <c r="K565" s="1" t="s">
        <v>311</v>
      </c>
      <c r="L565" s="12"/>
      <c r="M565" s="26"/>
      <c r="N565" s="13"/>
      <c r="O565" s="5" t="str">
        <f t="shared" si="8"/>
        <v xml:space="preserve">Основы геотехники
доц. Алексеев А.Г.   Лаб
</v>
      </c>
      <c r="P565" s="5"/>
    </row>
    <row r="566" spans="2:16" s="27" customFormat="1" ht="30.75" customHeight="1" x14ac:dyDescent="0.25">
      <c r="B566" s="1" t="s">
        <v>705</v>
      </c>
      <c r="C566" s="16"/>
      <c r="D566" s="16" t="s">
        <v>764</v>
      </c>
      <c r="E566" s="1" t="s">
        <v>238</v>
      </c>
      <c r="F566" s="16" t="s">
        <v>167</v>
      </c>
      <c r="G566" s="18" t="s">
        <v>449</v>
      </c>
      <c r="H566" s="18">
        <v>2</v>
      </c>
      <c r="I566" s="28" t="s">
        <v>468</v>
      </c>
      <c r="J566" s="25">
        <v>7</v>
      </c>
      <c r="K566" s="1" t="s">
        <v>311</v>
      </c>
      <c r="L566" s="12"/>
      <c r="M566" s="26"/>
      <c r="N566" s="13"/>
      <c r="O566" s="5" t="str">
        <f t="shared" si="8"/>
        <v xml:space="preserve">Основы геотехники
доц. Алексеев А.Г.   Лек
</v>
      </c>
      <c r="P566" s="5"/>
    </row>
    <row r="567" spans="2:16" s="27" customFormat="1" ht="30.75" customHeight="1" x14ac:dyDescent="0.25">
      <c r="B567" s="1" t="s">
        <v>705</v>
      </c>
      <c r="C567" s="16"/>
      <c r="D567" s="16" t="s">
        <v>764</v>
      </c>
      <c r="E567" s="1" t="s">
        <v>238</v>
      </c>
      <c r="F567" s="16" t="s">
        <v>167</v>
      </c>
      <c r="G567" s="18" t="s">
        <v>451</v>
      </c>
      <c r="H567" s="18">
        <v>2</v>
      </c>
      <c r="I567" s="28" t="s">
        <v>538</v>
      </c>
      <c r="J567" s="25">
        <v>2</v>
      </c>
      <c r="K567" s="1" t="s">
        <v>311</v>
      </c>
      <c r="L567" s="12"/>
      <c r="M567" s="26"/>
      <c r="N567" s="13"/>
      <c r="O567" s="5" t="str">
        <f t="shared" si="8"/>
        <v xml:space="preserve">Основы геотехники
доц. Алексеев А.Г.   Пр
</v>
      </c>
      <c r="P567" s="5"/>
    </row>
    <row r="568" spans="2:16" s="27" customFormat="1" ht="30.75" customHeight="1" x14ac:dyDescent="0.25">
      <c r="B568" s="1" t="s">
        <v>705</v>
      </c>
      <c r="C568" s="16"/>
      <c r="D568" s="16" t="s">
        <v>764</v>
      </c>
      <c r="E568" s="1" t="s">
        <v>238</v>
      </c>
      <c r="F568" s="16" t="s">
        <v>167</v>
      </c>
      <c r="G568" s="18" t="s">
        <v>453</v>
      </c>
      <c r="H568" s="18">
        <v>2</v>
      </c>
      <c r="I568" s="28" t="s">
        <v>538</v>
      </c>
      <c r="J568" s="25">
        <v>2</v>
      </c>
      <c r="K568" s="1" t="s">
        <v>311</v>
      </c>
      <c r="L568" s="12"/>
      <c r="M568" s="26"/>
      <c r="N568" s="13"/>
      <c r="O568" s="5" t="str">
        <f t="shared" si="8"/>
        <v xml:space="preserve">Основы геотехники
доц. Алексеев А.Г.   Лаб
</v>
      </c>
      <c r="P568" s="5"/>
    </row>
    <row r="569" spans="2:16" s="27" customFormat="1" ht="30.75" customHeight="1" x14ac:dyDescent="0.25">
      <c r="B569" s="1" t="s">
        <v>705</v>
      </c>
      <c r="C569" s="16"/>
      <c r="D569" s="16" t="s">
        <v>764</v>
      </c>
      <c r="E569" s="1" t="s">
        <v>238</v>
      </c>
      <c r="F569" s="16" t="s">
        <v>167</v>
      </c>
      <c r="G569" s="18" t="s">
        <v>449</v>
      </c>
      <c r="H569" s="18">
        <v>2</v>
      </c>
      <c r="I569" s="28" t="s">
        <v>538</v>
      </c>
      <c r="J569" s="25">
        <v>2</v>
      </c>
      <c r="K569" s="1" t="s">
        <v>311</v>
      </c>
      <c r="L569" s="12"/>
      <c r="M569" s="26"/>
      <c r="N569" s="13"/>
      <c r="O569" s="5" t="str">
        <f t="shared" si="8"/>
        <v xml:space="preserve">Основы геотехники
доц. Алексеев А.Г.   Лек
</v>
      </c>
      <c r="P569" s="5"/>
    </row>
    <row r="570" spans="2:16" s="27" customFormat="1" ht="30.75" customHeight="1" x14ac:dyDescent="0.25">
      <c r="B570" s="1" t="s">
        <v>705</v>
      </c>
      <c r="C570" s="16"/>
      <c r="D570" s="16" t="s">
        <v>764</v>
      </c>
      <c r="E570" s="1" t="s">
        <v>238</v>
      </c>
      <c r="F570" s="16" t="s">
        <v>167</v>
      </c>
      <c r="G570" s="18" t="s">
        <v>451</v>
      </c>
      <c r="H570" s="18">
        <v>2</v>
      </c>
      <c r="I570" s="28" t="s">
        <v>539</v>
      </c>
      <c r="J570" s="25">
        <v>2</v>
      </c>
      <c r="K570" s="1" t="s">
        <v>311</v>
      </c>
      <c r="L570" s="12"/>
      <c r="M570" s="26"/>
      <c r="N570" s="13"/>
      <c r="O570" s="5" t="str">
        <f t="shared" si="8"/>
        <v xml:space="preserve">Основы геотехники
доц. Алексеев А.Г.   Пр
</v>
      </c>
      <c r="P570" s="5"/>
    </row>
    <row r="571" spans="2:16" s="27" customFormat="1" ht="30.75" customHeight="1" x14ac:dyDescent="0.25">
      <c r="B571" s="1" t="s">
        <v>705</v>
      </c>
      <c r="C571" s="16"/>
      <c r="D571" s="16" t="s">
        <v>764</v>
      </c>
      <c r="E571" s="1" t="s">
        <v>238</v>
      </c>
      <c r="F571" s="16" t="s">
        <v>167</v>
      </c>
      <c r="G571" s="18" t="s">
        <v>453</v>
      </c>
      <c r="H571" s="18">
        <v>2</v>
      </c>
      <c r="I571" s="28" t="s">
        <v>539</v>
      </c>
      <c r="J571" s="25">
        <v>2</v>
      </c>
      <c r="K571" s="1" t="s">
        <v>311</v>
      </c>
      <c r="L571" s="12"/>
      <c r="M571" s="26"/>
      <c r="N571" s="13"/>
      <c r="O571" s="5" t="str">
        <f t="shared" si="8"/>
        <v xml:space="preserve">Основы геотехники
доц. Алексеев А.Г.   Лаб
</v>
      </c>
      <c r="P571" s="5"/>
    </row>
    <row r="572" spans="2:16" s="27" customFormat="1" ht="30.75" customHeight="1" x14ac:dyDescent="0.25">
      <c r="B572" s="1" t="s">
        <v>705</v>
      </c>
      <c r="C572" s="16"/>
      <c r="D572" s="16" t="s">
        <v>764</v>
      </c>
      <c r="E572" s="1" t="s">
        <v>238</v>
      </c>
      <c r="F572" s="16" t="s">
        <v>167</v>
      </c>
      <c r="G572" s="18" t="s">
        <v>449</v>
      </c>
      <c r="H572" s="18">
        <v>2</v>
      </c>
      <c r="I572" s="28" t="s">
        <v>539</v>
      </c>
      <c r="J572" s="25">
        <v>2</v>
      </c>
      <c r="K572" s="1" t="s">
        <v>311</v>
      </c>
      <c r="L572" s="12"/>
      <c r="M572" s="26"/>
      <c r="N572" s="13"/>
      <c r="O572" s="5" t="str">
        <f t="shared" si="8"/>
        <v xml:space="preserve">Основы геотехники
доц. Алексеев А.Г.   Лек
</v>
      </c>
      <c r="P572" s="5"/>
    </row>
    <row r="573" spans="2:16" s="27" customFormat="1" ht="30.75" customHeight="1" x14ac:dyDescent="0.25">
      <c r="B573" s="1" t="s">
        <v>705</v>
      </c>
      <c r="C573" s="16"/>
      <c r="D573" s="16" t="s">
        <v>764</v>
      </c>
      <c r="E573" s="1" t="s">
        <v>238</v>
      </c>
      <c r="F573" s="16" t="s">
        <v>167</v>
      </c>
      <c r="G573" s="18" t="s">
        <v>451</v>
      </c>
      <c r="H573" s="18">
        <v>2</v>
      </c>
      <c r="I573" s="28" t="s">
        <v>466</v>
      </c>
      <c r="J573" s="25">
        <v>1</v>
      </c>
      <c r="K573" s="1" t="s">
        <v>311</v>
      </c>
      <c r="L573" s="12"/>
      <c r="M573" s="26"/>
      <c r="N573" s="13"/>
      <c r="O573" s="5" t="str">
        <f t="shared" si="8"/>
        <v xml:space="preserve">Основы геотехники
доц. Алексеев А.Г.   Пр
</v>
      </c>
      <c r="P573" s="5"/>
    </row>
    <row r="574" spans="2:16" s="27" customFormat="1" ht="30.75" customHeight="1" x14ac:dyDescent="0.25">
      <c r="B574" s="1" t="s">
        <v>705</v>
      </c>
      <c r="C574" s="16"/>
      <c r="D574" s="16" t="s">
        <v>764</v>
      </c>
      <c r="E574" s="1" t="s">
        <v>238</v>
      </c>
      <c r="F574" s="16" t="s">
        <v>167</v>
      </c>
      <c r="G574" s="18" t="s">
        <v>453</v>
      </c>
      <c r="H574" s="18">
        <v>2</v>
      </c>
      <c r="I574" s="28" t="s">
        <v>466</v>
      </c>
      <c r="J574" s="25">
        <v>1</v>
      </c>
      <c r="K574" s="1" t="s">
        <v>311</v>
      </c>
      <c r="L574" s="12"/>
      <c r="M574" s="26"/>
      <c r="N574" s="13"/>
      <c r="O574" s="5" t="str">
        <f t="shared" si="8"/>
        <v xml:space="preserve">Основы геотехники
доц. Алексеев А.Г.   Лаб
</v>
      </c>
      <c r="P574" s="5"/>
    </row>
    <row r="575" spans="2:16" s="27" customFormat="1" ht="30.75" customHeight="1" x14ac:dyDescent="0.25">
      <c r="B575" s="1" t="s">
        <v>705</v>
      </c>
      <c r="C575" s="16"/>
      <c r="D575" s="16" t="s">
        <v>764</v>
      </c>
      <c r="E575" s="1" t="s">
        <v>238</v>
      </c>
      <c r="F575" s="16" t="s">
        <v>167</v>
      </c>
      <c r="G575" s="18" t="s">
        <v>449</v>
      </c>
      <c r="H575" s="18">
        <v>2</v>
      </c>
      <c r="I575" s="28" t="s">
        <v>466</v>
      </c>
      <c r="J575" s="25">
        <v>1</v>
      </c>
      <c r="K575" s="1" t="s">
        <v>311</v>
      </c>
      <c r="L575" s="12"/>
      <c r="M575" s="26"/>
      <c r="N575" s="13"/>
      <c r="O575" s="5" t="str">
        <f t="shared" si="8"/>
        <v xml:space="preserve">Основы геотехники
доц. Алексеев А.Г.   Лек
</v>
      </c>
      <c r="P575" s="5"/>
    </row>
    <row r="576" spans="2:16" s="27" customFormat="1" ht="30.75" customHeight="1" x14ac:dyDescent="0.25">
      <c r="B576" s="1" t="s">
        <v>705</v>
      </c>
      <c r="C576" s="16"/>
      <c r="D576" s="16" t="s">
        <v>764</v>
      </c>
      <c r="E576" s="1" t="s">
        <v>238</v>
      </c>
      <c r="F576" s="16" t="s">
        <v>167</v>
      </c>
      <c r="G576" s="18" t="s">
        <v>451</v>
      </c>
      <c r="H576" s="18">
        <v>2</v>
      </c>
      <c r="I576" s="28" t="s">
        <v>455</v>
      </c>
      <c r="J576" s="25">
        <v>15</v>
      </c>
      <c r="K576" s="1" t="s">
        <v>311</v>
      </c>
      <c r="L576" s="12"/>
      <c r="M576" s="26"/>
      <c r="N576" s="13"/>
      <c r="O576" s="5" t="str">
        <f t="shared" si="8"/>
        <v xml:space="preserve">Основы геотехники
доц. Алексеев А.Г.   Пр
</v>
      </c>
      <c r="P576" s="5"/>
    </row>
    <row r="577" spans="2:16" s="27" customFormat="1" ht="30.75" customHeight="1" x14ac:dyDescent="0.25">
      <c r="B577" s="1" t="s">
        <v>705</v>
      </c>
      <c r="C577" s="16"/>
      <c r="D577" s="16" t="s">
        <v>764</v>
      </c>
      <c r="E577" s="1" t="s">
        <v>238</v>
      </c>
      <c r="F577" s="16" t="s">
        <v>167</v>
      </c>
      <c r="G577" s="18" t="s">
        <v>453</v>
      </c>
      <c r="H577" s="18">
        <v>2</v>
      </c>
      <c r="I577" s="28" t="s">
        <v>455</v>
      </c>
      <c r="J577" s="25">
        <v>15</v>
      </c>
      <c r="K577" s="1" t="s">
        <v>311</v>
      </c>
      <c r="L577" s="12"/>
      <c r="M577" s="26"/>
      <c r="N577" s="13"/>
      <c r="O577" s="5" t="str">
        <f t="shared" si="8"/>
        <v xml:space="preserve">Основы геотехники
доц. Алексеев А.Г.   Лаб
</v>
      </c>
      <c r="P577" s="5"/>
    </row>
    <row r="578" spans="2:16" s="27" customFormat="1" ht="30.75" customHeight="1" x14ac:dyDescent="0.25">
      <c r="B578" s="1" t="s">
        <v>705</v>
      </c>
      <c r="C578" s="16"/>
      <c r="D578" s="16" t="s">
        <v>764</v>
      </c>
      <c r="E578" s="1" t="s">
        <v>238</v>
      </c>
      <c r="F578" s="16" t="s">
        <v>167</v>
      </c>
      <c r="G578" s="18" t="s">
        <v>449</v>
      </c>
      <c r="H578" s="18">
        <v>2</v>
      </c>
      <c r="I578" s="28" t="s">
        <v>455</v>
      </c>
      <c r="J578" s="25">
        <v>15</v>
      </c>
      <c r="K578" s="1" t="s">
        <v>311</v>
      </c>
      <c r="L578" s="12"/>
      <c r="M578" s="26"/>
      <c r="N578" s="13"/>
      <c r="O578" s="5" t="str">
        <f t="shared" si="8"/>
        <v xml:space="preserve">Основы геотехники
доц. Алексеев А.Г.   Лек
</v>
      </c>
      <c r="P578" s="5"/>
    </row>
    <row r="579" spans="2:16" s="27" customFormat="1" ht="30.75" customHeight="1" x14ac:dyDescent="0.25">
      <c r="B579" s="1" t="s">
        <v>705</v>
      </c>
      <c r="C579" s="16"/>
      <c r="D579" s="16" t="s">
        <v>764</v>
      </c>
      <c r="E579" s="1" t="s">
        <v>238</v>
      </c>
      <c r="F579" s="16" t="s">
        <v>167</v>
      </c>
      <c r="G579" s="18" t="s">
        <v>449</v>
      </c>
      <c r="H579" s="18">
        <v>2</v>
      </c>
      <c r="I579" s="28" t="s">
        <v>467</v>
      </c>
      <c r="J579" s="25">
        <v>4</v>
      </c>
      <c r="K579" s="1" t="s">
        <v>311</v>
      </c>
      <c r="L579" s="12"/>
      <c r="M579" s="26"/>
      <c r="N579" s="13"/>
      <c r="O579" s="5" t="str">
        <f t="shared" ref="O579:O642" si="9">CONCATENATE(F579,"
",K579,"   ",G579,"
",M579,"
",N579,"")</f>
        <v xml:space="preserve">Основы геотехники
доц. Алексеев А.Г.   Лек
</v>
      </c>
      <c r="P579" s="5"/>
    </row>
    <row r="580" spans="2:16" s="27" customFormat="1" ht="30.75" customHeight="1" x14ac:dyDescent="0.25">
      <c r="B580" s="1" t="s">
        <v>705</v>
      </c>
      <c r="C580" s="16"/>
      <c r="D580" s="16" t="s">
        <v>764</v>
      </c>
      <c r="E580" s="1" t="s">
        <v>238</v>
      </c>
      <c r="F580" s="16" t="s">
        <v>167</v>
      </c>
      <c r="G580" s="18" t="s">
        <v>451</v>
      </c>
      <c r="H580" s="18">
        <v>2</v>
      </c>
      <c r="I580" s="28" t="s">
        <v>456</v>
      </c>
      <c r="J580" s="25">
        <v>22</v>
      </c>
      <c r="K580" s="1" t="s">
        <v>311</v>
      </c>
      <c r="L580" s="12"/>
      <c r="M580" s="26"/>
      <c r="N580" s="13"/>
      <c r="O580" s="5" t="str">
        <f t="shared" si="9"/>
        <v xml:space="preserve">Основы геотехники
доц. Алексеев А.Г.   Пр
</v>
      </c>
      <c r="P580" s="5"/>
    </row>
    <row r="581" spans="2:16" s="27" customFormat="1" ht="30.75" customHeight="1" x14ac:dyDescent="0.25">
      <c r="B581" s="1" t="s">
        <v>705</v>
      </c>
      <c r="C581" s="16"/>
      <c r="D581" s="16" t="s">
        <v>764</v>
      </c>
      <c r="E581" s="1" t="s">
        <v>238</v>
      </c>
      <c r="F581" s="16" t="s">
        <v>167</v>
      </c>
      <c r="G581" s="18" t="s">
        <v>453</v>
      </c>
      <c r="H581" s="18">
        <v>2</v>
      </c>
      <c r="I581" s="28" t="s">
        <v>456</v>
      </c>
      <c r="J581" s="25">
        <v>22</v>
      </c>
      <c r="K581" s="1" t="s">
        <v>311</v>
      </c>
      <c r="L581" s="12"/>
      <c r="M581" s="26"/>
      <c r="N581" s="13"/>
      <c r="O581" s="5" t="str">
        <f t="shared" si="9"/>
        <v xml:space="preserve">Основы геотехники
доц. Алексеев А.Г.   Лаб
</v>
      </c>
      <c r="P581" s="5"/>
    </row>
    <row r="582" spans="2:16" s="27" customFormat="1" ht="30.75" customHeight="1" x14ac:dyDescent="0.25">
      <c r="B582" s="1" t="s">
        <v>705</v>
      </c>
      <c r="C582" s="16"/>
      <c r="D582" s="16" t="s">
        <v>764</v>
      </c>
      <c r="E582" s="1" t="s">
        <v>238</v>
      </c>
      <c r="F582" s="16" t="s">
        <v>167</v>
      </c>
      <c r="G582" s="18" t="s">
        <v>449</v>
      </c>
      <c r="H582" s="18">
        <v>2</v>
      </c>
      <c r="I582" s="28" t="s">
        <v>456</v>
      </c>
      <c r="J582" s="25">
        <v>22</v>
      </c>
      <c r="K582" s="1" t="s">
        <v>311</v>
      </c>
      <c r="L582" s="12"/>
      <c r="M582" s="26"/>
      <c r="N582" s="13"/>
      <c r="O582" s="5" t="str">
        <f t="shared" si="9"/>
        <v xml:space="preserve">Основы геотехники
доц. Алексеев А.Г.   Лек
</v>
      </c>
      <c r="P582" s="5"/>
    </row>
    <row r="583" spans="2:16" s="27" customFormat="1" ht="30.75" customHeight="1" x14ac:dyDescent="0.25">
      <c r="B583" s="1" t="s">
        <v>705</v>
      </c>
      <c r="C583" s="16"/>
      <c r="D583" s="16" t="s">
        <v>764</v>
      </c>
      <c r="E583" s="1" t="s">
        <v>238</v>
      </c>
      <c r="F583" s="16" t="s">
        <v>167</v>
      </c>
      <c r="G583" s="18" t="s">
        <v>451</v>
      </c>
      <c r="H583" s="18">
        <v>2</v>
      </c>
      <c r="I583" s="28" t="s">
        <v>457</v>
      </c>
      <c r="J583" s="25">
        <v>15</v>
      </c>
      <c r="K583" s="1" t="s">
        <v>311</v>
      </c>
      <c r="L583" s="12"/>
      <c r="M583" s="26"/>
      <c r="N583" s="13"/>
      <c r="O583" s="5" t="str">
        <f t="shared" si="9"/>
        <v xml:space="preserve">Основы геотехники
доц. Алексеев А.Г.   Пр
</v>
      </c>
      <c r="P583" s="5"/>
    </row>
    <row r="584" spans="2:16" s="27" customFormat="1" ht="30.75" customHeight="1" x14ac:dyDescent="0.25">
      <c r="B584" s="1" t="s">
        <v>705</v>
      </c>
      <c r="C584" s="16"/>
      <c r="D584" s="16" t="s">
        <v>764</v>
      </c>
      <c r="E584" s="1" t="s">
        <v>238</v>
      </c>
      <c r="F584" s="16" t="s">
        <v>167</v>
      </c>
      <c r="G584" s="18" t="s">
        <v>453</v>
      </c>
      <c r="H584" s="18">
        <v>2</v>
      </c>
      <c r="I584" s="28" t="s">
        <v>457</v>
      </c>
      <c r="J584" s="25">
        <v>15</v>
      </c>
      <c r="K584" s="1" t="s">
        <v>311</v>
      </c>
      <c r="L584" s="12"/>
      <c r="M584" s="26"/>
      <c r="N584" s="13"/>
      <c r="O584" s="5" t="str">
        <f t="shared" si="9"/>
        <v xml:space="preserve">Основы геотехники
доц. Алексеев А.Г.   Лаб
</v>
      </c>
      <c r="P584" s="5"/>
    </row>
    <row r="585" spans="2:16" s="27" customFormat="1" ht="30.75" customHeight="1" x14ac:dyDescent="0.25">
      <c r="B585" s="1" t="s">
        <v>705</v>
      </c>
      <c r="C585" s="16"/>
      <c r="D585" s="16" t="s">
        <v>764</v>
      </c>
      <c r="E585" s="1" t="s">
        <v>238</v>
      </c>
      <c r="F585" s="16" t="s">
        <v>167</v>
      </c>
      <c r="G585" s="18" t="s">
        <v>449</v>
      </c>
      <c r="H585" s="18">
        <v>2</v>
      </c>
      <c r="I585" s="28" t="s">
        <v>457</v>
      </c>
      <c r="J585" s="25">
        <v>15</v>
      </c>
      <c r="K585" s="1" t="s">
        <v>311</v>
      </c>
      <c r="L585" s="12"/>
      <c r="M585" s="26"/>
      <c r="N585" s="13"/>
      <c r="O585" s="5" t="str">
        <f t="shared" si="9"/>
        <v xml:space="preserve">Основы геотехники
доц. Алексеев А.Г.   Лек
</v>
      </c>
      <c r="P585" s="5"/>
    </row>
    <row r="586" spans="2:16" s="27" customFormat="1" ht="30.75" customHeight="1" x14ac:dyDescent="0.25">
      <c r="B586" s="1" t="s">
        <v>705</v>
      </c>
      <c r="C586" s="16"/>
      <c r="D586" s="16" t="s">
        <v>764</v>
      </c>
      <c r="E586" s="1" t="s">
        <v>238</v>
      </c>
      <c r="F586" s="16" t="s">
        <v>167</v>
      </c>
      <c r="G586" s="18" t="s">
        <v>451</v>
      </c>
      <c r="H586" s="18">
        <v>2</v>
      </c>
      <c r="I586" s="28" t="s">
        <v>458</v>
      </c>
      <c r="J586" s="25">
        <v>3</v>
      </c>
      <c r="K586" s="1" t="s">
        <v>311</v>
      </c>
      <c r="L586" s="12"/>
      <c r="M586" s="26"/>
      <c r="N586" s="13"/>
      <c r="O586" s="5" t="str">
        <f t="shared" si="9"/>
        <v xml:space="preserve">Основы геотехники
доц. Алексеев А.Г.   Пр
</v>
      </c>
      <c r="P586" s="5"/>
    </row>
    <row r="587" spans="2:16" s="27" customFormat="1" ht="30.75" customHeight="1" x14ac:dyDescent="0.25">
      <c r="B587" s="1" t="s">
        <v>705</v>
      </c>
      <c r="C587" s="16"/>
      <c r="D587" s="16" t="s">
        <v>764</v>
      </c>
      <c r="E587" s="1" t="s">
        <v>238</v>
      </c>
      <c r="F587" s="16" t="s">
        <v>167</v>
      </c>
      <c r="G587" s="18" t="s">
        <v>453</v>
      </c>
      <c r="H587" s="18">
        <v>2</v>
      </c>
      <c r="I587" s="28" t="s">
        <v>458</v>
      </c>
      <c r="J587" s="25">
        <v>3</v>
      </c>
      <c r="K587" s="1" t="s">
        <v>311</v>
      </c>
      <c r="L587" s="12"/>
      <c r="M587" s="26"/>
      <c r="N587" s="13"/>
      <c r="O587" s="5" t="str">
        <f t="shared" si="9"/>
        <v xml:space="preserve">Основы геотехники
доц. Алексеев А.Г.   Лаб
</v>
      </c>
      <c r="P587" s="5"/>
    </row>
    <row r="588" spans="2:16" s="27" customFormat="1" ht="30.75" customHeight="1" x14ac:dyDescent="0.25">
      <c r="B588" s="1" t="s">
        <v>705</v>
      </c>
      <c r="C588" s="16"/>
      <c r="D588" s="16" t="s">
        <v>764</v>
      </c>
      <c r="E588" s="1" t="s">
        <v>238</v>
      </c>
      <c r="F588" s="16" t="s">
        <v>167</v>
      </c>
      <c r="G588" s="18" t="s">
        <v>449</v>
      </c>
      <c r="H588" s="18">
        <v>2</v>
      </c>
      <c r="I588" s="28" t="s">
        <v>458</v>
      </c>
      <c r="J588" s="25">
        <v>3</v>
      </c>
      <c r="K588" s="1" t="s">
        <v>311</v>
      </c>
      <c r="L588" s="12"/>
      <c r="M588" s="26"/>
      <c r="N588" s="13"/>
      <c r="O588" s="5" t="str">
        <f t="shared" si="9"/>
        <v xml:space="preserve">Основы геотехники
доц. Алексеев А.Г.   Лек
</v>
      </c>
      <c r="P588" s="5"/>
    </row>
    <row r="589" spans="2:16" s="27" customFormat="1" ht="30.75" customHeight="1" x14ac:dyDescent="0.25">
      <c r="B589" s="1" t="s">
        <v>705</v>
      </c>
      <c r="C589" s="16"/>
      <c r="D589" s="16" t="s">
        <v>764</v>
      </c>
      <c r="E589" s="1" t="s">
        <v>238</v>
      </c>
      <c r="F589" s="16" t="s">
        <v>167</v>
      </c>
      <c r="G589" s="18" t="s">
        <v>451</v>
      </c>
      <c r="H589" s="18">
        <v>2</v>
      </c>
      <c r="I589" s="28" t="s">
        <v>459</v>
      </c>
      <c r="J589" s="25">
        <v>5</v>
      </c>
      <c r="K589" s="1" t="s">
        <v>311</v>
      </c>
      <c r="L589" s="12"/>
      <c r="M589" s="26"/>
      <c r="N589" s="13"/>
      <c r="O589" s="5" t="str">
        <f t="shared" si="9"/>
        <v xml:space="preserve">Основы геотехники
доц. Алексеев А.Г.   Пр
</v>
      </c>
      <c r="P589" s="5"/>
    </row>
    <row r="590" spans="2:16" s="27" customFormat="1" ht="30.75" customHeight="1" x14ac:dyDescent="0.25">
      <c r="B590" s="1" t="s">
        <v>705</v>
      </c>
      <c r="C590" s="16"/>
      <c r="D590" s="16" t="s">
        <v>764</v>
      </c>
      <c r="E590" s="1" t="s">
        <v>238</v>
      </c>
      <c r="F590" s="16" t="s">
        <v>167</v>
      </c>
      <c r="G590" s="18" t="s">
        <v>453</v>
      </c>
      <c r="H590" s="18">
        <v>2</v>
      </c>
      <c r="I590" s="28" t="s">
        <v>459</v>
      </c>
      <c r="J590" s="25">
        <v>5</v>
      </c>
      <c r="K590" s="1" t="s">
        <v>311</v>
      </c>
      <c r="L590" s="12"/>
      <c r="M590" s="26"/>
      <c r="N590" s="13"/>
      <c r="O590" s="5" t="str">
        <f t="shared" si="9"/>
        <v xml:space="preserve">Основы геотехники
доц. Алексеев А.Г.   Лаб
</v>
      </c>
      <c r="P590" s="5"/>
    </row>
    <row r="591" spans="2:16" s="27" customFormat="1" ht="30.75" customHeight="1" x14ac:dyDescent="0.25">
      <c r="B591" s="1" t="s">
        <v>705</v>
      </c>
      <c r="C591" s="16"/>
      <c r="D591" s="16" t="s">
        <v>764</v>
      </c>
      <c r="E591" s="1" t="s">
        <v>238</v>
      </c>
      <c r="F591" s="16" t="s">
        <v>167</v>
      </c>
      <c r="G591" s="18" t="s">
        <v>449</v>
      </c>
      <c r="H591" s="18">
        <v>2</v>
      </c>
      <c r="I591" s="28" t="s">
        <v>459</v>
      </c>
      <c r="J591" s="25">
        <v>5</v>
      </c>
      <c r="K591" s="1" t="s">
        <v>311</v>
      </c>
      <c r="L591" s="12"/>
      <c r="M591" s="26"/>
      <c r="N591" s="13"/>
      <c r="O591" s="5" t="str">
        <f t="shared" si="9"/>
        <v xml:space="preserve">Основы геотехники
доц. Алексеев А.Г.   Лек
</v>
      </c>
      <c r="P591" s="5"/>
    </row>
    <row r="592" spans="2:16" s="27" customFormat="1" ht="30.75" customHeight="1" x14ac:dyDescent="0.25">
      <c r="B592" s="1" t="s">
        <v>705</v>
      </c>
      <c r="C592" s="16"/>
      <c r="D592" s="16" t="s">
        <v>764</v>
      </c>
      <c r="E592" s="1" t="s">
        <v>247</v>
      </c>
      <c r="F592" s="16" t="s">
        <v>168</v>
      </c>
      <c r="G592" s="18" t="s">
        <v>444</v>
      </c>
      <c r="H592" s="18">
        <v>2</v>
      </c>
      <c r="I592" s="28" t="s">
        <v>452</v>
      </c>
      <c r="J592" s="25">
        <v>15</v>
      </c>
      <c r="K592" s="1" t="s">
        <v>317</v>
      </c>
      <c r="L592" s="12"/>
      <c r="M592" s="26"/>
      <c r="N592" s="13"/>
      <c r="O592" s="5" t="str">
        <f t="shared" si="9"/>
        <v xml:space="preserve">Основы искусственного интеллекта
ст.преп. Шананин В.А.   КОП
</v>
      </c>
      <c r="P592" s="5"/>
    </row>
    <row r="593" spans="2:16" s="27" customFormat="1" ht="30.75" customHeight="1" x14ac:dyDescent="0.25">
      <c r="B593" s="1" t="s">
        <v>705</v>
      </c>
      <c r="C593" s="16"/>
      <c r="D593" s="16" t="s">
        <v>764</v>
      </c>
      <c r="E593" s="1" t="s">
        <v>247</v>
      </c>
      <c r="F593" s="16" t="s">
        <v>168</v>
      </c>
      <c r="G593" s="18" t="s">
        <v>444</v>
      </c>
      <c r="H593" s="18">
        <v>2</v>
      </c>
      <c r="I593" s="28" t="s">
        <v>462</v>
      </c>
      <c r="J593" s="25">
        <v>5</v>
      </c>
      <c r="K593" s="1" t="s">
        <v>317</v>
      </c>
      <c r="L593" s="12"/>
      <c r="M593" s="26"/>
      <c r="N593" s="13"/>
      <c r="O593" s="5" t="str">
        <f t="shared" si="9"/>
        <v xml:space="preserve">Основы искусственного интеллекта
ст.преп. Шананин В.А.   КОП
</v>
      </c>
      <c r="P593" s="5"/>
    </row>
    <row r="594" spans="2:16" s="27" customFormat="1" ht="30.75" customHeight="1" x14ac:dyDescent="0.25">
      <c r="B594" s="1" t="s">
        <v>705</v>
      </c>
      <c r="C594" s="16"/>
      <c r="D594" s="16" t="s">
        <v>764</v>
      </c>
      <c r="E594" s="1" t="s">
        <v>247</v>
      </c>
      <c r="F594" s="16" t="s">
        <v>168</v>
      </c>
      <c r="G594" s="18" t="s">
        <v>444</v>
      </c>
      <c r="H594" s="18">
        <v>2</v>
      </c>
      <c r="I594" s="28" t="s">
        <v>503</v>
      </c>
      <c r="J594" s="25">
        <v>1</v>
      </c>
      <c r="K594" s="1" t="s">
        <v>317</v>
      </c>
      <c r="L594" s="12"/>
      <c r="M594" s="26"/>
      <c r="N594" s="13"/>
      <c r="O594" s="5" t="str">
        <f t="shared" si="9"/>
        <v xml:space="preserve">Основы искусственного интеллекта
ст.преп. Шананин В.А.   КОП
</v>
      </c>
      <c r="P594" s="5"/>
    </row>
    <row r="595" spans="2:16" s="27" customFormat="1" ht="30.75" customHeight="1" x14ac:dyDescent="0.25">
      <c r="B595" s="1" t="s">
        <v>705</v>
      </c>
      <c r="C595" s="16"/>
      <c r="D595" s="16" t="s">
        <v>764</v>
      </c>
      <c r="E595" s="1" t="s">
        <v>247</v>
      </c>
      <c r="F595" s="16" t="s">
        <v>168</v>
      </c>
      <c r="G595" s="18" t="s">
        <v>444</v>
      </c>
      <c r="H595" s="18">
        <v>2</v>
      </c>
      <c r="I595" s="28" t="s">
        <v>454</v>
      </c>
      <c r="J595" s="25">
        <v>24</v>
      </c>
      <c r="K595" s="1" t="s">
        <v>317</v>
      </c>
      <c r="L595" s="12"/>
      <c r="M595" s="26"/>
      <c r="N595" s="13"/>
      <c r="O595" s="5" t="str">
        <f t="shared" si="9"/>
        <v xml:space="preserve">Основы искусственного интеллекта
ст.преп. Шананин В.А.   КОП
</v>
      </c>
      <c r="P595" s="5"/>
    </row>
    <row r="596" spans="2:16" s="27" customFormat="1" ht="30.75" customHeight="1" x14ac:dyDescent="0.25">
      <c r="B596" s="1" t="s">
        <v>705</v>
      </c>
      <c r="C596" s="16"/>
      <c r="D596" s="16" t="s">
        <v>764</v>
      </c>
      <c r="E596" s="1" t="s">
        <v>247</v>
      </c>
      <c r="F596" s="16" t="s">
        <v>168</v>
      </c>
      <c r="G596" s="18" t="s">
        <v>444</v>
      </c>
      <c r="H596" s="18">
        <v>2</v>
      </c>
      <c r="I596" s="28" t="s">
        <v>463</v>
      </c>
      <c r="J596" s="25">
        <v>16</v>
      </c>
      <c r="K596" s="1" t="s">
        <v>661</v>
      </c>
      <c r="L596" s="12"/>
      <c r="M596" s="26"/>
      <c r="N596" s="13"/>
      <c r="O596" s="5" t="str">
        <f t="shared" si="9"/>
        <v xml:space="preserve">Основы искусственного интеллекта
преп. Сутугина И.М.   КОП
</v>
      </c>
      <c r="P596" s="5"/>
    </row>
    <row r="597" spans="2:16" s="27" customFormat="1" ht="30.75" customHeight="1" x14ac:dyDescent="0.25">
      <c r="B597" s="1" t="s">
        <v>705</v>
      </c>
      <c r="C597" s="16"/>
      <c r="D597" s="16" t="s">
        <v>764</v>
      </c>
      <c r="E597" s="1" t="s">
        <v>247</v>
      </c>
      <c r="F597" s="16" t="s">
        <v>168</v>
      </c>
      <c r="G597" s="18" t="s">
        <v>444</v>
      </c>
      <c r="H597" s="18">
        <v>2</v>
      </c>
      <c r="I597" s="28" t="s">
        <v>465</v>
      </c>
      <c r="J597" s="25">
        <v>1</v>
      </c>
      <c r="K597" s="1" t="s">
        <v>661</v>
      </c>
      <c r="L597" s="12"/>
      <c r="M597" s="26"/>
      <c r="N597" s="13"/>
      <c r="O597" s="5" t="str">
        <f t="shared" si="9"/>
        <v xml:space="preserve">Основы искусственного интеллекта
преп. Сутугина И.М.   КОП
</v>
      </c>
      <c r="P597" s="5"/>
    </row>
    <row r="598" spans="2:16" s="27" customFormat="1" ht="30.75" customHeight="1" x14ac:dyDescent="0.25">
      <c r="B598" s="1" t="s">
        <v>705</v>
      </c>
      <c r="C598" s="16"/>
      <c r="D598" s="16" t="s">
        <v>764</v>
      </c>
      <c r="E598" s="1" t="s">
        <v>247</v>
      </c>
      <c r="F598" s="16" t="s">
        <v>168</v>
      </c>
      <c r="G598" s="18" t="s">
        <v>444</v>
      </c>
      <c r="H598" s="18">
        <v>2</v>
      </c>
      <c r="I598" s="28" t="s">
        <v>466</v>
      </c>
      <c r="J598" s="25">
        <v>1</v>
      </c>
      <c r="K598" s="1" t="s">
        <v>661</v>
      </c>
      <c r="L598" s="12"/>
      <c r="M598" s="26"/>
      <c r="N598" s="13"/>
      <c r="O598" s="5" t="str">
        <f t="shared" si="9"/>
        <v xml:space="preserve">Основы искусственного интеллекта
преп. Сутугина И.М.   КОП
</v>
      </c>
      <c r="P598" s="5"/>
    </row>
    <row r="599" spans="2:16" s="27" customFormat="1" ht="30.75" customHeight="1" x14ac:dyDescent="0.25">
      <c r="B599" s="1" t="s">
        <v>705</v>
      </c>
      <c r="C599" s="16"/>
      <c r="D599" s="16" t="s">
        <v>764</v>
      </c>
      <c r="E599" s="1" t="s">
        <v>247</v>
      </c>
      <c r="F599" s="16" t="s">
        <v>168</v>
      </c>
      <c r="G599" s="18" t="s">
        <v>444</v>
      </c>
      <c r="H599" s="18">
        <v>2</v>
      </c>
      <c r="I599" s="28" t="s">
        <v>464</v>
      </c>
      <c r="J599" s="25">
        <v>18</v>
      </c>
      <c r="K599" s="1" t="s">
        <v>661</v>
      </c>
      <c r="L599" s="12"/>
      <c r="M599" s="26"/>
      <c r="N599" s="13"/>
      <c r="O599" s="5" t="str">
        <f t="shared" si="9"/>
        <v xml:space="preserve">Основы искусственного интеллекта
преп. Сутугина И.М.   КОП
</v>
      </c>
      <c r="P599" s="5"/>
    </row>
    <row r="600" spans="2:16" s="27" customFormat="1" ht="30.75" customHeight="1" x14ac:dyDescent="0.25">
      <c r="B600" s="1" t="s">
        <v>705</v>
      </c>
      <c r="C600" s="16"/>
      <c r="D600" s="16" t="s">
        <v>764</v>
      </c>
      <c r="E600" s="1" t="s">
        <v>247</v>
      </c>
      <c r="F600" s="16" t="s">
        <v>168</v>
      </c>
      <c r="G600" s="18" t="s">
        <v>444</v>
      </c>
      <c r="H600" s="18">
        <v>2</v>
      </c>
      <c r="I600" s="28" t="s">
        <v>455</v>
      </c>
      <c r="J600" s="25">
        <v>20</v>
      </c>
      <c r="K600" s="1" t="s">
        <v>317</v>
      </c>
      <c r="L600" s="12"/>
      <c r="M600" s="26"/>
      <c r="N600" s="13"/>
      <c r="O600" s="5" t="str">
        <f t="shared" si="9"/>
        <v xml:space="preserve">Основы искусственного интеллекта
ст.преп. Шананин В.А.   КОП
</v>
      </c>
      <c r="P600" s="5"/>
    </row>
    <row r="601" spans="2:16" s="27" customFormat="1" ht="30.75" customHeight="1" x14ac:dyDescent="0.25">
      <c r="B601" s="1" t="s">
        <v>705</v>
      </c>
      <c r="C601" s="16"/>
      <c r="D601" s="16" t="s">
        <v>764</v>
      </c>
      <c r="E601" s="1" t="s">
        <v>247</v>
      </c>
      <c r="F601" s="16" t="s">
        <v>168</v>
      </c>
      <c r="G601" s="18" t="s">
        <v>444</v>
      </c>
      <c r="H601" s="18">
        <v>2</v>
      </c>
      <c r="I601" s="28" t="s">
        <v>456</v>
      </c>
      <c r="J601" s="25">
        <v>26</v>
      </c>
      <c r="K601" s="1" t="s">
        <v>317</v>
      </c>
      <c r="L601" s="12"/>
      <c r="M601" s="26"/>
      <c r="N601" s="13"/>
      <c r="O601" s="5" t="str">
        <f t="shared" si="9"/>
        <v xml:space="preserve">Основы искусственного интеллекта
ст.преп. Шананин В.А.   КОП
</v>
      </c>
      <c r="P601" s="5"/>
    </row>
    <row r="602" spans="2:16" s="27" customFormat="1" ht="30.75" customHeight="1" x14ac:dyDescent="0.25">
      <c r="B602" s="1" t="s">
        <v>705</v>
      </c>
      <c r="C602" s="16" t="s">
        <v>733</v>
      </c>
      <c r="D602" s="16" t="s">
        <v>764</v>
      </c>
      <c r="E602" s="1" t="s">
        <v>247</v>
      </c>
      <c r="F602" s="16" t="s">
        <v>168</v>
      </c>
      <c r="G602" s="18" t="s">
        <v>444</v>
      </c>
      <c r="H602" s="18">
        <v>2</v>
      </c>
      <c r="I602" s="28" t="s">
        <v>457</v>
      </c>
      <c r="J602" s="25">
        <v>18</v>
      </c>
      <c r="K602" s="1" t="s">
        <v>317</v>
      </c>
      <c r="L602" s="12"/>
      <c r="M602" s="26"/>
      <c r="N602" s="13"/>
      <c r="O602" s="5" t="str">
        <f t="shared" si="9"/>
        <v xml:space="preserve">Основы искусственного интеллекта
ст.преп. Шананин В.А.   КОП
</v>
      </c>
      <c r="P602" s="5"/>
    </row>
    <row r="603" spans="2:16" s="27" customFormat="1" ht="30.75" customHeight="1" x14ac:dyDescent="0.25">
      <c r="B603" s="1" t="s">
        <v>705</v>
      </c>
      <c r="C603" s="16"/>
      <c r="D603" s="16" t="s">
        <v>764</v>
      </c>
      <c r="E603" s="1" t="s">
        <v>247</v>
      </c>
      <c r="F603" s="16" t="s">
        <v>168</v>
      </c>
      <c r="G603" s="18" t="s">
        <v>444</v>
      </c>
      <c r="H603" s="18">
        <v>2</v>
      </c>
      <c r="I603" s="28" t="s">
        <v>458</v>
      </c>
      <c r="J603" s="25">
        <v>3</v>
      </c>
      <c r="K603" s="1" t="s">
        <v>317</v>
      </c>
      <c r="L603" s="12"/>
      <c r="M603" s="26"/>
      <c r="N603" s="13"/>
      <c r="O603" s="5" t="str">
        <f t="shared" si="9"/>
        <v xml:space="preserve">Основы искусственного интеллекта
ст.преп. Шананин В.А.   КОП
</v>
      </c>
      <c r="P603" s="5"/>
    </row>
    <row r="604" spans="2:16" s="27" customFormat="1" ht="30.75" customHeight="1" x14ac:dyDescent="0.25">
      <c r="B604" s="1" t="s">
        <v>705</v>
      </c>
      <c r="C604" s="16"/>
      <c r="D604" s="16" t="s">
        <v>764</v>
      </c>
      <c r="E604" s="1" t="s">
        <v>247</v>
      </c>
      <c r="F604" s="16" t="s">
        <v>168</v>
      </c>
      <c r="G604" s="18" t="s">
        <v>444</v>
      </c>
      <c r="H604" s="18">
        <v>2</v>
      </c>
      <c r="I604" s="28" t="s">
        <v>459</v>
      </c>
      <c r="J604" s="25">
        <v>5</v>
      </c>
      <c r="K604" s="1" t="s">
        <v>317</v>
      </c>
      <c r="L604" s="12"/>
      <c r="M604" s="26"/>
      <c r="N604" s="13"/>
      <c r="O604" s="5" t="str">
        <f t="shared" si="9"/>
        <v xml:space="preserve">Основы искусственного интеллекта
ст.преп. Шананин В.А.   КОП
</v>
      </c>
      <c r="P604" s="5"/>
    </row>
    <row r="605" spans="2:16" s="27" customFormat="1" ht="30.75" customHeight="1" x14ac:dyDescent="0.25">
      <c r="B605" s="1" t="s">
        <v>129</v>
      </c>
      <c r="C605" s="16"/>
      <c r="D605" s="16" t="s">
        <v>764</v>
      </c>
      <c r="E605" s="1" t="s">
        <v>243</v>
      </c>
      <c r="F605" s="16" t="s">
        <v>620</v>
      </c>
      <c r="G605" s="18" t="s">
        <v>451</v>
      </c>
      <c r="H605" s="18">
        <v>2</v>
      </c>
      <c r="I605" s="28" t="s">
        <v>756</v>
      </c>
      <c r="J605" s="25">
        <v>31</v>
      </c>
      <c r="K605" s="1" t="s">
        <v>304</v>
      </c>
      <c r="L605" s="12"/>
      <c r="M605" s="26"/>
      <c r="N605" s="13"/>
      <c r="O605" s="5" t="str">
        <f t="shared" si="9"/>
        <v xml:space="preserve">Основы научных исследований
доц. Сафина Л.Х.   Пр
</v>
      </c>
      <c r="P605" s="5"/>
    </row>
    <row r="606" spans="2:16" s="27" customFormat="1" ht="30.75" customHeight="1" x14ac:dyDescent="0.25">
      <c r="B606" s="1" t="s">
        <v>129</v>
      </c>
      <c r="C606" s="16"/>
      <c r="D606" s="16" t="s">
        <v>764</v>
      </c>
      <c r="E606" s="1" t="s">
        <v>241</v>
      </c>
      <c r="F606" s="16" t="s">
        <v>789</v>
      </c>
      <c r="G606" s="18" t="s">
        <v>451</v>
      </c>
      <c r="H606" s="18">
        <v>8</v>
      </c>
      <c r="I606" s="28" t="s">
        <v>795</v>
      </c>
      <c r="J606" s="25">
        <v>1</v>
      </c>
      <c r="K606" s="1" t="s">
        <v>249</v>
      </c>
      <c r="L606" s="12"/>
      <c r="M606" s="26"/>
      <c r="N606" s="13"/>
      <c r="O606" s="5" t="str">
        <f t="shared" si="9"/>
        <v xml:space="preserve">Основы расчетных предельных состояний строительных конструкций
Вакансия   Пр
</v>
      </c>
      <c r="P606" s="5"/>
    </row>
    <row r="607" spans="2:16" s="27" customFormat="1" ht="30.75" customHeight="1" x14ac:dyDescent="0.25">
      <c r="B607" s="1" t="s">
        <v>129</v>
      </c>
      <c r="C607" s="16"/>
      <c r="D607" s="16" t="s">
        <v>764</v>
      </c>
      <c r="E607" s="1" t="s">
        <v>608</v>
      </c>
      <c r="F607" s="16" t="s">
        <v>544</v>
      </c>
      <c r="G607" s="18" t="s">
        <v>444</v>
      </c>
      <c r="H607" s="18">
        <v>6</v>
      </c>
      <c r="I607" s="28" t="s">
        <v>802</v>
      </c>
      <c r="J607" s="25">
        <v>1</v>
      </c>
      <c r="K607" s="1" t="s">
        <v>629</v>
      </c>
      <c r="L607" s="12"/>
      <c r="M607" s="26"/>
      <c r="N607" s="13"/>
      <c r="O607" s="5" t="str">
        <f t="shared" si="9"/>
        <v xml:space="preserve">Основы технологий информационного моделирования
зав.каф. Федоров С.С.   КОП
</v>
      </c>
      <c r="P607" s="5"/>
    </row>
    <row r="608" spans="2:16" s="27" customFormat="1" ht="30.75" customHeight="1" x14ac:dyDescent="0.25">
      <c r="B608" s="1" t="s">
        <v>129</v>
      </c>
      <c r="C608" s="16"/>
      <c r="D608" s="16" t="s">
        <v>764</v>
      </c>
      <c r="E608" s="1" t="s">
        <v>608</v>
      </c>
      <c r="F608" s="16" t="s">
        <v>544</v>
      </c>
      <c r="G608" s="18" t="s">
        <v>444</v>
      </c>
      <c r="H608" s="18">
        <v>6</v>
      </c>
      <c r="I608" s="28" t="s">
        <v>786</v>
      </c>
      <c r="J608" s="25">
        <v>20</v>
      </c>
      <c r="K608" s="1" t="s">
        <v>629</v>
      </c>
      <c r="L608" s="12"/>
      <c r="M608" s="26"/>
      <c r="N608" s="13"/>
      <c r="O608" s="5" t="str">
        <f t="shared" si="9"/>
        <v xml:space="preserve">Основы технологий информационного моделирования
зав.каф. Федоров С.С.   КОП
</v>
      </c>
      <c r="P608" s="5"/>
    </row>
    <row r="609" spans="2:16" s="27" customFormat="1" ht="30.75" customHeight="1" x14ac:dyDescent="0.25">
      <c r="B609" s="1" t="s">
        <v>129</v>
      </c>
      <c r="C609" s="16"/>
      <c r="D609" s="16" t="s">
        <v>764</v>
      </c>
      <c r="E609" s="1" t="s">
        <v>608</v>
      </c>
      <c r="F609" s="16" t="s">
        <v>544</v>
      </c>
      <c r="G609" s="18" t="s">
        <v>444</v>
      </c>
      <c r="H609" s="18">
        <v>6</v>
      </c>
      <c r="I609" s="28" t="s">
        <v>799</v>
      </c>
      <c r="J609" s="25">
        <v>3</v>
      </c>
      <c r="K609" s="1" t="s">
        <v>656</v>
      </c>
      <c r="L609" s="12"/>
      <c r="M609" s="26"/>
      <c r="N609" s="13"/>
      <c r="O609" s="5" t="str">
        <f t="shared" si="9"/>
        <v xml:space="preserve">Основы технологий информационного моделирования
доц. Холин А.Н.   КОП
</v>
      </c>
      <c r="P609" s="5"/>
    </row>
    <row r="610" spans="2:16" s="27" customFormat="1" ht="30.75" customHeight="1" x14ac:dyDescent="0.25">
      <c r="B610" s="1" t="s">
        <v>129</v>
      </c>
      <c r="C610" s="16"/>
      <c r="D610" s="16" t="s">
        <v>764</v>
      </c>
      <c r="E610" s="1" t="s">
        <v>608</v>
      </c>
      <c r="F610" s="16" t="s">
        <v>544</v>
      </c>
      <c r="G610" s="18" t="s">
        <v>451</v>
      </c>
      <c r="H610" s="18">
        <v>2</v>
      </c>
      <c r="I610" s="28" t="s">
        <v>802</v>
      </c>
      <c r="J610" s="25">
        <v>1</v>
      </c>
      <c r="K610" s="1" t="s">
        <v>629</v>
      </c>
      <c r="L610" s="12"/>
      <c r="M610" s="26"/>
      <c r="N610" s="13"/>
      <c r="O610" s="5" t="str">
        <f t="shared" si="9"/>
        <v xml:space="preserve">Основы технологий информационного моделирования
зав.каф. Федоров С.С.   Пр
</v>
      </c>
      <c r="P610" s="5"/>
    </row>
    <row r="611" spans="2:16" s="27" customFormat="1" ht="30.75" customHeight="1" x14ac:dyDescent="0.25">
      <c r="B611" s="1" t="s">
        <v>129</v>
      </c>
      <c r="C611" s="16"/>
      <c r="D611" s="16" t="s">
        <v>764</v>
      </c>
      <c r="E611" s="1" t="s">
        <v>608</v>
      </c>
      <c r="F611" s="16" t="s">
        <v>544</v>
      </c>
      <c r="G611" s="18" t="s">
        <v>451</v>
      </c>
      <c r="H611" s="18">
        <v>2</v>
      </c>
      <c r="I611" s="28" t="s">
        <v>786</v>
      </c>
      <c r="J611" s="25">
        <v>20</v>
      </c>
      <c r="K611" s="1" t="s">
        <v>629</v>
      </c>
      <c r="L611" s="12"/>
      <c r="M611" s="26"/>
      <c r="N611" s="13"/>
      <c r="O611" s="5" t="str">
        <f t="shared" si="9"/>
        <v xml:space="preserve">Основы технологий информационного моделирования
зав.каф. Федоров С.С.   Пр
</v>
      </c>
      <c r="P611" s="5"/>
    </row>
    <row r="612" spans="2:16" s="27" customFormat="1" ht="30.75" customHeight="1" x14ac:dyDescent="0.25">
      <c r="B612" s="1" t="s">
        <v>129</v>
      </c>
      <c r="C612" s="16"/>
      <c r="D612" s="16" t="s">
        <v>764</v>
      </c>
      <c r="E612" s="1" t="s">
        <v>608</v>
      </c>
      <c r="F612" s="16" t="s">
        <v>544</v>
      </c>
      <c r="G612" s="18" t="s">
        <v>451</v>
      </c>
      <c r="H612" s="18">
        <v>2</v>
      </c>
      <c r="I612" s="28" t="s">
        <v>799</v>
      </c>
      <c r="J612" s="25">
        <v>3</v>
      </c>
      <c r="K612" s="1" t="s">
        <v>656</v>
      </c>
      <c r="L612" s="12"/>
      <c r="M612" s="26"/>
      <c r="N612" s="13"/>
      <c r="O612" s="5" t="str">
        <f t="shared" si="9"/>
        <v xml:space="preserve">Основы технологий информационного моделирования
доц. Холин А.Н.   Пр
</v>
      </c>
      <c r="P612" s="5"/>
    </row>
    <row r="613" spans="2:16" s="27" customFormat="1" ht="30.75" customHeight="1" x14ac:dyDescent="0.25">
      <c r="B613" s="1" t="s">
        <v>705</v>
      </c>
      <c r="C613" s="16"/>
      <c r="D613" s="16" t="s">
        <v>764</v>
      </c>
      <c r="E613" s="1" t="s">
        <v>250</v>
      </c>
      <c r="F613" s="16" t="s">
        <v>169</v>
      </c>
      <c r="G613" s="18" t="s">
        <v>451</v>
      </c>
      <c r="H613" s="18">
        <v>2</v>
      </c>
      <c r="I613" s="28" t="s">
        <v>503</v>
      </c>
      <c r="J613" s="25">
        <v>1</v>
      </c>
      <c r="K613" s="1" t="s">
        <v>284</v>
      </c>
      <c r="L613" s="12"/>
      <c r="M613" s="26"/>
      <c r="N613" s="13"/>
      <c r="O613" s="5" t="str">
        <f t="shared" si="9"/>
        <v xml:space="preserve">Основы организации строительного производства
ст.преп. Славина А.Ю.   Пр
</v>
      </c>
      <c r="P613" s="5"/>
    </row>
    <row r="614" spans="2:16" s="27" customFormat="1" ht="30.75" customHeight="1" x14ac:dyDescent="0.25">
      <c r="B614" s="1" t="s">
        <v>705</v>
      </c>
      <c r="C614" s="16"/>
      <c r="D614" s="16" t="s">
        <v>764</v>
      </c>
      <c r="E614" s="1" t="s">
        <v>250</v>
      </c>
      <c r="F614" s="16" t="s">
        <v>169</v>
      </c>
      <c r="G614" s="18" t="s">
        <v>449</v>
      </c>
      <c r="H614" s="18">
        <v>2</v>
      </c>
      <c r="I614" s="28" t="s">
        <v>503</v>
      </c>
      <c r="J614" s="25">
        <v>1</v>
      </c>
      <c r="K614" s="1" t="s">
        <v>284</v>
      </c>
      <c r="L614" s="12"/>
      <c r="M614" s="26"/>
      <c r="N614" s="13"/>
      <c r="O614" s="5" t="str">
        <f t="shared" si="9"/>
        <v xml:space="preserve">Основы организации строительного производства
ст.преп. Славина А.Ю.   Лек
</v>
      </c>
      <c r="P614" s="5"/>
    </row>
    <row r="615" spans="2:16" s="27" customFormat="1" ht="30.75" customHeight="1" x14ac:dyDescent="0.25">
      <c r="B615" s="1" t="s">
        <v>705</v>
      </c>
      <c r="C615" s="16"/>
      <c r="D615" s="16" t="s">
        <v>764</v>
      </c>
      <c r="E615" s="1" t="s">
        <v>250</v>
      </c>
      <c r="F615" s="16" t="s">
        <v>169</v>
      </c>
      <c r="G615" s="18" t="s">
        <v>451</v>
      </c>
      <c r="H615" s="18">
        <v>2</v>
      </c>
      <c r="I615" s="28" t="s">
        <v>463</v>
      </c>
      <c r="J615" s="25">
        <v>13</v>
      </c>
      <c r="K615" s="1" t="s">
        <v>284</v>
      </c>
      <c r="L615" s="12"/>
      <c r="M615" s="26"/>
      <c r="N615" s="13"/>
      <c r="O615" s="5" t="str">
        <f t="shared" si="9"/>
        <v xml:space="preserve">Основы организации строительного производства
ст.преп. Славина А.Ю.   Пр
</v>
      </c>
      <c r="P615" s="5"/>
    </row>
    <row r="616" spans="2:16" s="27" customFormat="1" ht="30.75" customHeight="1" x14ac:dyDescent="0.25">
      <c r="B616" s="1" t="s">
        <v>705</v>
      </c>
      <c r="C616" s="16"/>
      <c r="D616" s="16" t="s">
        <v>764</v>
      </c>
      <c r="E616" s="1" t="s">
        <v>250</v>
      </c>
      <c r="F616" s="16" t="s">
        <v>169</v>
      </c>
      <c r="G616" s="18" t="s">
        <v>449</v>
      </c>
      <c r="H616" s="18">
        <v>2</v>
      </c>
      <c r="I616" s="28" t="s">
        <v>463</v>
      </c>
      <c r="J616" s="25">
        <v>13</v>
      </c>
      <c r="K616" s="1" t="s">
        <v>284</v>
      </c>
      <c r="L616" s="12"/>
      <c r="M616" s="26"/>
      <c r="N616" s="13"/>
      <c r="O616" s="5" t="str">
        <f t="shared" si="9"/>
        <v xml:space="preserve">Основы организации строительного производства
ст.преп. Славина А.Ю.   Лек
</v>
      </c>
      <c r="P616" s="5"/>
    </row>
    <row r="617" spans="2:16" s="27" customFormat="1" ht="30.75" customHeight="1" x14ac:dyDescent="0.25">
      <c r="B617" s="1" t="s">
        <v>705</v>
      </c>
      <c r="C617" s="16"/>
      <c r="D617" s="16" t="s">
        <v>764</v>
      </c>
      <c r="E617" s="1" t="s">
        <v>250</v>
      </c>
      <c r="F617" s="16" t="s">
        <v>169</v>
      </c>
      <c r="G617" s="18" t="s">
        <v>451</v>
      </c>
      <c r="H617" s="18">
        <v>2</v>
      </c>
      <c r="I617" s="28" t="s">
        <v>464</v>
      </c>
      <c r="J617" s="25">
        <v>18</v>
      </c>
      <c r="K617" s="1" t="s">
        <v>284</v>
      </c>
      <c r="L617" s="12"/>
      <c r="M617" s="26"/>
      <c r="N617" s="13"/>
      <c r="O617" s="5" t="str">
        <f t="shared" si="9"/>
        <v xml:space="preserve">Основы организации строительного производства
ст.преп. Славина А.Ю.   Пр
</v>
      </c>
      <c r="P617" s="5"/>
    </row>
    <row r="618" spans="2:16" s="27" customFormat="1" ht="30.75" customHeight="1" x14ac:dyDescent="0.25">
      <c r="B618" s="1" t="s">
        <v>705</v>
      </c>
      <c r="C618" s="16"/>
      <c r="D618" s="16" t="s">
        <v>764</v>
      </c>
      <c r="E618" s="1" t="s">
        <v>250</v>
      </c>
      <c r="F618" s="16" t="s">
        <v>169</v>
      </c>
      <c r="G618" s="18" t="s">
        <v>449</v>
      </c>
      <c r="H618" s="18">
        <v>2</v>
      </c>
      <c r="I618" s="28" t="s">
        <v>464</v>
      </c>
      <c r="J618" s="25">
        <v>18</v>
      </c>
      <c r="K618" s="1" t="s">
        <v>284</v>
      </c>
      <c r="L618" s="12"/>
      <c r="M618" s="26"/>
      <c r="N618" s="13"/>
      <c r="O618" s="5" t="str">
        <f t="shared" si="9"/>
        <v xml:space="preserve">Основы организации строительного производства
ст.преп. Славина А.Ю.   Лек
</v>
      </c>
      <c r="P618" s="5"/>
    </row>
    <row r="619" spans="2:16" s="27" customFormat="1" ht="30.75" customHeight="1" x14ac:dyDescent="0.25">
      <c r="B619" s="1" t="s">
        <v>696</v>
      </c>
      <c r="C619" s="16"/>
      <c r="D619" s="16" t="s">
        <v>764</v>
      </c>
      <c r="E619" s="1" t="s">
        <v>250</v>
      </c>
      <c r="F619" s="16" t="s">
        <v>169</v>
      </c>
      <c r="G619" s="18" t="s">
        <v>451</v>
      </c>
      <c r="H619" s="18">
        <v>2</v>
      </c>
      <c r="I619" s="28" t="s">
        <v>508</v>
      </c>
      <c r="J619" s="25">
        <v>5</v>
      </c>
      <c r="K619" s="1" t="s">
        <v>284</v>
      </c>
      <c r="L619" s="12"/>
      <c r="M619" s="26"/>
      <c r="N619" s="13"/>
      <c r="O619" s="5" t="str">
        <f t="shared" si="9"/>
        <v xml:space="preserve">Основы организации строительного производства
ст.преп. Славина А.Ю.   Пр
</v>
      </c>
      <c r="P619" s="5"/>
    </row>
    <row r="620" spans="2:16" s="27" customFormat="1" ht="30.75" customHeight="1" x14ac:dyDescent="0.25">
      <c r="B620" s="1" t="s">
        <v>696</v>
      </c>
      <c r="C620" s="16"/>
      <c r="D620" s="16" t="s">
        <v>764</v>
      </c>
      <c r="E620" s="1" t="s">
        <v>250</v>
      </c>
      <c r="F620" s="16" t="s">
        <v>169</v>
      </c>
      <c r="G620" s="18" t="s">
        <v>449</v>
      </c>
      <c r="H620" s="18">
        <v>2</v>
      </c>
      <c r="I620" s="28" t="s">
        <v>508</v>
      </c>
      <c r="J620" s="25">
        <v>5</v>
      </c>
      <c r="K620" s="1" t="s">
        <v>284</v>
      </c>
      <c r="L620" s="12"/>
      <c r="M620" s="26"/>
      <c r="N620" s="13"/>
      <c r="O620" s="5" t="str">
        <f t="shared" si="9"/>
        <v xml:space="preserve">Основы организации строительного производства
ст.преп. Славина А.Ю.   Лек
</v>
      </c>
      <c r="P620" s="5"/>
    </row>
    <row r="621" spans="2:16" s="27" customFormat="1" ht="30.75" customHeight="1" x14ac:dyDescent="0.25">
      <c r="B621" s="1" t="s">
        <v>696</v>
      </c>
      <c r="C621" s="16"/>
      <c r="D621" s="16" t="s">
        <v>764</v>
      </c>
      <c r="E621" s="1" t="s">
        <v>250</v>
      </c>
      <c r="F621" s="16" t="s">
        <v>169</v>
      </c>
      <c r="G621" s="18" t="s">
        <v>451</v>
      </c>
      <c r="H621" s="18">
        <v>2</v>
      </c>
      <c r="I621" s="28" t="s">
        <v>490</v>
      </c>
      <c r="J621" s="25">
        <v>2</v>
      </c>
      <c r="K621" s="1" t="s">
        <v>284</v>
      </c>
      <c r="L621" s="12"/>
      <c r="M621" s="26"/>
      <c r="N621" s="13"/>
      <c r="O621" s="5" t="str">
        <f t="shared" si="9"/>
        <v xml:space="preserve">Основы организации строительного производства
ст.преп. Славина А.Ю.   Пр
</v>
      </c>
      <c r="P621" s="5"/>
    </row>
    <row r="622" spans="2:16" s="27" customFormat="1" ht="30.75" customHeight="1" x14ac:dyDescent="0.25">
      <c r="B622" s="1" t="s">
        <v>696</v>
      </c>
      <c r="C622" s="16"/>
      <c r="D622" s="16" t="s">
        <v>764</v>
      </c>
      <c r="E622" s="1" t="s">
        <v>250</v>
      </c>
      <c r="F622" s="16" t="s">
        <v>169</v>
      </c>
      <c r="G622" s="18" t="s">
        <v>449</v>
      </c>
      <c r="H622" s="18">
        <v>2</v>
      </c>
      <c r="I622" s="28" t="s">
        <v>490</v>
      </c>
      <c r="J622" s="25">
        <v>2</v>
      </c>
      <c r="K622" s="1" t="s">
        <v>284</v>
      </c>
      <c r="L622" s="12"/>
      <c r="M622" s="26"/>
      <c r="N622" s="13"/>
      <c r="O622" s="5" t="str">
        <f t="shared" si="9"/>
        <v xml:space="preserve">Основы организации строительного производства
ст.преп. Славина А.Ю.   Лек
</v>
      </c>
      <c r="P622" s="5"/>
    </row>
    <row r="623" spans="2:16" s="27" customFormat="1" ht="30.75" customHeight="1" x14ac:dyDescent="0.25">
      <c r="B623" s="1" t="s">
        <v>696</v>
      </c>
      <c r="C623" s="16"/>
      <c r="D623" s="16" t="s">
        <v>764</v>
      </c>
      <c r="E623" s="1" t="s">
        <v>250</v>
      </c>
      <c r="F623" s="16" t="s">
        <v>169</v>
      </c>
      <c r="G623" s="18" t="s">
        <v>451</v>
      </c>
      <c r="H623" s="18">
        <v>2</v>
      </c>
      <c r="I623" s="28" t="s">
        <v>475</v>
      </c>
      <c r="J623" s="25">
        <v>1</v>
      </c>
      <c r="K623" s="1" t="s">
        <v>284</v>
      </c>
      <c r="L623" s="12"/>
      <c r="M623" s="26"/>
      <c r="N623" s="13"/>
      <c r="O623" s="5" t="str">
        <f t="shared" si="9"/>
        <v xml:space="preserve">Основы организации строительного производства
ст.преп. Славина А.Ю.   Пр
</v>
      </c>
      <c r="P623" s="5"/>
    </row>
    <row r="624" spans="2:16" s="27" customFormat="1" ht="30.75" customHeight="1" x14ac:dyDescent="0.25">
      <c r="B624" s="1" t="s">
        <v>696</v>
      </c>
      <c r="C624" s="16"/>
      <c r="D624" s="16" t="s">
        <v>764</v>
      </c>
      <c r="E624" s="1" t="s">
        <v>250</v>
      </c>
      <c r="F624" s="16" t="s">
        <v>169</v>
      </c>
      <c r="G624" s="18" t="s">
        <v>449</v>
      </c>
      <c r="H624" s="18">
        <v>2</v>
      </c>
      <c r="I624" s="28" t="s">
        <v>475</v>
      </c>
      <c r="J624" s="25">
        <v>1</v>
      </c>
      <c r="K624" s="1" t="s">
        <v>284</v>
      </c>
      <c r="L624" s="12"/>
      <c r="M624" s="26"/>
      <c r="N624" s="13"/>
      <c r="O624" s="5" t="str">
        <f t="shared" si="9"/>
        <v xml:space="preserve">Основы организации строительного производства
ст.преп. Славина А.Ю.   Лек
</v>
      </c>
      <c r="P624" s="5"/>
    </row>
    <row r="625" spans="2:16" s="27" customFormat="1" ht="30.75" customHeight="1" x14ac:dyDescent="0.25">
      <c r="B625" s="1" t="s">
        <v>696</v>
      </c>
      <c r="C625" s="16"/>
      <c r="D625" s="16" t="s">
        <v>764</v>
      </c>
      <c r="E625" s="1" t="s">
        <v>250</v>
      </c>
      <c r="F625" s="16" t="s">
        <v>169</v>
      </c>
      <c r="G625" s="18" t="s">
        <v>451</v>
      </c>
      <c r="H625" s="18">
        <v>2</v>
      </c>
      <c r="I625" s="28" t="s">
        <v>504</v>
      </c>
      <c r="J625" s="25">
        <v>1</v>
      </c>
      <c r="K625" s="1" t="s">
        <v>284</v>
      </c>
      <c r="L625" s="12"/>
      <c r="M625" s="26"/>
      <c r="N625" s="13"/>
      <c r="O625" s="5" t="str">
        <f t="shared" si="9"/>
        <v xml:space="preserve">Основы организации строительного производства
ст.преп. Славина А.Ю.   Пр
</v>
      </c>
      <c r="P625" s="5"/>
    </row>
    <row r="626" spans="2:16" s="27" customFormat="1" ht="30.75" customHeight="1" x14ac:dyDescent="0.25">
      <c r="B626" s="1" t="s">
        <v>696</v>
      </c>
      <c r="C626" s="16"/>
      <c r="D626" s="16" t="s">
        <v>764</v>
      </c>
      <c r="E626" s="1" t="s">
        <v>250</v>
      </c>
      <c r="F626" s="16" t="s">
        <v>169</v>
      </c>
      <c r="G626" s="18" t="s">
        <v>449</v>
      </c>
      <c r="H626" s="18">
        <v>2</v>
      </c>
      <c r="I626" s="28" t="s">
        <v>504</v>
      </c>
      <c r="J626" s="25">
        <v>1</v>
      </c>
      <c r="K626" s="1" t="s">
        <v>284</v>
      </c>
      <c r="L626" s="12"/>
      <c r="M626" s="26"/>
      <c r="N626" s="13"/>
      <c r="O626" s="5" t="str">
        <f t="shared" si="9"/>
        <v xml:space="preserve">Основы организации строительного производства
ст.преп. Славина А.Ю.   Лек
</v>
      </c>
      <c r="P626" s="5"/>
    </row>
    <row r="627" spans="2:16" s="27" customFormat="1" ht="30.75" customHeight="1" x14ac:dyDescent="0.25">
      <c r="B627" s="1" t="s">
        <v>696</v>
      </c>
      <c r="C627" s="16"/>
      <c r="D627" s="16" t="s">
        <v>764</v>
      </c>
      <c r="E627" s="1" t="s">
        <v>250</v>
      </c>
      <c r="F627" s="16" t="s">
        <v>169</v>
      </c>
      <c r="G627" s="18" t="s">
        <v>451</v>
      </c>
      <c r="H627" s="18">
        <v>2</v>
      </c>
      <c r="I627" s="28" t="s">
        <v>505</v>
      </c>
      <c r="J627" s="25">
        <v>9</v>
      </c>
      <c r="K627" s="1" t="s">
        <v>284</v>
      </c>
      <c r="L627" s="12"/>
      <c r="M627" s="26"/>
      <c r="N627" s="13"/>
      <c r="O627" s="5" t="str">
        <f t="shared" si="9"/>
        <v xml:space="preserve">Основы организации строительного производства
ст.преп. Славина А.Ю.   Пр
</v>
      </c>
      <c r="P627" s="5"/>
    </row>
    <row r="628" spans="2:16" s="27" customFormat="1" ht="30.75" customHeight="1" x14ac:dyDescent="0.25">
      <c r="B628" s="1" t="s">
        <v>696</v>
      </c>
      <c r="C628" s="16"/>
      <c r="D628" s="16" t="s">
        <v>764</v>
      </c>
      <c r="E628" s="1" t="s">
        <v>250</v>
      </c>
      <c r="F628" s="16" t="s">
        <v>169</v>
      </c>
      <c r="G628" s="18" t="s">
        <v>449</v>
      </c>
      <c r="H628" s="18">
        <v>2</v>
      </c>
      <c r="I628" s="28" t="s">
        <v>505</v>
      </c>
      <c r="J628" s="25">
        <v>9</v>
      </c>
      <c r="K628" s="1" t="s">
        <v>284</v>
      </c>
      <c r="L628" s="12"/>
      <c r="M628" s="26"/>
      <c r="N628" s="13"/>
      <c r="O628" s="5" t="str">
        <f t="shared" si="9"/>
        <v xml:space="preserve">Основы организации строительного производства
ст.преп. Славина А.Ю.   Лек
</v>
      </c>
      <c r="P628" s="5"/>
    </row>
    <row r="629" spans="2:16" s="27" customFormat="1" ht="30.75" customHeight="1" x14ac:dyDescent="0.25">
      <c r="B629" s="1" t="s">
        <v>696</v>
      </c>
      <c r="C629" s="16"/>
      <c r="D629" s="16" t="s">
        <v>764</v>
      </c>
      <c r="E629" s="1" t="s">
        <v>250</v>
      </c>
      <c r="F629" s="16" t="s">
        <v>169</v>
      </c>
      <c r="G629" s="18" t="s">
        <v>451</v>
      </c>
      <c r="H629" s="18">
        <v>2</v>
      </c>
      <c r="I629" s="28" t="s">
        <v>506</v>
      </c>
      <c r="J629" s="25">
        <v>2</v>
      </c>
      <c r="K629" s="1" t="s">
        <v>284</v>
      </c>
      <c r="L629" s="12"/>
      <c r="M629" s="26"/>
      <c r="N629" s="13"/>
      <c r="O629" s="5" t="str">
        <f t="shared" si="9"/>
        <v xml:space="preserve">Основы организации строительного производства
ст.преп. Славина А.Ю.   Пр
</v>
      </c>
      <c r="P629" s="5"/>
    </row>
    <row r="630" spans="2:16" s="27" customFormat="1" ht="30.75" customHeight="1" x14ac:dyDescent="0.25">
      <c r="B630" s="1" t="s">
        <v>696</v>
      </c>
      <c r="C630" s="16"/>
      <c r="D630" s="16" t="s">
        <v>764</v>
      </c>
      <c r="E630" s="1" t="s">
        <v>250</v>
      </c>
      <c r="F630" s="16" t="s">
        <v>169</v>
      </c>
      <c r="G630" s="18" t="s">
        <v>449</v>
      </c>
      <c r="H630" s="18">
        <v>2</v>
      </c>
      <c r="I630" s="28" t="s">
        <v>506</v>
      </c>
      <c r="J630" s="25">
        <v>2</v>
      </c>
      <c r="K630" s="1" t="s">
        <v>284</v>
      </c>
      <c r="L630" s="12"/>
      <c r="M630" s="26"/>
      <c r="N630" s="13"/>
      <c r="O630" s="5" t="str">
        <f t="shared" si="9"/>
        <v xml:space="preserve">Основы организации строительного производства
ст.преп. Славина А.Ю.   Лек
</v>
      </c>
      <c r="P630" s="5"/>
    </row>
    <row r="631" spans="2:16" s="27" customFormat="1" ht="30.75" customHeight="1" x14ac:dyDescent="0.25">
      <c r="B631" s="1" t="s">
        <v>602</v>
      </c>
      <c r="C631" s="16"/>
      <c r="D631" s="16" t="s">
        <v>764</v>
      </c>
      <c r="E631" s="1" t="s">
        <v>250</v>
      </c>
      <c r="F631" s="16" t="s">
        <v>169</v>
      </c>
      <c r="G631" s="18" t="s">
        <v>451</v>
      </c>
      <c r="H631" s="18">
        <v>2</v>
      </c>
      <c r="I631" s="28" t="s">
        <v>489</v>
      </c>
      <c r="J631" s="25">
        <v>12</v>
      </c>
      <c r="K631" s="1" t="s">
        <v>284</v>
      </c>
      <c r="L631" s="12"/>
      <c r="M631" s="26"/>
      <c r="N631" s="13"/>
      <c r="O631" s="5" t="str">
        <f t="shared" si="9"/>
        <v xml:space="preserve">Основы организации строительного производства
ст.преп. Славина А.Ю.   Пр
</v>
      </c>
      <c r="P631" s="5"/>
    </row>
    <row r="632" spans="2:16" s="27" customFormat="1" ht="30.75" customHeight="1" x14ac:dyDescent="0.25">
      <c r="B632" s="1" t="s">
        <v>602</v>
      </c>
      <c r="C632" s="16"/>
      <c r="D632" s="16" t="s">
        <v>764</v>
      </c>
      <c r="E632" s="1" t="s">
        <v>250</v>
      </c>
      <c r="F632" s="16" t="s">
        <v>169</v>
      </c>
      <c r="G632" s="18" t="s">
        <v>449</v>
      </c>
      <c r="H632" s="18">
        <v>2</v>
      </c>
      <c r="I632" s="28" t="s">
        <v>489</v>
      </c>
      <c r="J632" s="25">
        <v>12</v>
      </c>
      <c r="K632" s="1" t="s">
        <v>284</v>
      </c>
      <c r="L632" s="12"/>
      <c r="M632" s="26"/>
      <c r="N632" s="13"/>
      <c r="O632" s="5" t="str">
        <f t="shared" si="9"/>
        <v xml:space="preserve">Основы организации строительного производства
ст.преп. Славина А.Ю.   Лек
</v>
      </c>
      <c r="P632" s="5"/>
    </row>
    <row r="633" spans="2:16" s="27" customFormat="1" ht="30.75" customHeight="1" x14ac:dyDescent="0.25">
      <c r="B633" s="1" t="s">
        <v>602</v>
      </c>
      <c r="C633" s="16"/>
      <c r="D633" s="16" t="s">
        <v>764</v>
      </c>
      <c r="E633" s="1" t="s">
        <v>250</v>
      </c>
      <c r="F633" s="16" t="s">
        <v>169</v>
      </c>
      <c r="G633" s="18" t="s">
        <v>451</v>
      </c>
      <c r="H633" s="18">
        <v>2</v>
      </c>
      <c r="I633" s="28" t="s">
        <v>530</v>
      </c>
      <c r="J633" s="25">
        <v>16</v>
      </c>
      <c r="K633" s="1" t="s">
        <v>284</v>
      </c>
      <c r="L633" s="12"/>
      <c r="M633" s="26"/>
      <c r="N633" s="13"/>
      <c r="O633" s="5" t="str">
        <f t="shared" si="9"/>
        <v xml:space="preserve">Основы организации строительного производства
ст.преп. Славина А.Ю.   Пр
</v>
      </c>
      <c r="P633" s="5"/>
    </row>
    <row r="634" spans="2:16" s="27" customFormat="1" ht="30.75" customHeight="1" x14ac:dyDescent="0.25">
      <c r="B634" s="1" t="s">
        <v>602</v>
      </c>
      <c r="C634" s="16"/>
      <c r="D634" s="16" t="s">
        <v>764</v>
      </c>
      <c r="E634" s="1" t="s">
        <v>250</v>
      </c>
      <c r="F634" s="16" t="s">
        <v>169</v>
      </c>
      <c r="G634" s="18" t="s">
        <v>449</v>
      </c>
      <c r="H634" s="18">
        <v>2</v>
      </c>
      <c r="I634" s="28" t="s">
        <v>530</v>
      </c>
      <c r="J634" s="25">
        <v>16</v>
      </c>
      <c r="K634" s="1" t="s">
        <v>284</v>
      </c>
      <c r="L634" s="12"/>
      <c r="M634" s="26"/>
      <c r="N634" s="13"/>
      <c r="O634" s="5" t="str">
        <f t="shared" si="9"/>
        <v xml:space="preserve">Основы организации строительного производства
ст.преп. Славина А.Ю.   Лек
</v>
      </c>
      <c r="P634" s="5"/>
    </row>
    <row r="635" spans="2:16" s="27" customFormat="1" ht="30.75" customHeight="1" x14ac:dyDescent="0.25">
      <c r="B635" s="1" t="s">
        <v>602</v>
      </c>
      <c r="C635" s="16"/>
      <c r="D635" s="16" t="s">
        <v>764</v>
      </c>
      <c r="E635" s="1" t="s">
        <v>250</v>
      </c>
      <c r="F635" s="16" t="s">
        <v>169</v>
      </c>
      <c r="G635" s="18" t="s">
        <v>451</v>
      </c>
      <c r="H635" s="18">
        <v>2</v>
      </c>
      <c r="I635" s="28" t="s">
        <v>531</v>
      </c>
      <c r="J635" s="25">
        <v>13</v>
      </c>
      <c r="K635" s="1" t="s">
        <v>284</v>
      </c>
      <c r="L635" s="12"/>
      <c r="M635" s="26"/>
      <c r="N635" s="13"/>
      <c r="O635" s="5" t="str">
        <f t="shared" si="9"/>
        <v xml:space="preserve">Основы организации строительного производства
ст.преп. Славина А.Ю.   Пр
</v>
      </c>
      <c r="P635" s="5"/>
    </row>
    <row r="636" spans="2:16" s="27" customFormat="1" ht="30.75" customHeight="1" x14ac:dyDescent="0.25">
      <c r="B636" s="1" t="s">
        <v>602</v>
      </c>
      <c r="C636" s="16"/>
      <c r="D636" s="16" t="s">
        <v>764</v>
      </c>
      <c r="E636" s="1" t="s">
        <v>250</v>
      </c>
      <c r="F636" s="16" t="s">
        <v>169</v>
      </c>
      <c r="G636" s="18" t="s">
        <v>449</v>
      </c>
      <c r="H636" s="18">
        <v>2</v>
      </c>
      <c r="I636" s="28" t="s">
        <v>531</v>
      </c>
      <c r="J636" s="25">
        <v>13</v>
      </c>
      <c r="K636" s="1" t="s">
        <v>284</v>
      </c>
      <c r="L636" s="12"/>
      <c r="M636" s="26"/>
      <c r="N636" s="13"/>
      <c r="O636" s="5" t="str">
        <f t="shared" si="9"/>
        <v xml:space="preserve">Основы организации строительного производства
ст.преп. Славина А.Ю.   Лек
</v>
      </c>
      <c r="P636" s="5"/>
    </row>
    <row r="637" spans="2:16" s="27" customFormat="1" ht="30.75" customHeight="1" x14ac:dyDescent="0.25">
      <c r="B637" s="1" t="s">
        <v>129</v>
      </c>
      <c r="C637" s="16"/>
      <c r="D637" s="16" t="s">
        <v>764</v>
      </c>
      <c r="E637" s="1" t="s">
        <v>261</v>
      </c>
      <c r="F637" s="16" t="s">
        <v>177</v>
      </c>
      <c r="G637" s="18" t="s">
        <v>451</v>
      </c>
      <c r="H637" s="18">
        <v>6</v>
      </c>
      <c r="I637" s="28" t="s">
        <v>795</v>
      </c>
      <c r="J637" s="25">
        <v>1</v>
      </c>
      <c r="K637" s="1" t="s">
        <v>329</v>
      </c>
      <c r="L637" s="12"/>
      <c r="M637" s="26"/>
      <c r="N637" s="13"/>
      <c r="O637" s="5" t="str">
        <f t="shared" si="9"/>
        <v xml:space="preserve">Охрана труда в строительстве
доц. Пижурин А.А.   Пр
</v>
      </c>
      <c r="P637" s="5"/>
    </row>
    <row r="638" spans="2:16" s="27" customFormat="1" ht="30.75" customHeight="1" x14ac:dyDescent="0.25">
      <c r="B638" s="1" t="s">
        <v>705</v>
      </c>
      <c r="C638" s="16"/>
      <c r="D638" s="16" t="s">
        <v>764</v>
      </c>
      <c r="E638" s="1" t="s">
        <v>241</v>
      </c>
      <c r="F638" s="16" t="s">
        <v>171</v>
      </c>
      <c r="G638" s="18" t="s">
        <v>451</v>
      </c>
      <c r="H638" s="18">
        <v>2</v>
      </c>
      <c r="I638" s="28" t="s">
        <v>460</v>
      </c>
      <c r="J638" s="25">
        <v>5</v>
      </c>
      <c r="K638" s="1" t="s">
        <v>652</v>
      </c>
      <c r="L638" s="12"/>
      <c r="M638" s="26"/>
      <c r="N638" s="13"/>
      <c r="O638" s="5" t="str">
        <f t="shared" si="9"/>
        <v xml:space="preserve">Основы строительных конструкций
доц. Шапошникова Ю.А.   Пр
</v>
      </c>
      <c r="P638" s="5"/>
    </row>
    <row r="639" spans="2:16" s="27" customFormat="1" ht="30.75" customHeight="1" x14ac:dyDescent="0.25">
      <c r="B639" s="1" t="s">
        <v>705</v>
      </c>
      <c r="C639" s="16"/>
      <c r="D639" s="16" t="s">
        <v>764</v>
      </c>
      <c r="E639" s="1" t="s">
        <v>241</v>
      </c>
      <c r="F639" s="16" t="s">
        <v>171</v>
      </c>
      <c r="G639" s="18" t="s">
        <v>449</v>
      </c>
      <c r="H639" s="18">
        <v>2</v>
      </c>
      <c r="I639" s="28" t="s">
        <v>460</v>
      </c>
      <c r="J639" s="25">
        <v>5</v>
      </c>
      <c r="K639" s="1" t="s">
        <v>652</v>
      </c>
      <c r="L639" s="12"/>
      <c r="M639" s="26"/>
      <c r="N639" s="13"/>
      <c r="O639" s="5" t="str">
        <f t="shared" si="9"/>
        <v xml:space="preserve">Основы строительных конструкций
доц. Шапошникова Ю.А.   Лек
</v>
      </c>
      <c r="P639" s="5"/>
    </row>
    <row r="640" spans="2:16" s="27" customFormat="1" ht="30.75" customHeight="1" x14ac:dyDescent="0.25">
      <c r="B640" s="1" t="s">
        <v>705</v>
      </c>
      <c r="C640" s="16"/>
      <c r="D640" s="16" t="s">
        <v>764</v>
      </c>
      <c r="E640" s="1" t="s">
        <v>241</v>
      </c>
      <c r="F640" s="16" t="s">
        <v>171</v>
      </c>
      <c r="G640" s="18" t="s">
        <v>451</v>
      </c>
      <c r="H640" s="18">
        <v>2</v>
      </c>
      <c r="I640" s="28" t="s">
        <v>462</v>
      </c>
      <c r="J640" s="25">
        <v>4</v>
      </c>
      <c r="K640" s="1" t="s">
        <v>652</v>
      </c>
      <c r="L640" s="12"/>
      <c r="M640" s="26"/>
      <c r="N640" s="13"/>
      <c r="O640" s="5" t="str">
        <f t="shared" si="9"/>
        <v xml:space="preserve">Основы строительных конструкций
доц. Шапошникова Ю.А.   Пр
</v>
      </c>
      <c r="P640" s="5"/>
    </row>
    <row r="641" spans="2:16" s="27" customFormat="1" ht="30.75" customHeight="1" x14ac:dyDescent="0.25">
      <c r="B641" s="1" t="s">
        <v>705</v>
      </c>
      <c r="C641" s="16"/>
      <c r="D641" s="16" t="s">
        <v>764</v>
      </c>
      <c r="E641" s="1" t="s">
        <v>241</v>
      </c>
      <c r="F641" s="16" t="s">
        <v>171</v>
      </c>
      <c r="G641" s="18" t="s">
        <v>449</v>
      </c>
      <c r="H641" s="18">
        <v>2</v>
      </c>
      <c r="I641" s="28" t="s">
        <v>462</v>
      </c>
      <c r="J641" s="25">
        <v>4</v>
      </c>
      <c r="K641" s="1" t="s">
        <v>652</v>
      </c>
      <c r="L641" s="12"/>
      <c r="M641" s="26"/>
      <c r="N641" s="13"/>
      <c r="O641" s="5" t="str">
        <f t="shared" si="9"/>
        <v xml:space="preserve">Основы строительных конструкций
доц. Шапошникова Ю.А.   Лек
</v>
      </c>
      <c r="P641" s="5"/>
    </row>
    <row r="642" spans="2:16" s="27" customFormat="1" ht="30.75" customHeight="1" x14ac:dyDescent="0.25">
      <c r="B642" s="1" t="s">
        <v>705</v>
      </c>
      <c r="C642" s="16"/>
      <c r="D642" s="16" t="s">
        <v>764</v>
      </c>
      <c r="E642" s="1" t="s">
        <v>241</v>
      </c>
      <c r="F642" s="16" t="s">
        <v>171</v>
      </c>
      <c r="G642" s="18" t="s">
        <v>451</v>
      </c>
      <c r="H642" s="18">
        <v>2</v>
      </c>
      <c r="I642" s="28" t="s">
        <v>538</v>
      </c>
      <c r="J642" s="25">
        <v>2</v>
      </c>
      <c r="K642" s="1" t="s">
        <v>652</v>
      </c>
      <c r="L642" s="12"/>
      <c r="M642" s="26"/>
      <c r="N642" s="13"/>
      <c r="O642" s="5" t="str">
        <f t="shared" si="9"/>
        <v xml:space="preserve">Основы строительных конструкций
доц. Шапошникова Ю.А.   Пр
</v>
      </c>
      <c r="P642" s="5"/>
    </row>
    <row r="643" spans="2:16" s="27" customFormat="1" ht="30.75" customHeight="1" x14ac:dyDescent="0.25">
      <c r="B643" s="1" t="s">
        <v>705</v>
      </c>
      <c r="C643" s="16"/>
      <c r="D643" s="16" t="s">
        <v>764</v>
      </c>
      <c r="E643" s="1" t="s">
        <v>241</v>
      </c>
      <c r="F643" s="16" t="s">
        <v>171</v>
      </c>
      <c r="G643" s="18" t="s">
        <v>449</v>
      </c>
      <c r="H643" s="18">
        <v>2</v>
      </c>
      <c r="I643" s="28" t="s">
        <v>538</v>
      </c>
      <c r="J643" s="25">
        <v>2</v>
      </c>
      <c r="K643" s="1" t="s">
        <v>652</v>
      </c>
      <c r="L643" s="12"/>
      <c r="M643" s="26"/>
      <c r="N643" s="13"/>
      <c r="O643" s="5" t="str">
        <f t="shared" ref="O643:O706" si="10">CONCATENATE(F643,"
",K643,"   ",G643,"
",M643,"
",N643,"")</f>
        <v xml:space="preserve">Основы строительных конструкций
доц. Шапошникова Ю.А.   Лек
</v>
      </c>
      <c r="P643" s="5"/>
    </row>
    <row r="644" spans="2:16" s="27" customFormat="1" ht="30.75" customHeight="1" x14ac:dyDescent="0.25">
      <c r="B644" s="1" t="s">
        <v>705</v>
      </c>
      <c r="C644" s="16"/>
      <c r="D644" s="16" t="s">
        <v>764</v>
      </c>
      <c r="E644" s="1" t="s">
        <v>241</v>
      </c>
      <c r="F644" s="16" t="s">
        <v>171</v>
      </c>
      <c r="G644" s="18" t="s">
        <v>451</v>
      </c>
      <c r="H644" s="18">
        <v>2</v>
      </c>
      <c r="I644" s="28" t="s">
        <v>539</v>
      </c>
      <c r="J644" s="25">
        <v>2</v>
      </c>
      <c r="K644" s="1" t="s">
        <v>652</v>
      </c>
      <c r="L644" s="12"/>
      <c r="M644" s="26"/>
      <c r="N644" s="13"/>
      <c r="O644" s="5" t="str">
        <f t="shared" si="10"/>
        <v xml:space="preserve">Основы строительных конструкций
доц. Шапошникова Ю.А.   Пр
</v>
      </c>
      <c r="P644" s="5"/>
    </row>
    <row r="645" spans="2:16" s="27" customFormat="1" ht="30.75" customHeight="1" x14ac:dyDescent="0.25">
      <c r="B645" s="1" t="s">
        <v>705</v>
      </c>
      <c r="C645" s="16"/>
      <c r="D645" s="16" t="s">
        <v>764</v>
      </c>
      <c r="E645" s="1" t="s">
        <v>241</v>
      </c>
      <c r="F645" s="16" t="s">
        <v>171</v>
      </c>
      <c r="G645" s="18" t="s">
        <v>449</v>
      </c>
      <c r="H645" s="18">
        <v>2</v>
      </c>
      <c r="I645" s="28" t="s">
        <v>539</v>
      </c>
      <c r="J645" s="25">
        <v>2</v>
      </c>
      <c r="K645" s="1" t="s">
        <v>652</v>
      </c>
      <c r="L645" s="12"/>
      <c r="M645" s="26"/>
      <c r="N645" s="13"/>
      <c r="O645" s="5" t="str">
        <f t="shared" si="10"/>
        <v xml:space="preserve">Основы строительных конструкций
доц. Шапошникова Ю.А.   Лек
</v>
      </c>
      <c r="P645" s="5"/>
    </row>
    <row r="646" spans="2:16" s="27" customFormat="1" ht="30.75" customHeight="1" x14ac:dyDescent="0.25">
      <c r="B646" s="1" t="s">
        <v>705</v>
      </c>
      <c r="C646" s="16"/>
      <c r="D646" s="16" t="s">
        <v>764</v>
      </c>
      <c r="E646" s="1" t="s">
        <v>241</v>
      </c>
      <c r="F646" s="16" t="s">
        <v>171</v>
      </c>
      <c r="G646" s="18" t="s">
        <v>451</v>
      </c>
      <c r="H646" s="18">
        <v>2</v>
      </c>
      <c r="I646" s="28" t="s">
        <v>463</v>
      </c>
      <c r="J646" s="25">
        <v>13</v>
      </c>
      <c r="K646" s="1" t="s">
        <v>652</v>
      </c>
      <c r="L646" s="12"/>
      <c r="M646" s="26"/>
      <c r="N646" s="13"/>
      <c r="O646" s="5" t="str">
        <f t="shared" si="10"/>
        <v xml:space="preserve">Основы строительных конструкций
доц. Шапошникова Ю.А.   Пр
</v>
      </c>
      <c r="P646" s="5"/>
    </row>
    <row r="647" spans="2:16" s="27" customFormat="1" ht="30.75" customHeight="1" x14ac:dyDescent="0.25">
      <c r="B647" s="1" t="s">
        <v>705</v>
      </c>
      <c r="C647" s="16"/>
      <c r="D647" s="16" t="s">
        <v>764</v>
      </c>
      <c r="E647" s="1" t="s">
        <v>241</v>
      </c>
      <c r="F647" s="16" t="s">
        <v>171</v>
      </c>
      <c r="G647" s="18" t="s">
        <v>449</v>
      </c>
      <c r="H647" s="18">
        <v>2</v>
      </c>
      <c r="I647" s="28" t="s">
        <v>463</v>
      </c>
      <c r="J647" s="25">
        <v>13</v>
      </c>
      <c r="K647" s="1" t="s">
        <v>652</v>
      </c>
      <c r="L647" s="12"/>
      <c r="M647" s="26"/>
      <c r="N647" s="13"/>
      <c r="O647" s="5" t="str">
        <f t="shared" si="10"/>
        <v xml:space="preserve">Основы строительных конструкций
доц. Шапошникова Ю.А.   Лек
</v>
      </c>
      <c r="P647" s="5"/>
    </row>
    <row r="648" spans="2:16" s="27" customFormat="1" ht="30.75" customHeight="1" x14ac:dyDescent="0.25">
      <c r="B648" s="1" t="s">
        <v>705</v>
      </c>
      <c r="C648" s="16"/>
      <c r="D648" s="16" t="s">
        <v>764</v>
      </c>
      <c r="E648" s="1" t="s">
        <v>241</v>
      </c>
      <c r="F648" s="16" t="s">
        <v>171</v>
      </c>
      <c r="G648" s="18" t="s">
        <v>451</v>
      </c>
      <c r="H648" s="18">
        <v>2</v>
      </c>
      <c r="I648" s="28" t="s">
        <v>465</v>
      </c>
      <c r="J648" s="25">
        <v>1</v>
      </c>
      <c r="K648" s="1" t="s">
        <v>652</v>
      </c>
      <c r="L648" s="12"/>
      <c r="M648" s="26"/>
      <c r="N648" s="13"/>
      <c r="O648" s="5" t="str">
        <f t="shared" si="10"/>
        <v xml:space="preserve">Основы строительных конструкций
доц. Шапошникова Ю.А.   Пр
</v>
      </c>
      <c r="P648" s="5"/>
    </row>
    <row r="649" spans="2:16" s="27" customFormat="1" ht="30.75" customHeight="1" x14ac:dyDescent="0.25">
      <c r="B649" s="1" t="s">
        <v>705</v>
      </c>
      <c r="C649" s="16"/>
      <c r="D649" s="16" t="s">
        <v>764</v>
      </c>
      <c r="E649" s="1" t="s">
        <v>241</v>
      </c>
      <c r="F649" s="16" t="s">
        <v>171</v>
      </c>
      <c r="G649" s="18" t="s">
        <v>449</v>
      </c>
      <c r="H649" s="18">
        <v>2</v>
      </c>
      <c r="I649" s="28" t="s">
        <v>465</v>
      </c>
      <c r="J649" s="25">
        <v>1</v>
      </c>
      <c r="K649" s="1" t="s">
        <v>652</v>
      </c>
      <c r="L649" s="12"/>
      <c r="M649" s="26"/>
      <c r="N649" s="13"/>
      <c r="O649" s="5" t="str">
        <f t="shared" si="10"/>
        <v xml:space="preserve">Основы строительных конструкций
доц. Шапошникова Ю.А.   Лек
</v>
      </c>
      <c r="P649" s="5"/>
    </row>
    <row r="650" spans="2:16" s="27" customFormat="1" ht="30.75" customHeight="1" x14ac:dyDescent="0.25">
      <c r="B650" s="1" t="s">
        <v>705</v>
      </c>
      <c r="C650" s="16"/>
      <c r="D650" s="16" t="s">
        <v>764</v>
      </c>
      <c r="E650" s="1" t="s">
        <v>241</v>
      </c>
      <c r="F650" s="16" t="s">
        <v>171</v>
      </c>
      <c r="G650" s="18" t="s">
        <v>451</v>
      </c>
      <c r="H650" s="18">
        <v>2</v>
      </c>
      <c r="I650" s="28" t="s">
        <v>466</v>
      </c>
      <c r="J650" s="25">
        <v>1</v>
      </c>
      <c r="K650" s="1" t="s">
        <v>652</v>
      </c>
      <c r="L650" s="12"/>
      <c r="M650" s="26"/>
      <c r="N650" s="13"/>
      <c r="O650" s="5" t="str">
        <f t="shared" si="10"/>
        <v xml:space="preserve">Основы строительных конструкций
доц. Шапошникова Ю.А.   Пр
</v>
      </c>
      <c r="P650" s="5"/>
    </row>
    <row r="651" spans="2:16" s="27" customFormat="1" ht="30.75" customHeight="1" x14ac:dyDescent="0.25">
      <c r="B651" s="1" t="s">
        <v>705</v>
      </c>
      <c r="C651" s="16"/>
      <c r="D651" s="16" t="s">
        <v>764</v>
      </c>
      <c r="E651" s="1" t="s">
        <v>241</v>
      </c>
      <c r="F651" s="16" t="s">
        <v>171</v>
      </c>
      <c r="G651" s="18" t="s">
        <v>449</v>
      </c>
      <c r="H651" s="18">
        <v>2</v>
      </c>
      <c r="I651" s="28" t="s">
        <v>466</v>
      </c>
      <c r="J651" s="25">
        <v>1</v>
      </c>
      <c r="K651" s="1" t="s">
        <v>652</v>
      </c>
      <c r="L651" s="12"/>
      <c r="M651" s="26"/>
      <c r="N651" s="13"/>
      <c r="O651" s="5" t="str">
        <f t="shared" si="10"/>
        <v xml:space="preserve">Основы строительных конструкций
доц. Шапошникова Ю.А.   Лек
</v>
      </c>
      <c r="P651" s="5"/>
    </row>
    <row r="652" spans="2:16" s="27" customFormat="1" ht="30.75" customHeight="1" x14ac:dyDescent="0.25">
      <c r="B652" s="1" t="s">
        <v>705</v>
      </c>
      <c r="C652" s="16"/>
      <c r="D652" s="16" t="s">
        <v>764</v>
      </c>
      <c r="E652" s="1" t="s">
        <v>241</v>
      </c>
      <c r="F652" s="16" t="s">
        <v>171</v>
      </c>
      <c r="G652" s="18" t="s">
        <v>451</v>
      </c>
      <c r="H652" s="18">
        <v>2</v>
      </c>
      <c r="I652" s="28" t="s">
        <v>464</v>
      </c>
      <c r="J652" s="25">
        <v>18</v>
      </c>
      <c r="K652" s="1" t="s">
        <v>652</v>
      </c>
      <c r="L652" s="12"/>
      <c r="M652" s="26"/>
      <c r="N652" s="13"/>
      <c r="O652" s="5" t="str">
        <f t="shared" si="10"/>
        <v xml:space="preserve">Основы строительных конструкций
доц. Шапошникова Ю.А.   Пр
</v>
      </c>
      <c r="P652" s="5"/>
    </row>
    <row r="653" spans="2:16" s="27" customFormat="1" ht="30.75" customHeight="1" x14ac:dyDescent="0.25">
      <c r="B653" s="1" t="s">
        <v>705</v>
      </c>
      <c r="C653" s="16"/>
      <c r="D653" s="16" t="s">
        <v>764</v>
      </c>
      <c r="E653" s="1" t="s">
        <v>241</v>
      </c>
      <c r="F653" s="16" t="s">
        <v>171</v>
      </c>
      <c r="G653" s="18" t="s">
        <v>449</v>
      </c>
      <c r="H653" s="18">
        <v>2</v>
      </c>
      <c r="I653" s="28" t="s">
        <v>464</v>
      </c>
      <c r="J653" s="25">
        <v>18</v>
      </c>
      <c r="K653" s="1" t="s">
        <v>652</v>
      </c>
      <c r="L653" s="12"/>
      <c r="M653" s="26"/>
      <c r="N653" s="13"/>
      <c r="O653" s="5" t="str">
        <f t="shared" si="10"/>
        <v xml:space="preserve">Основы строительных конструкций
доц. Шапошникова Ю.А.   Лек
</v>
      </c>
      <c r="P653" s="5"/>
    </row>
    <row r="654" spans="2:16" s="27" customFormat="1" ht="30.75" customHeight="1" x14ac:dyDescent="0.25">
      <c r="B654" s="1" t="s">
        <v>705</v>
      </c>
      <c r="C654" s="16"/>
      <c r="D654" s="16" t="s">
        <v>764</v>
      </c>
      <c r="E654" s="1" t="s">
        <v>241</v>
      </c>
      <c r="F654" s="16" t="s">
        <v>171</v>
      </c>
      <c r="G654" s="18" t="s">
        <v>449</v>
      </c>
      <c r="H654" s="18">
        <v>2</v>
      </c>
      <c r="I654" s="28" t="s">
        <v>479</v>
      </c>
      <c r="J654" s="25">
        <v>1</v>
      </c>
      <c r="K654" s="1" t="s">
        <v>652</v>
      </c>
      <c r="L654" s="12"/>
      <c r="M654" s="26"/>
      <c r="N654" s="13"/>
      <c r="O654" s="5" t="str">
        <f t="shared" si="10"/>
        <v xml:space="preserve">Основы строительных конструкций
доц. Шапошникова Ю.А.   Лек
</v>
      </c>
      <c r="P654" s="5"/>
    </row>
    <row r="655" spans="2:16" s="27" customFormat="1" ht="30.75" customHeight="1" x14ac:dyDescent="0.25">
      <c r="B655" s="1" t="s">
        <v>705</v>
      </c>
      <c r="C655" s="16"/>
      <c r="D655" s="16" t="s">
        <v>764</v>
      </c>
      <c r="E655" s="1" t="s">
        <v>241</v>
      </c>
      <c r="F655" s="16" t="s">
        <v>171</v>
      </c>
      <c r="G655" s="18" t="s">
        <v>451</v>
      </c>
      <c r="H655" s="18">
        <v>2</v>
      </c>
      <c r="I655" s="28" t="s">
        <v>479</v>
      </c>
      <c r="J655" s="25">
        <v>1</v>
      </c>
      <c r="K655" s="1" t="s">
        <v>652</v>
      </c>
      <c r="L655" s="12"/>
      <c r="M655" s="26"/>
      <c r="N655" s="13"/>
      <c r="O655" s="5" t="str">
        <f t="shared" si="10"/>
        <v xml:space="preserve">Основы строительных конструкций
доц. Шапошникова Ю.А.   Пр
</v>
      </c>
      <c r="P655" s="5"/>
    </row>
    <row r="656" spans="2:16" s="27" customFormat="1" ht="30.75" customHeight="1" x14ac:dyDescent="0.25">
      <c r="B656" s="1" t="s">
        <v>705</v>
      </c>
      <c r="C656" s="16"/>
      <c r="D656" s="16" t="s">
        <v>764</v>
      </c>
      <c r="E656" s="1" t="s">
        <v>241</v>
      </c>
      <c r="F656" s="16" t="s">
        <v>171</v>
      </c>
      <c r="G656" s="18" t="s">
        <v>451</v>
      </c>
      <c r="H656" s="18">
        <v>2</v>
      </c>
      <c r="I656" s="28" t="s">
        <v>480</v>
      </c>
      <c r="J656" s="25">
        <v>1</v>
      </c>
      <c r="K656" s="1" t="s">
        <v>652</v>
      </c>
      <c r="L656" s="12"/>
      <c r="M656" s="26"/>
      <c r="N656" s="13"/>
      <c r="O656" s="5" t="str">
        <f t="shared" si="10"/>
        <v xml:space="preserve">Основы строительных конструкций
доц. Шапошникова Ю.А.   Пр
</v>
      </c>
      <c r="P656" s="5"/>
    </row>
    <row r="657" spans="2:16" s="27" customFormat="1" ht="30.75" customHeight="1" x14ac:dyDescent="0.25">
      <c r="B657" s="1" t="s">
        <v>705</v>
      </c>
      <c r="C657" s="16"/>
      <c r="D657" s="16" t="s">
        <v>764</v>
      </c>
      <c r="E657" s="1" t="s">
        <v>241</v>
      </c>
      <c r="F657" s="16" t="s">
        <v>171</v>
      </c>
      <c r="G657" s="18" t="s">
        <v>449</v>
      </c>
      <c r="H657" s="18">
        <v>2</v>
      </c>
      <c r="I657" s="28" t="s">
        <v>480</v>
      </c>
      <c r="J657" s="25">
        <v>1</v>
      </c>
      <c r="K657" s="1" t="s">
        <v>652</v>
      </c>
      <c r="L657" s="12"/>
      <c r="M657" s="26"/>
      <c r="N657" s="13"/>
      <c r="O657" s="5" t="str">
        <f t="shared" si="10"/>
        <v xml:space="preserve">Основы строительных конструкций
доц. Шапошникова Ю.А.   Лек
</v>
      </c>
      <c r="P657" s="5"/>
    </row>
    <row r="658" spans="2:16" s="27" customFormat="1" ht="30.75" customHeight="1" x14ac:dyDescent="0.25">
      <c r="B658" s="1" t="s">
        <v>705</v>
      </c>
      <c r="C658" s="16"/>
      <c r="D658" s="16" t="s">
        <v>764</v>
      </c>
      <c r="E658" s="1" t="s">
        <v>241</v>
      </c>
      <c r="F658" s="16" t="s">
        <v>171</v>
      </c>
      <c r="G658" s="18" t="s">
        <v>451</v>
      </c>
      <c r="H658" s="18">
        <v>2</v>
      </c>
      <c r="I658" s="28" t="s">
        <v>459</v>
      </c>
      <c r="J658" s="25">
        <v>5</v>
      </c>
      <c r="K658" s="1" t="s">
        <v>652</v>
      </c>
      <c r="L658" s="12"/>
      <c r="M658" s="26"/>
      <c r="N658" s="13"/>
      <c r="O658" s="5" t="str">
        <f t="shared" si="10"/>
        <v xml:space="preserve">Основы строительных конструкций
доц. Шапошникова Ю.А.   Пр
</v>
      </c>
      <c r="P658" s="5"/>
    </row>
    <row r="659" spans="2:16" s="27" customFormat="1" ht="30.75" customHeight="1" x14ac:dyDescent="0.25">
      <c r="B659" s="1" t="s">
        <v>705</v>
      </c>
      <c r="C659" s="16"/>
      <c r="D659" s="16" t="s">
        <v>764</v>
      </c>
      <c r="E659" s="1" t="s">
        <v>241</v>
      </c>
      <c r="F659" s="16" t="s">
        <v>171</v>
      </c>
      <c r="G659" s="18" t="s">
        <v>449</v>
      </c>
      <c r="H659" s="18">
        <v>2</v>
      </c>
      <c r="I659" s="28" t="s">
        <v>459</v>
      </c>
      <c r="J659" s="25">
        <v>5</v>
      </c>
      <c r="K659" s="1" t="s">
        <v>652</v>
      </c>
      <c r="L659" s="12"/>
      <c r="M659" s="26"/>
      <c r="N659" s="13"/>
      <c r="O659" s="5" t="str">
        <f t="shared" si="10"/>
        <v xml:space="preserve">Основы строительных конструкций
доц. Шапошникова Ю.А.   Лек
</v>
      </c>
      <c r="P659" s="5"/>
    </row>
    <row r="660" spans="2:16" s="27" customFormat="1" ht="30.75" customHeight="1" x14ac:dyDescent="0.25">
      <c r="B660" s="1" t="s">
        <v>705</v>
      </c>
      <c r="C660" s="16"/>
      <c r="D660" s="16" t="s">
        <v>764</v>
      </c>
      <c r="E660" s="1" t="s">
        <v>321</v>
      </c>
      <c r="F660" s="16" t="s">
        <v>172</v>
      </c>
      <c r="G660" s="18" t="s">
        <v>451</v>
      </c>
      <c r="H660" s="18">
        <v>2</v>
      </c>
      <c r="I660" s="28" t="s">
        <v>443</v>
      </c>
      <c r="J660" s="25">
        <v>1</v>
      </c>
      <c r="K660" s="1" t="s">
        <v>355</v>
      </c>
      <c r="L660" s="12"/>
      <c r="M660" s="26"/>
      <c r="N660" s="13"/>
      <c r="O660" s="5" t="str">
        <f t="shared" si="10"/>
        <v xml:space="preserve">Основы теории принятия решений
доц. Кондрашова Е.В.   Пр
</v>
      </c>
      <c r="P660" s="5"/>
    </row>
    <row r="661" spans="2:16" s="27" customFormat="1" ht="30.75" customHeight="1" x14ac:dyDescent="0.25">
      <c r="B661" s="1" t="s">
        <v>705</v>
      </c>
      <c r="C661" s="16"/>
      <c r="D661" s="16" t="s">
        <v>764</v>
      </c>
      <c r="E661" s="1" t="s">
        <v>321</v>
      </c>
      <c r="F661" s="16" t="s">
        <v>172</v>
      </c>
      <c r="G661" s="18" t="s">
        <v>449</v>
      </c>
      <c r="H661" s="18">
        <v>2</v>
      </c>
      <c r="I661" s="28" t="s">
        <v>443</v>
      </c>
      <c r="J661" s="25">
        <v>1</v>
      </c>
      <c r="K661" s="1" t="s">
        <v>355</v>
      </c>
      <c r="L661" s="12"/>
      <c r="M661" s="26"/>
      <c r="N661" s="13"/>
      <c r="O661" s="5" t="str">
        <f t="shared" si="10"/>
        <v xml:space="preserve">Основы теории принятия решений
доц. Кондрашова Е.В.   Лек
</v>
      </c>
      <c r="P661" s="5"/>
    </row>
    <row r="662" spans="2:16" s="27" customFormat="1" ht="30.75" customHeight="1" x14ac:dyDescent="0.25">
      <c r="B662" s="1" t="s">
        <v>696</v>
      </c>
      <c r="C662" s="16"/>
      <c r="D662" s="16" t="s">
        <v>764</v>
      </c>
      <c r="E662" s="1" t="s">
        <v>321</v>
      </c>
      <c r="F662" s="16" t="s">
        <v>172</v>
      </c>
      <c r="G662" s="18" t="s">
        <v>451</v>
      </c>
      <c r="H662" s="18">
        <v>2</v>
      </c>
      <c r="I662" s="28" t="s">
        <v>446</v>
      </c>
      <c r="J662" s="25">
        <v>1</v>
      </c>
      <c r="K662" s="1" t="s">
        <v>355</v>
      </c>
      <c r="L662" s="12"/>
      <c r="M662" s="26"/>
      <c r="N662" s="13"/>
      <c r="O662" s="5" t="str">
        <f t="shared" si="10"/>
        <v xml:space="preserve">Основы теории принятия решений
доц. Кондрашова Е.В.   Пр
</v>
      </c>
      <c r="P662" s="5"/>
    </row>
    <row r="663" spans="2:16" s="27" customFormat="1" ht="30.75" customHeight="1" x14ac:dyDescent="0.25">
      <c r="B663" s="1" t="s">
        <v>696</v>
      </c>
      <c r="C663" s="16"/>
      <c r="D663" s="16" t="s">
        <v>764</v>
      </c>
      <c r="E663" s="1" t="s">
        <v>321</v>
      </c>
      <c r="F663" s="16" t="s">
        <v>172</v>
      </c>
      <c r="G663" s="18" t="s">
        <v>449</v>
      </c>
      <c r="H663" s="18">
        <v>2</v>
      </c>
      <c r="I663" s="28" t="s">
        <v>446</v>
      </c>
      <c r="J663" s="25">
        <v>1</v>
      </c>
      <c r="K663" s="1" t="s">
        <v>355</v>
      </c>
      <c r="L663" s="12"/>
      <c r="M663" s="26"/>
      <c r="N663" s="13"/>
      <c r="O663" s="5" t="str">
        <f t="shared" si="10"/>
        <v xml:space="preserve">Основы теории принятия решений
доц. Кондрашова Е.В.   Лек
</v>
      </c>
      <c r="P663" s="5"/>
    </row>
    <row r="664" spans="2:16" s="27" customFormat="1" ht="30.75" customHeight="1" x14ac:dyDescent="0.25">
      <c r="B664" s="1" t="s">
        <v>696</v>
      </c>
      <c r="C664" s="16"/>
      <c r="D664" s="16" t="s">
        <v>764</v>
      </c>
      <c r="E664" s="1" t="s">
        <v>321</v>
      </c>
      <c r="F664" s="16" t="s">
        <v>172</v>
      </c>
      <c r="G664" s="18" t="s">
        <v>451</v>
      </c>
      <c r="H664" s="18">
        <v>2</v>
      </c>
      <c r="I664" s="28" t="s">
        <v>447</v>
      </c>
      <c r="J664" s="25">
        <v>1</v>
      </c>
      <c r="K664" s="1" t="s">
        <v>355</v>
      </c>
      <c r="L664" s="12"/>
      <c r="M664" s="26"/>
      <c r="N664" s="13"/>
      <c r="O664" s="5" t="str">
        <f t="shared" si="10"/>
        <v xml:space="preserve">Основы теории принятия решений
доц. Кондрашова Е.В.   Пр
</v>
      </c>
      <c r="P664" s="5"/>
    </row>
    <row r="665" spans="2:16" s="27" customFormat="1" ht="30.75" customHeight="1" x14ac:dyDescent="0.25">
      <c r="B665" s="1" t="s">
        <v>696</v>
      </c>
      <c r="C665" s="16"/>
      <c r="D665" s="16" t="s">
        <v>764</v>
      </c>
      <c r="E665" s="1" t="s">
        <v>321</v>
      </c>
      <c r="F665" s="16" t="s">
        <v>172</v>
      </c>
      <c r="G665" s="18" t="s">
        <v>449</v>
      </c>
      <c r="H665" s="18">
        <v>2</v>
      </c>
      <c r="I665" s="28" t="s">
        <v>447</v>
      </c>
      <c r="J665" s="25">
        <v>1</v>
      </c>
      <c r="K665" s="1" t="s">
        <v>355</v>
      </c>
      <c r="L665" s="12"/>
      <c r="M665" s="26"/>
      <c r="N665" s="13"/>
      <c r="O665" s="5" t="str">
        <f t="shared" si="10"/>
        <v xml:space="preserve">Основы теории принятия решений
доц. Кондрашова Е.В.   Лек
</v>
      </c>
      <c r="P665" s="5"/>
    </row>
    <row r="666" spans="2:16" s="27" customFormat="1" ht="30.75" customHeight="1" x14ac:dyDescent="0.25">
      <c r="B666" s="1" t="s">
        <v>602</v>
      </c>
      <c r="C666" s="16"/>
      <c r="D666" s="16" t="s">
        <v>764</v>
      </c>
      <c r="E666" s="1" t="s">
        <v>321</v>
      </c>
      <c r="F666" s="16" t="s">
        <v>172</v>
      </c>
      <c r="G666" s="18" t="s">
        <v>451</v>
      </c>
      <c r="H666" s="18">
        <v>2</v>
      </c>
      <c r="I666" s="28" t="s">
        <v>448</v>
      </c>
      <c r="J666" s="25">
        <v>4</v>
      </c>
      <c r="K666" s="1" t="s">
        <v>355</v>
      </c>
      <c r="L666" s="12"/>
      <c r="M666" s="26"/>
      <c r="N666" s="13"/>
      <c r="O666" s="5" t="str">
        <f t="shared" si="10"/>
        <v xml:space="preserve">Основы теории принятия решений
доц. Кондрашова Е.В.   Пр
</v>
      </c>
      <c r="P666" s="5"/>
    </row>
    <row r="667" spans="2:16" s="27" customFormat="1" ht="30.75" customHeight="1" x14ac:dyDescent="0.25">
      <c r="B667" s="1" t="s">
        <v>602</v>
      </c>
      <c r="C667" s="16"/>
      <c r="D667" s="16" t="s">
        <v>764</v>
      </c>
      <c r="E667" s="1" t="s">
        <v>321</v>
      </c>
      <c r="F667" s="16" t="s">
        <v>172</v>
      </c>
      <c r="G667" s="18" t="s">
        <v>449</v>
      </c>
      <c r="H667" s="18">
        <v>2</v>
      </c>
      <c r="I667" s="28" t="s">
        <v>448</v>
      </c>
      <c r="J667" s="25">
        <v>4</v>
      </c>
      <c r="K667" s="1" t="s">
        <v>355</v>
      </c>
      <c r="L667" s="12"/>
      <c r="M667" s="26"/>
      <c r="N667" s="13"/>
      <c r="O667" s="5" t="str">
        <f t="shared" si="10"/>
        <v xml:space="preserve">Основы теории принятия решений
доц. Кондрашова Е.В.   Лек
</v>
      </c>
      <c r="P667" s="5"/>
    </row>
    <row r="668" spans="2:16" s="27" customFormat="1" ht="30.75" customHeight="1" x14ac:dyDescent="0.25">
      <c r="B668" s="1" t="s">
        <v>602</v>
      </c>
      <c r="C668" s="16"/>
      <c r="D668" s="16" t="s">
        <v>764</v>
      </c>
      <c r="E668" s="1" t="s">
        <v>321</v>
      </c>
      <c r="F668" s="16" t="s">
        <v>172</v>
      </c>
      <c r="G668" s="18" t="s">
        <v>451</v>
      </c>
      <c r="H668" s="18">
        <v>2</v>
      </c>
      <c r="I668" s="28" t="s">
        <v>534</v>
      </c>
      <c r="J668" s="25">
        <v>9</v>
      </c>
      <c r="K668" s="1" t="s">
        <v>355</v>
      </c>
      <c r="L668" s="12"/>
      <c r="M668" s="26"/>
      <c r="N668" s="13"/>
      <c r="O668" s="5" t="str">
        <f t="shared" si="10"/>
        <v xml:space="preserve">Основы теории принятия решений
доц. Кондрашова Е.В.   Пр
</v>
      </c>
      <c r="P668" s="5"/>
    </row>
    <row r="669" spans="2:16" s="27" customFormat="1" ht="30.75" customHeight="1" x14ac:dyDescent="0.25">
      <c r="B669" s="1" t="s">
        <v>602</v>
      </c>
      <c r="C669" s="16"/>
      <c r="D669" s="16" t="s">
        <v>764</v>
      </c>
      <c r="E669" s="1" t="s">
        <v>321</v>
      </c>
      <c r="F669" s="16" t="s">
        <v>172</v>
      </c>
      <c r="G669" s="18" t="s">
        <v>449</v>
      </c>
      <c r="H669" s="18">
        <v>2</v>
      </c>
      <c r="I669" s="28" t="s">
        <v>534</v>
      </c>
      <c r="J669" s="25">
        <v>9</v>
      </c>
      <c r="K669" s="1" t="s">
        <v>355</v>
      </c>
      <c r="L669" s="12"/>
      <c r="M669" s="26"/>
      <c r="N669" s="13"/>
      <c r="O669" s="5" t="str">
        <f t="shared" si="10"/>
        <v xml:space="preserve">Основы теории принятия решений
доц. Кондрашова Е.В.   Лек
</v>
      </c>
      <c r="P669" s="5"/>
    </row>
    <row r="670" spans="2:16" s="27" customFormat="1" ht="30.75" customHeight="1" x14ac:dyDescent="0.25">
      <c r="B670" s="1" t="s">
        <v>705</v>
      </c>
      <c r="C670" s="16"/>
      <c r="D670" s="16" t="s">
        <v>764</v>
      </c>
      <c r="E670" s="1" t="s">
        <v>250</v>
      </c>
      <c r="F670" s="16" t="s">
        <v>542</v>
      </c>
      <c r="G670" s="18" t="s">
        <v>451</v>
      </c>
      <c r="H670" s="18">
        <v>2</v>
      </c>
      <c r="I670" s="28" t="s">
        <v>499</v>
      </c>
      <c r="J670" s="25">
        <v>1</v>
      </c>
      <c r="K670" s="1" t="s">
        <v>677</v>
      </c>
      <c r="L670" s="12"/>
      <c r="M670" s="26"/>
      <c r="N670" s="13"/>
      <c r="O670" s="5" t="str">
        <f t="shared" si="10"/>
        <v xml:space="preserve">Основы техники и технологий строительного производства
доц. Забелина О.Б.   Пр
</v>
      </c>
      <c r="P670" s="5"/>
    </row>
    <row r="671" spans="2:16" s="27" customFormat="1" ht="30.75" customHeight="1" x14ac:dyDescent="0.25">
      <c r="B671" s="1" t="s">
        <v>705</v>
      </c>
      <c r="C671" s="16"/>
      <c r="D671" s="16" t="s">
        <v>764</v>
      </c>
      <c r="E671" s="1" t="s">
        <v>250</v>
      </c>
      <c r="F671" s="16" t="s">
        <v>542</v>
      </c>
      <c r="G671" s="18" t="s">
        <v>449</v>
      </c>
      <c r="H671" s="18">
        <v>2</v>
      </c>
      <c r="I671" s="28" t="s">
        <v>499</v>
      </c>
      <c r="J671" s="25">
        <v>1</v>
      </c>
      <c r="K671" s="1" t="s">
        <v>677</v>
      </c>
      <c r="L671" s="12"/>
      <c r="M671" s="26"/>
      <c r="N671" s="13"/>
      <c r="O671" s="5" t="str">
        <f t="shared" si="10"/>
        <v xml:space="preserve">Основы техники и технологий строительного производства
доц. Забелина О.Б.   Лек
</v>
      </c>
      <c r="P671" s="5"/>
    </row>
    <row r="672" spans="2:16" s="27" customFormat="1" ht="30.75" customHeight="1" x14ac:dyDescent="0.25">
      <c r="B672" s="1" t="s">
        <v>696</v>
      </c>
      <c r="C672" s="16"/>
      <c r="D672" s="16" t="s">
        <v>764</v>
      </c>
      <c r="E672" s="1" t="s">
        <v>305</v>
      </c>
      <c r="F672" s="16" t="s">
        <v>174</v>
      </c>
      <c r="G672" s="18" t="s">
        <v>451</v>
      </c>
      <c r="H672" s="18">
        <v>2</v>
      </c>
      <c r="I672" s="28" t="s">
        <v>446</v>
      </c>
      <c r="J672" s="25">
        <v>1</v>
      </c>
      <c r="K672" s="1" t="s">
        <v>327</v>
      </c>
      <c r="L672" s="12"/>
      <c r="M672" s="26"/>
      <c r="N672" s="13"/>
      <c r="O672" s="5" t="str">
        <f t="shared" si="10"/>
        <v xml:space="preserve">Основы технической эксплуатации объектов строительства
ст.преп. Доможилов В.Ю.   Пр
</v>
      </c>
      <c r="P672" s="5"/>
    </row>
    <row r="673" spans="2:16" s="27" customFormat="1" ht="30.75" customHeight="1" x14ac:dyDescent="0.25">
      <c r="B673" s="1" t="s">
        <v>696</v>
      </c>
      <c r="C673" s="16"/>
      <c r="D673" s="16" t="s">
        <v>764</v>
      </c>
      <c r="E673" s="1" t="s">
        <v>305</v>
      </c>
      <c r="F673" s="16" t="s">
        <v>174</v>
      </c>
      <c r="G673" s="18" t="s">
        <v>449</v>
      </c>
      <c r="H673" s="18">
        <v>2</v>
      </c>
      <c r="I673" s="28" t="s">
        <v>446</v>
      </c>
      <c r="J673" s="25">
        <v>1</v>
      </c>
      <c r="K673" s="1" t="s">
        <v>327</v>
      </c>
      <c r="L673" s="12"/>
      <c r="M673" s="26"/>
      <c r="N673" s="13"/>
      <c r="O673" s="5" t="str">
        <f t="shared" si="10"/>
        <v xml:space="preserve">Основы технической эксплуатации объектов строительства
ст.преп. Доможилов В.Ю.   Лек
</v>
      </c>
      <c r="P673" s="5"/>
    </row>
    <row r="674" spans="2:16" s="27" customFormat="1" ht="30.75" customHeight="1" x14ac:dyDescent="0.25">
      <c r="B674" s="1" t="s">
        <v>696</v>
      </c>
      <c r="C674" s="16"/>
      <c r="D674" s="16" t="s">
        <v>764</v>
      </c>
      <c r="E674" s="1" t="s">
        <v>305</v>
      </c>
      <c r="F674" s="16" t="s">
        <v>174</v>
      </c>
      <c r="G674" s="18" t="s">
        <v>451</v>
      </c>
      <c r="H674" s="18">
        <v>2</v>
      </c>
      <c r="I674" s="28" t="s">
        <v>543</v>
      </c>
      <c r="J674" s="25">
        <v>3</v>
      </c>
      <c r="K674" s="1" t="s">
        <v>327</v>
      </c>
      <c r="L674" s="12"/>
      <c r="M674" s="26"/>
      <c r="N674" s="13"/>
      <c r="O674" s="5" t="str">
        <f t="shared" si="10"/>
        <v xml:space="preserve">Основы технической эксплуатации объектов строительства
ст.преп. Доможилов В.Ю.   Пр
</v>
      </c>
      <c r="P674" s="5"/>
    </row>
    <row r="675" spans="2:16" s="27" customFormat="1" ht="30.75" customHeight="1" x14ac:dyDescent="0.25">
      <c r="B675" s="1" t="s">
        <v>696</v>
      </c>
      <c r="C675" s="16"/>
      <c r="D675" s="16" t="s">
        <v>764</v>
      </c>
      <c r="E675" s="1" t="s">
        <v>305</v>
      </c>
      <c r="F675" s="16" t="s">
        <v>174</v>
      </c>
      <c r="G675" s="18" t="s">
        <v>449</v>
      </c>
      <c r="H675" s="18">
        <v>2</v>
      </c>
      <c r="I675" s="28" t="s">
        <v>543</v>
      </c>
      <c r="J675" s="25">
        <v>3</v>
      </c>
      <c r="K675" s="1" t="s">
        <v>327</v>
      </c>
      <c r="L675" s="12"/>
      <c r="M675" s="26"/>
      <c r="N675" s="13"/>
      <c r="O675" s="5" t="str">
        <f t="shared" si="10"/>
        <v xml:space="preserve">Основы технической эксплуатации объектов строительства
ст.преп. Доможилов В.Ю.   Лек
</v>
      </c>
      <c r="P675" s="5"/>
    </row>
    <row r="676" spans="2:16" s="27" customFormat="1" ht="30.75" customHeight="1" x14ac:dyDescent="0.25">
      <c r="B676" s="1" t="s">
        <v>602</v>
      </c>
      <c r="C676" s="16"/>
      <c r="D676" s="16" t="s">
        <v>764</v>
      </c>
      <c r="E676" s="1" t="s">
        <v>305</v>
      </c>
      <c r="F676" s="16" t="s">
        <v>174</v>
      </c>
      <c r="G676" s="18" t="s">
        <v>451</v>
      </c>
      <c r="H676" s="18">
        <v>2</v>
      </c>
      <c r="I676" s="28" t="s">
        <v>448</v>
      </c>
      <c r="J676" s="25">
        <v>4</v>
      </c>
      <c r="K676" s="1" t="s">
        <v>327</v>
      </c>
      <c r="L676" s="12"/>
      <c r="M676" s="26"/>
      <c r="N676" s="13"/>
      <c r="O676" s="5" t="str">
        <f t="shared" si="10"/>
        <v xml:space="preserve">Основы технической эксплуатации объектов строительства
ст.преп. Доможилов В.Ю.   Пр
</v>
      </c>
      <c r="P676" s="5"/>
    </row>
    <row r="677" spans="2:16" s="27" customFormat="1" ht="30.75" customHeight="1" x14ac:dyDescent="0.25">
      <c r="B677" s="1" t="s">
        <v>602</v>
      </c>
      <c r="C677" s="16"/>
      <c r="D677" s="16" t="s">
        <v>764</v>
      </c>
      <c r="E677" s="1" t="s">
        <v>305</v>
      </c>
      <c r="F677" s="16" t="s">
        <v>174</v>
      </c>
      <c r="G677" s="18" t="s">
        <v>449</v>
      </c>
      <c r="H677" s="18">
        <v>2</v>
      </c>
      <c r="I677" s="28" t="s">
        <v>448</v>
      </c>
      <c r="J677" s="25">
        <v>4</v>
      </c>
      <c r="K677" s="1" t="s">
        <v>327</v>
      </c>
      <c r="L677" s="12"/>
      <c r="M677" s="26"/>
      <c r="N677" s="13"/>
      <c r="O677" s="5" t="str">
        <f t="shared" si="10"/>
        <v xml:space="preserve">Основы технической эксплуатации объектов строительства
ст.преп. Доможилов В.Ю.   Лек
</v>
      </c>
      <c r="P677" s="5"/>
    </row>
    <row r="678" spans="2:16" s="27" customFormat="1" ht="30.75" customHeight="1" x14ac:dyDescent="0.25">
      <c r="B678" s="1" t="s">
        <v>129</v>
      </c>
      <c r="C678" s="16"/>
      <c r="D678" s="16" t="s">
        <v>764</v>
      </c>
      <c r="E678" s="1" t="s">
        <v>251</v>
      </c>
      <c r="F678" s="16" t="s">
        <v>621</v>
      </c>
      <c r="G678" s="18" t="s">
        <v>451</v>
      </c>
      <c r="H678" s="18">
        <v>4</v>
      </c>
      <c r="I678" s="28" t="s">
        <v>755</v>
      </c>
      <c r="J678" s="25">
        <v>17</v>
      </c>
      <c r="K678" s="1" t="s">
        <v>637</v>
      </c>
      <c r="L678" s="12"/>
      <c r="M678" s="26"/>
      <c r="N678" s="13"/>
      <c r="O678" s="5" t="str">
        <f t="shared" si="10"/>
        <v xml:space="preserve">Проектирование ограждающих конструкций в цифровой среде
преп. Малыгин А.Б.   Пр
</v>
      </c>
      <c r="P678" s="5"/>
    </row>
    <row r="679" spans="2:16" s="27" customFormat="1" ht="30.75" customHeight="1" x14ac:dyDescent="0.25">
      <c r="B679" s="1" t="s">
        <v>129</v>
      </c>
      <c r="C679" s="16"/>
      <c r="D679" s="16" t="s">
        <v>764</v>
      </c>
      <c r="E679" s="1" t="s">
        <v>251</v>
      </c>
      <c r="F679" s="16" t="s">
        <v>621</v>
      </c>
      <c r="G679" s="18" t="s">
        <v>451</v>
      </c>
      <c r="H679" s="18">
        <v>4</v>
      </c>
      <c r="I679" s="28" t="s">
        <v>491</v>
      </c>
      <c r="J679" s="25">
        <v>6</v>
      </c>
      <c r="K679" s="1" t="s">
        <v>637</v>
      </c>
      <c r="L679" s="12"/>
      <c r="M679" s="26"/>
      <c r="N679" s="13"/>
      <c r="O679" s="5" t="str">
        <f t="shared" si="10"/>
        <v xml:space="preserve">Проектирование ограждающих конструкций в цифровой среде
преп. Малыгин А.Б.   Пр
</v>
      </c>
      <c r="P679" s="5"/>
    </row>
    <row r="680" spans="2:16" s="27" customFormat="1" ht="30.75" customHeight="1" x14ac:dyDescent="0.25">
      <c r="B680" s="1" t="s">
        <v>129</v>
      </c>
      <c r="C680" s="16"/>
      <c r="D680" s="16" t="s">
        <v>765</v>
      </c>
      <c r="E680" s="1" t="s">
        <v>369</v>
      </c>
      <c r="F680" s="16" t="s">
        <v>523</v>
      </c>
      <c r="G680" s="18" t="s">
        <v>451</v>
      </c>
      <c r="H680" s="18">
        <v>2</v>
      </c>
      <c r="I680" s="28" t="s">
        <v>750</v>
      </c>
      <c r="J680" s="25">
        <v>30</v>
      </c>
      <c r="K680" s="1" t="s">
        <v>659</v>
      </c>
      <c r="L680" s="12"/>
      <c r="M680" s="26"/>
      <c r="N680" s="13"/>
      <c r="O680" s="5" t="str">
        <f t="shared" si="10"/>
        <v xml:space="preserve">История России
доц. Бызова О.М.   Пр
</v>
      </c>
      <c r="P680" s="5"/>
    </row>
    <row r="681" spans="2:16" s="27" customFormat="1" ht="30.75" customHeight="1" x14ac:dyDescent="0.25">
      <c r="B681" s="1" t="s">
        <v>129</v>
      </c>
      <c r="C681" s="16"/>
      <c r="D681" s="16" t="s">
        <v>765</v>
      </c>
      <c r="E681" s="1" t="s">
        <v>369</v>
      </c>
      <c r="F681" s="16" t="s">
        <v>523</v>
      </c>
      <c r="G681" s="18" t="s">
        <v>451</v>
      </c>
      <c r="H681" s="18">
        <v>2</v>
      </c>
      <c r="I681" s="28" t="s">
        <v>753</v>
      </c>
      <c r="J681" s="25">
        <v>12</v>
      </c>
      <c r="K681" s="1" t="s">
        <v>659</v>
      </c>
      <c r="L681" s="12"/>
      <c r="M681" s="26"/>
      <c r="N681" s="13"/>
      <c r="O681" s="5" t="str">
        <f t="shared" si="10"/>
        <v xml:space="preserve">История России
доц. Бызова О.М.   Пр
</v>
      </c>
      <c r="P681" s="5"/>
    </row>
    <row r="682" spans="2:16" s="27" customFormat="1" ht="30.75" customHeight="1" x14ac:dyDescent="0.25">
      <c r="B682" s="1" t="s">
        <v>129</v>
      </c>
      <c r="C682" s="16"/>
      <c r="D682" s="16" t="s">
        <v>764</v>
      </c>
      <c r="E682" s="1" t="s">
        <v>251</v>
      </c>
      <c r="F682" s="16" t="s">
        <v>621</v>
      </c>
      <c r="G682" s="18" t="s">
        <v>451</v>
      </c>
      <c r="H682" s="18">
        <v>4</v>
      </c>
      <c r="I682" s="28" t="s">
        <v>756</v>
      </c>
      <c r="J682" s="25">
        <v>31</v>
      </c>
      <c r="K682" s="1" t="s">
        <v>637</v>
      </c>
      <c r="L682" s="12"/>
      <c r="M682" s="26"/>
      <c r="N682" s="13"/>
      <c r="O682" s="5" t="str">
        <f t="shared" si="10"/>
        <v xml:space="preserve">Проектирование ограждающих конструкций в цифровой среде
преп. Малыгин А.Б.   Пр
</v>
      </c>
      <c r="P682" s="5"/>
    </row>
    <row r="683" spans="2:16" s="27" customFormat="1" ht="30.75" customHeight="1" x14ac:dyDescent="0.25">
      <c r="B683" s="1" t="s">
        <v>129</v>
      </c>
      <c r="C683" s="16"/>
      <c r="D683" s="16" t="s">
        <v>764</v>
      </c>
      <c r="E683" s="1" t="s">
        <v>257</v>
      </c>
      <c r="F683" s="16" t="s">
        <v>622</v>
      </c>
      <c r="G683" s="18" t="s">
        <v>451</v>
      </c>
      <c r="H683" s="18">
        <v>2</v>
      </c>
      <c r="I683" s="28" t="s">
        <v>754</v>
      </c>
      <c r="J683" s="25">
        <v>15</v>
      </c>
      <c r="K683" s="1" t="s">
        <v>685</v>
      </c>
      <c r="L683" s="12"/>
      <c r="M683" s="26"/>
      <c r="N683" s="13"/>
      <c r="O683" s="5" t="str">
        <f t="shared" si="10"/>
        <v xml:space="preserve">Профессиональное обеспечение технологий информационного моделирования в строительстве
доц. Мишланова М.Ю.   Пр
</v>
      </c>
      <c r="P683" s="5"/>
    </row>
    <row r="684" spans="2:16" s="27" customFormat="1" ht="30.75" customHeight="1" x14ac:dyDescent="0.25">
      <c r="B684" s="1" t="s">
        <v>129</v>
      </c>
      <c r="C684" s="16"/>
      <c r="D684" s="16" t="s">
        <v>765</v>
      </c>
      <c r="E684" s="1" t="s">
        <v>369</v>
      </c>
      <c r="F684" s="16" t="s">
        <v>523</v>
      </c>
      <c r="G684" s="18" t="s">
        <v>451</v>
      </c>
      <c r="H684" s="18">
        <v>2</v>
      </c>
      <c r="I684" s="28" t="s">
        <v>485</v>
      </c>
      <c r="J684" s="25">
        <v>9</v>
      </c>
      <c r="K684" s="1" t="s">
        <v>659</v>
      </c>
      <c r="L684" s="12"/>
      <c r="M684" s="26"/>
      <c r="N684" s="13"/>
      <c r="O684" s="5" t="str">
        <f t="shared" si="10"/>
        <v xml:space="preserve">История России
доц. Бызова О.М.   Пр
</v>
      </c>
      <c r="P684" s="5"/>
    </row>
    <row r="685" spans="2:16" s="27" customFormat="1" ht="30.75" customHeight="1" x14ac:dyDescent="0.25">
      <c r="B685" s="1" t="s">
        <v>129</v>
      </c>
      <c r="C685" s="16"/>
      <c r="D685" s="16" t="s">
        <v>765</v>
      </c>
      <c r="E685" s="1" t="s">
        <v>369</v>
      </c>
      <c r="F685" s="16" t="s">
        <v>523</v>
      </c>
      <c r="G685" s="18" t="s">
        <v>451</v>
      </c>
      <c r="H685" s="18">
        <v>2</v>
      </c>
      <c r="I685" s="28" t="s">
        <v>752</v>
      </c>
      <c r="J685" s="25">
        <f>16+5</f>
        <v>21</v>
      </c>
      <c r="K685" s="1" t="s">
        <v>659</v>
      </c>
      <c r="L685" s="12"/>
      <c r="M685" s="26"/>
      <c r="N685" s="13"/>
      <c r="O685" s="5" t="str">
        <f t="shared" si="10"/>
        <v xml:space="preserve">История России
доц. Бызова О.М.   Пр
</v>
      </c>
      <c r="P685" s="5"/>
    </row>
    <row r="686" spans="2:16" s="27" customFormat="1" ht="30.75" customHeight="1" x14ac:dyDescent="0.25">
      <c r="B686" s="1" t="s">
        <v>129</v>
      </c>
      <c r="C686" s="16"/>
      <c r="D686" s="16" t="s">
        <v>765</v>
      </c>
      <c r="E686" s="1" t="s">
        <v>276</v>
      </c>
      <c r="F686" s="16" t="s">
        <v>771</v>
      </c>
      <c r="G686" s="18" t="s">
        <v>453</v>
      </c>
      <c r="H686" s="18">
        <v>8</v>
      </c>
      <c r="I686" s="28" t="s">
        <v>779</v>
      </c>
      <c r="J686" s="25">
        <v>7</v>
      </c>
      <c r="K686" s="1" t="s">
        <v>772</v>
      </c>
      <c r="L686" s="12"/>
      <c r="M686" s="26"/>
      <c r="N686" s="13"/>
      <c r="O686" s="5" t="str">
        <f t="shared" si="10"/>
        <v xml:space="preserve">Механика жидкости и газа
доц. Волгина Л.В.   Лаб
</v>
      </c>
      <c r="P686" s="5"/>
    </row>
    <row r="687" spans="2:16" s="27" customFormat="1" ht="30.75" customHeight="1" x14ac:dyDescent="0.25">
      <c r="B687" s="1" t="s">
        <v>129</v>
      </c>
      <c r="C687" s="16"/>
      <c r="D687" s="16" t="s">
        <v>765</v>
      </c>
      <c r="E687" s="1" t="s">
        <v>276</v>
      </c>
      <c r="F687" s="16" t="s">
        <v>771</v>
      </c>
      <c r="G687" s="18" t="s">
        <v>449</v>
      </c>
      <c r="H687" s="18">
        <v>2</v>
      </c>
      <c r="I687" s="28" t="s">
        <v>779</v>
      </c>
      <c r="J687" s="25">
        <v>7</v>
      </c>
      <c r="K687" s="1" t="s">
        <v>772</v>
      </c>
      <c r="L687" s="12"/>
      <c r="M687" s="26"/>
      <c r="N687" s="13"/>
      <c r="O687" s="5" t="str">
        <f t="shared" si="10"/>
        <v xml:space="preserve">Механика жидкости и газа
доц. Волгина Л.В.   Лек
</v>
      </c>
      <c r="P687" s="5"/>
    </row>
    <row r="688" spans="2:16" s="27" customFormat="1" ht="30.75" customHeight="1" x14ac:dyDescent="0.25">
      <c r="B688" s="1" t="s">
        <v>129</v>
      </c>
      <c r="C688" s="16"/>
      <c r="D688" s="16" t="s">
        <v>765</v>
      </c>
      <c r="E688" s="1" t="s">
        <v>276</v>
      </c>
      <c r="F688" s="16" t="s">
        <v>771</v>
      </c>
      <c r="G688" s="18" t="s">
        <v>451</v>
      </c>
      <c r="H688" s="18">
        <v>8</v>
      </c>
      <c r="I688" s="28" t="s">
        <v>779</v>
      </c>
      <c r="J688" s="25">
        <v>7</v>
      </c>
      <c r="K688" s="1" t="s">
        <v>772</v>
      </c>
      <c r="L688" s="12"/>
      <c r="M688" s="26"/>
      <c r="N688" s="13"/>
      <c r="O688" s="5" t="str">
        <f t="shared" si="10"/>
        <v xml:space="preserve">Механика жидкости и газа
доц. Волгина Л.В.   Пр
</v>
      </c>
      <c r="P688" s="5"/>
    </row>
    <row r="689" spans="2:16" s="27" customFormat="1" ht="30.75" customHeight="1" x14ac:dyDescent="0.25">
      <c r="B689" s="1" t="s">
        <v>129</v>
      </c>
      <c r="C689" s="16"/>
      <c r="D689" s="16" t="s">
        <v>765</v>
      </c>
      <c r="E689" s="1" t="s">
        <v>608</v>
      </c>
      <c r="F689" s="16" t="s">
        <v>544</v>
      </c>
      <c r="G689" s="18" t="s">
        <v>444</v>
      </c>
      <c r="H689" s="18">
        <v>8</v>
      </c>
      <c r="I689" s="28" t="s">
        <v>486</v>
      </c>
      <c r="J689" s="25">
        <v>30</v>
      </c>
      <c r="K689" s="1" t="s">
        <v>629</v>
      </c>
      <c r="L689" s="12"/>
      <c r="M689" s="26"/>
      <c r="N689" s="13"/>
      <c r="O689" s="5" t="str">
        <f t="shared" si="10"/>
        <v xml:space="preserve">Основы технологий информационного моделирования
зав.каф. Федоров С.С.   КОП
</v>
      </c>
      <c r="P689" s="5"/>
    </row>
    <row r="690" spans="2:16" s="27" customFormat="1" ht="30.75" customHeight="1" x14ac:dyDescent="0.25">
      <c r="B690" s="1" t="s">
        <v>129</v>
      </c>
      <c r="C690" s="16"/>
      <c r="D690" s="16" t="s">
        <v>765</v>
      </c>
      <c r="E690" s="1" t="s">
        <v>608</v>
      </c>
      <c r="F690" s="16" t="s">
        <v>544</v>
      </c>
      <c r="G690" s="18" t="s">
        <v>444</v>
      </c>
      <c r="H690" s="18">
        <v>8</v>
      </c>
      <c r="I690" s="28" t="s">
        <v>778</v>
      </c>
      <c r="J690" s="25">
        <v>24</v>
      </c>
      <c r="K690" s="1" t="s">
        <v>629</v>
      </c>
      <c r="L690" s="12"/>
      <c r="M690" s="26"/>
      <c r="N690" s="13"/>
      <c r="O690" s="5" t="str">
        <f t="shared" si="10"/>
        <v xml:space="preserve">Основы технологий информационного моделирования
зав.каф. Федоров С.С.   КОП
</v>
      </c>
      <c r="P690" s="5"/>
    </row>
    <row r="691" spans="2:16" s="27" customFormat="1" ht="30.75" customHeight="1" x14ac:dyDescent="0.25">
      <c r="B691" s="1" t="s">
        <v>129</v>
      </c>
      <c r="C691" s="16"/>
      <c r="D691" s="16" t="s">
        <v>765</v>
      </c>
      <c r="E691" s="1" t="s">
        <v>608</v>
      </c>
      <c r="F691" s="16" t="s">
        <v>544</v>
      </c>
      <c r="G691" s="18" t="s">
        <v>444</v>
      </c>
      <c r="H691" s="18">
        <v>8</v>
      </c>
      <c r="I691" s="28" t="s">
        <v>766</v>
      </c>
      <c r="J691" s="25">
        <v>30</v>
      </c>
      <c r="K691" s="1" t="s">
        <v>629</v>
      </c>
      <c r="L691" s="12"/>
      <c r="M691" s="26"/>
      <c r="N691" s="13"/>
      <c r="O691" s="5" t="str">
        <f t="shared" si="10"/>
        <v xml:space="preserve">Основы технологий информационного моделирования
зав.каф. Федоров С.С.   КОП
</v>
      </c>
      <c r="P691" s="5"/>
    </row>
    <row r="692" spans="2:16" s="27" customFormat="1" ht="30.75" customHeight="1" x14ac:dyDescent="0.25">
      <c r="B692" s="1" t="s">
        <v>129</v>
      </c>
      <c r="C692" s="16"/>
      <c r="D692" s="16" t="s">
        <v>765</v>
      </c>
      <c r="E692" s="1" t="s">
        <v>608</v>
      </c>
      <c r="F692" s="16" t="s">
        <v>544</v>
      </c>
      <c r="G692" s="18" t="s">
        <v>444</v>
      </c>
      <c r="H692" s="18">
        <v>8</v>
      </c>
      <c r="I692" s="28" t="s">
        <v>750</v>
      </c>
      <c r="J692" s="25">
        <v>30</v>
      </c>
      <c r="K692" s="1" t="s">
        <v>629</v>
      </c>
      <c r="L692" s="12"/>
      <c r="M692" s="26"/>
      <c r="N692" s="13"/>
      <c r="O692" s="5" t="str">
        <f t="shared" si="10"/>
        <v xml:space="preserve">Основы технологий информационного моделирования
зав.каф. Федоров С.С.   КОП
</v>
      </c>
      <c r="P692" s="5"/>
    </row>
    <row r="693" spans="2:16" s="27" customFormat="1" ht="30.75" customHeight="1" x14ac:dyDescent="0.25">
      <c r="B693" s="1" t="s">
        <v>129</v>
      </c>
      <c r="C693" s="16"/>
      <c r="D693" s="16" t="s">
        <v>765</v>
      </c>
      <c r="E693" s="1" t="s">
        <v>608</v>
      </c>
      <c r="F693" s="16" t="s">
        <v>544</v>
      </c>
      <c r="G693" s="18" t="s">
        <v>444</v>
      </c>
      <c r="H693" s="18">
        <v>8</v>
      </c>
      <c r="I693" s="28" t="s">
        <v>753</v>
      </c>
      <c r="J693" s="25">
        <v>12</v>
      </c>
      <c r="K693" s="1" t="s">
        <v>656</v>
      </c>
      <c r="L693" s="12"/>
      <c r="M693" s="26"/>
      <c r="N693" s="13"/>
      <c r="O693" s="5" t="str">
        <f t="shared" si="10"/>
        <v xml:space="preserve">Основы технологий информационного моделирования
доц. Холин А.Н.   КОП
</v>
      </c>
      <c r="P693" s="5"/>
    </row>
    <row r="694" spans="2:16" s="27" customFormat="1" ht="30.75" customHeight="1" x14ac:dyDescent="0.25">
      <c r="B694" s="1" t="s">
        <v>129</v>
      </c>
      <c r="C694" s="16"/>
      <c r="D694" s="16" t="s">
        <v>765</v>
      </c>
      <c r="E694" s="1" t="s">
        <v>608</v>
      </c>
      <c r="F694" s="16" t="s">
        <v>544</v>
      </c>
      <c r="G694" s="18" t="s">
        <v>444</v>
      </c>
      <c r="H694" s="18">
        <v>8</v>
      </c>
      <c r="I694" s="28" t="s">
        <v>776</v>
      </c>
      <c r="J694" s="25">
        <v>24</v>
      </c>
      <c r="K694" s="1" t="s">
        <v>656</v>
      </c>
      <c r="L694" s="12"/>
      <c r="M694" s="26"/>
      <c r="N694" s="13"/>
      <c r="O694" s="5" t="str">
        <f t="shared" si="10"/>
        <v xml:space="preserve">Основы технологий информационного моделирования
доц. Холин А.Н.   КОП
</v>
      </c>
      <c r="P694" s="5"/>
    </row>
    <row r="695" spans="2:16" s="27" customFormat="1" ht="30.75" customHeight="1" x14ac:dyDescent="0.25">
      <c r="B695" s="1" t="s">
        <v>129</v>
      </c>
      <c r="C695" s="16"/>
      <c r="D695" s="16" t="s">
        <v>765</v>
      </c>
      <c r="E695" s="1" t="s">
        <v>608</v>
      </c>
      <c r="F695" s="16" t="s">
        <v>544</v>
      </c>
      <c r="G695" s="18" t="s">
        <v>444</v>
      </c>
      <c r="H695" s="18">
        <v>8</v>
      </c>
      <c r="I695" s="28" t="s">
        <v>485</v>
      </c>
      <c r="J695" s="25">
        <v>10</v>
      </c>
      <c r="K695" s="1" t="s">
        <v>656</v>
      </c>
      <c r="L695" s="12"/>
      <c r="M695" s="26"/>
      <c r="N695" s="13"/>
      <c r="O695" s="5" t="str">
        <f t="shared" si="10"/>
        <v xml:space="preserve">Основы технологий информационного моделирования
доц. Холин А.Н.   КОП
</v>
      </c>
      <c r="P695" s="5"/>
    </row>
    <row r="696" spans="2:16" s="27" customFormat="1" ht="30.75" customHeight="1" x14ac:dyDescent="0.25">
      <c r="B696" s="1" t="s">
        <v>129</v>
      </c>
      <c r="C696" s="16"/>
      <c r="D696" s="16" t="s">
        <v>765</v>
      </c>
      <c r="E696" s="1" t="s">
        <v>608</v>
      </c>
      <c r="F696" s="16" t="s">
        <v>544</v>
      </c>
      <c r="G696" s="18" t="s">
        <v>451</v>
      </c>
      <c r="H696" s="18">
        <v>2</v>
      </c>
      <c r="I696" s="28" t="s">
        <v>486</v>
      </c>
      <c r="J696" s="25">
        <v>30</v>
      </c>
      <c r="K696" s="1" t="s">
        <v>629</v>
      </c>
      <c r="L696" s="12"/>
      <c r="M696" s="26"/>
      <c r="N696" s="13"/>
      <c r="O696" s="5" t="str">
        <f t="shared" si="10"/>
        <v xml:space="preserve">Основы технологий информационного моделирования
зав.каф. Федоров С.С.   Пр
</v>
      </c>
      <c r="P696" s="5"/>
    </row>
    <row r="697" spans="2:16" s="27" customFormat="1" ht="30.75" customHeight="1" x14ac:dyDescent="0.25">
      <c r="B697" s="1" t="s">
        <v>129</v>
      </c>
      <c r="C697" s="16"/>
      <c r="D697" s="16" t="s">
        <v>765</v>
      </c>
      <c r="E697" s="1" t="s">
        <v>608</v>
      </c>
      <c r="F697" s="16" t="s">
        <v>544</v>
      </c>
      <c r="G697" s="18" t="s">
        <v>451</v>
      </c>
      <c r="H697" s="18">
        <v>2</v>
      </c>
      <c r="I697" s="28" t="s">
        <v>778</v>
      </c>
      <c r="J697" s="25">
        <v>24</v>
      </c>
      <c r="K697" s="1" t="s">
        <v>629</v>
      </c>
      <c r="L697" s="12"/>
      <c r="M697" s="26"/>
      <c r="N697" s="13"/>
      <c r="O697" s="5" t="str">
        <f t="shared" si="10"/>
        <v xml:space="preserve">Основы технологий информационного моделирования
зав.каф. Федоров С.С.   Пр
</v>
      </c>
      <c r="P697" s="5"/>
    </row>
    <row r="698" spans="2:16" s="27" customFormat="1" ht="30.75" customHeight="1" x14ac:dyDescent="0.25">
      <c r="B698" s="1" t="s">
        <v>696</v>
      </c>
      <c r="C698" s="16"/>
      <c r="D698" s="16" t="s">
        <v>764</v>
      </c>
      <c r="E698" s="1" t="s">
        <v>67</v>
      </c>
      <c r="F698" s="16" t="s">
        <v>545</v>
      </c>
      <c r="G698" s="18" t="s">
        <v>451</v>
      </c>
      <c r="H698" s="18">
        <v>2</v>
      </c>
      <c r="I698" s="28" t="s">
        <v>483</v>
      </c>
      <c r="J698" s="25">
        <v>16</v>
      </c>
      <c r="K698" s="1" t="s">
        <v>264</v>
      </c>
      <c r="L698" s="12"/>
      <c r="M698" s="26"/>
      <c r="N698" s="13"/>
      <c r="O698" s="5" t="str">
        <f t="shared" si="10"/>
        <v xml:space="preserve">Отопление
ст.преп. Кашуркин А.Ю.   Пр
</v>
      </c>
      <c r="P698" s="5"/>
    </row>
    <row r="699" spans="2:16" s="27" customFormat="1" ht="30.75" customHeight="1" x14ac:dyDescent="0.25">
      <c r="B699" s="1" t="s">
        <v>696</v>
      </c>
      <c r="C699" s="16"/>
      <c r="D699" s="16" t="s">
        <v>764</v>
      </c>
      <c r="E699" s="1" t="s">
        <v>67</v>
      </c>
      <c r="F699" s="16" t="s">
        <v>545</v>
      </c>
      <c r="G699" s="18" t="s">
        <v>449</v>
      </c>
      <c r="H699" s="18">
        <v>2</v>
      </c>
      <c r="I699" s="28" t="s">
        <v>483</v>
      </c>
      <c r="J699" s="25">
        <v>16</v>
      </c>
      <c r="K699" s="1" t="s">
        <v>264</v>
      </c>
      <c r="L699" s="12"/>
      <c r="M699" s="26"/>
      <c r="N699" s="13"/>
      <c r="O699" s="5" t="str">
        <f t="shared" si="10"/>
        <v xml:space="preserve">Отопление
ст.преп. Кашуркин А.Ю.   Лек
</v>
      </c>
      <c r="P699" s="5"/>
    </row>
    <row r="700" spans="2:16" s="27" customFormat="1" ht="30.75" customHeight="1" x14ac:dyDescent="0.25">
      <c r="B700" s="1" t="s">
        <v>696</v>
      </c>
      <c r="C700" s="16"/>
      <c r="D700" s="16" t="s">
        <v>764</v>
      </c>
      <c r="E700" s="1" t="s">
        <v>67</v>
      </c>
      <c r="F700" s="16" t="s">
        <v>545</v>
      </c>
      <c r="G700" s="18" t="s">
        <v>451</v>
      </c>
      <c r="H700" s="18">
        <v>2</v>
      </c>
      <c r="I700" s="28" t="s">
        <v>475</v>
      </c>
      <c r="J700" s="25">
        <v>1</v>
      </c>
      <c r="K700" s="1" t="s">
        <v>264</v>
      </c>
      <c r="L700" s="12"/>
      <c r="M700" s="26"/>
      <c r="N700" s="13"/>
      <c r="O700" s="5" t="str">
        <f t="shared" si="10"/>
        <v xml:space="preserve">Отопление
ст.преп. Кашуркин А.Ю.   Пр
</v>
      </c>
      <c r="P700" s="5"/>
    </row>
    <row r="701" spans="2:16" s="27" customFormat="1" ht="30.75" customHeight="1" x14ac:dyDescent="0.25">
      <c r="B701" s="1" t="s">
        <v>696</v>
      </c>
      <c r="C701" s="16"/>
      <c r="D701" s="16" t="s">
        <v>764</v>
      </c>
      <c r="E701" s="1" t="s">
        <v>67</v>
      </c>
      <c r="F701" s="16" t="s">
        <v>545</v>
      </c>
      <c r="G701" s="18" t="s">
        <v>453</v>
      </c>
      <c r="H701" s="18">
        <v>2</v>
      </c>
      <c r="I701" s="28" t="s">
        <v>475</v>
      </c>
      <c r="J701" s="25">
        <v>1</v>
      </c>
      <c r="K701" s="1" t="s">
        <v>264</v>
      </c>
      <c r="L701" s="12"/>
      <c r="M701" s="26"/>
      <c r="N701" s="13"/>
      <c r="O701" s="5" t="str">
        <f t="shared" si="10"/>
        <v xml:space="preserve">Отопление
ст.преп. Кашуркин А.Ю.   Лаб
</v>
      </c>
      <c r="P701" s="5"/>
    </row>
    <row r="702" spans="2:16" s="27" customFormat="1" ht="30.75" customHeight="1" x14ac:dyDescent="0.25">
      <c r="B702" s="1" t="s">
        <v>696</v>
      </c>
      <c r="C702" s="16"/>
      <c r="D702" s="16" t="s">
        <v>764</v>
      </c>
      <c r="E702" s="1" t="s">
        <v>67</v>
      </c>
      <c r="F702" s="16" t="s">
        <v>545</v>
      </c>
      <c r="G702" s="18" t="s">
        <v>445</v>
      </c>
      <c r="H702" s="18">
        <v>2</v>
      </c>
      <c r="I702" s="28" t="s">
        <v>475</v>
      </c>
      <c r="J702" s="25">
        <v>1</v>
      </c>
      <c r="K702" s="1" t="s">
        <v>264</v>
      </c>
      <c r="L702" s="12"/>
      <c r="M702" s="26"/>
      <c r="N702" s="13"/>
      <c r="O702" s="5" t="str">
        <f t="shared" si="10"/>
        <v xml:space="preserve">Отопление
ст.преп. Кашуркин А.Ю.   КРП
</v>
      </c>
      <c r="P702" s="5"/>
    </row>
    <row r="703" spans="2:16" s="27" customFormat="1" ht="30.75" customHeight="1" x14ac:dyDescent="0.25">
      <c r="B703" s="1" t="s">
        <v>696</v>
      </c>
      <c r="C703" s="16"/>
      <c r="D703" s="16" t="s">
        <v>764</v>
      </c>
      <c r="E703" s="1" t="s">
        <v>67</v>
      </c>
      <c r="F703" s="16" t="s">
        <v>545</v>
      </c>
      <c r="G703" s="18" t="s">
        <v>449</v>
      </c>
      <c r="H703" s="18">
        <v>2</v>
      </c>
      <c r="I703" s="28" t="s">
        <v>475</v>
      </c>
      <c r="J703" s="25">
        <v>1</v>
      </c>
      <c r="K703" s="1" t="s">
        <v>264</v>
      </c>
      <c r="L703" s="12"/>
      <c r="M703" s="26"/>
      <c r="N703" s="13"/>
      <c r="O703" s="5" t="str">
        <f t="shared" si="10"/>
        <v xml:space="preserve">Отопление
ст.преп. Кашуркин А.Ю.   Лек
</v>
      </c>
      <c r="P703" s="5"/>
    </row>
    <row r="704" spans="2:16" s="27" customFormat="1" ht="30.75" customHeight="1" x14ac:dyDescent="0.25">
      <c r="B704" s="1" t="s">
        <v>696</v>
      </c>
      <c r="C704" s="16"/>
      <c r="D704" s="16" t="s">
        <v>764</v>
      </c>
      <c r="E704" s="1" t="s">
        <v>67</v>
      </c>
      <c r="F704" s="16" t="s">
        <v>545</v>
      </c>
      <c r="G704" s="18" t="s">
        <v>451</v>
      </c>
      <c r="H704" s="18">
        <v>2</v>
      </c>
      <c r="I704" s="28" t="s">
        <v>482</v>
      </c>
      <c r="J704" s="25">
        <v>2</v>
      </c>
      <c r="K704" s="1" t="s">
        <v>264</v>
      </c>
      <c r="L704" s="12"/>
      <c r="M704" s="26"/>
      <c r="N704" s="13"/>
      <c r="O704" s="5" t="str">
        <f t="shared" si="10"/>
        <v xml:space="preserve">Отопление
ст.преп. Кашуркин А.Ю.   Пр
</v>
      </c>
      <c r="P704" s="5"/>
    </row>
    <row r="705" spans="2:16" s="27" customFormat="1" ht="30.75" customHeight="1" x14ac:dyDescent="0.25">
      <c r="B705" s="1" t="s">
        <v>696</v>
      </c>
      <c r="C705" s="16"/>
      <c r="D705" s="16" t="s">
        <v>764</v>
      </c>
      <c r="E705" s="1" t="s">
        <v>67</v>
      </c>
      <c r="F705" s="16" t="s">
        <v>545</v>
      </c>
      <c r="G705" s="18" t="s">
        <v>449</v>
      </c>
      <c r="H705" s="18">
        <v>2</v>
      </c>
      <c r="I705" s="28" t="s">
        <v>482</v>
      </c>
      <c r="J705" s="25">
        <v>2</v>
      </c>
      <c r="K705" s="1" t="s">
        <v>264</v>
      </c>
      <c r="L705" s="12"/>
      <c r="M705" s="26"/>
      <c r="N705" s="13"/>
      <c r="O705" s="5" t="str">
        <f t="shared" si="10"/>
        <v xml:space="preserve">Отопление
ст.преп. Кашуркин А.Ю.   Лек
</v>
      </c>
      <c r="P705" s="5"/>
    </row>
    <row r="706" spans="2:16" s="27" customFormat="1" ht="30.75" customHeight="1" x14ac:dyDescent="0.25">
      <c r="B706" s="1" t="s">
        <v>129</v>
      </c>
      <c r="C706" s="16"/>
      <c r="D706" s="16" t="s">
        <v>764</v>
      </c>
      <c r="E706" s="1" t="s">
        <v>245</v>
      </c>
      <c r="F706" s="16" t="s">
        <v>565</v>
      </c>
      <c r="G706" s="18" t="s">
        <v>451</v>
      </c>
      <c r="H706" s="18">
        <v>4</v>
      </c>
      <c r="I706" s="28" t="s">
        <v>749</v>
      </c>
      <c r="J706" s="25">
        <v>4</v>
      </c>
      <c r="K706" s="1" t="s">
        <v>347</v>
      </c>
      <c r="L706" s="12"/>
      <c r="M706" s="26"/>
      <c r="N706" s="13"/>
      <c r="O706" s="5" t="str">
        <f t="shared" si="10"/>
        <v xml:space="preserve">Социальное взаимодействие в отрасли
проф. Милорадова Н.Г.   Пр
</v>
      </c>
      <c r="P706" s="5"/>
    </row>
    <row r="707" spans="2:16" s="27" customFormat="1" ht="30.75" customHeight="1" x14ac:dyDescent="0.25">
      <c r="B707" s="1" t="s">
        <v>696</v>
      </c>
      <c r="C707" s="16"/>
      <c r="D707" s="16" t="s">
        <v>764</v>
      </c>
      <c r="E707" s="1" t="s">
        <v>261</v>
      </c>
      <c r="F707" s="16" t="s">
        <v>177</v>
      </c>
      <c r="G707" s="18" t="s">
        <v>451</v>
      </c>
      <c r="H707" s="18">
        <v>2</v>
      </c>
      <c r="I707" s="28" t="s">
        <v>446</v>
      </c>
      <c r="J707" s="25">
        <v>1</v>
      </c>
      <c r="K707" s="1" t="s">
        <v>329</v>
      </c>
      <c r="L707" s="12"/>
      <c r="M707" s="26"/>
      <c r="N707" s="13"/>
      <c r="O707" s="5" t="str">
        <f t="shared" ref="O707:O770" si="11">CONCATENATE(F707,"
",K707,"   ",G707,"
",M707,"
",N707,"")</f>
        <v xml:space="preserve">Охрана труда в строительстве
доц. Пижурин А.А.   Пр
</v>
      </c>
      <c r="P707" s="5"/>
    </row>
    <row r="708" spans="2:16" s="27" customFormat="1" ht="30.75" customHeight="1" x14ac:dyDescent="0.25">
      <c r="B708" s="1" t="s">
        <v>696</v>
      </c>
      <c r="C708" s="16"/>
      <c r="D708" s="16" t="s">
        <v>764</v>
      </c>
      <c r="E708" s="1" t="s">
        <v>261</v>
      </c>
      <c r="F708" s="16" t="s">
        <v>177</v>
      </c>
      <c r="G708" s="18" t="s">
        <v>449</v>
      </c>
      <c r="H708" s="18">
        <v>2</v>
      </c>
      <c r="I708" s="28" t="s">
        <v>446</v>
      </c>
      <c r="J708" s="25">
        <v>1</v>
      </c>
      <c r="K708" s="1" t="s">
        <v>329</v>
      </c>
      <c r="L708" s="12"/>
      <c r="M708" s="26"/>
      <c r="N708" s="13"/>
      <c r="O708" s="5" t="str">
        <f t="shared" si="11"/>
        <v xml:space="preserve">Охрана труда в строительстве
доц. Пижурин А.А.   Лек
</v>
      </c>
      <c r="P708" s="5"/>
    </row>
    <row r="709" spans="2:16" s="27" customFormat="1" ht="30.75" customHeight="1" x14ac:dyDescent="0.25">
      <c r="B709" s="1" t="s">
        <v>696</v>
      </c>
      <c r="C709" s="16"/>
      <c r="D709" s="16" t="s">
        <v>764</v>
      </c>
      <c r="E709" s="1" t="s">
        <v>261</v>
      </c>
      <c r="F709" s="16" t="s">
        <v>177</v>
      </c>
      <c r="G709" s="18" t="s">
        <v>451</v>
      </c>
      <c r="H709" s="18">
        <v>2</v>
      </c>
      <c r="I709" s="28" t="s">
        <v>508</v>
      </c>
      <c r="J709" s="25">
        <v>5</v>
      </c>
      <c r="K709" s="1" t="s">
        <v>329</v>
      </c>
      <c r="L709" s="12"/>
      <c r="M709" s="26"/>
      <c r="N709" s="13"/>
      <c r="O709" s="5" t="str">
        <f t="shared" si="11"/>
        <v xml:space="preserve">Охрана труда в строительстве
доц. Пижурин А.А.   Пр
</v>
      </c>
      <c r="P709" s="5"/>
    </row>
    <row r="710" spans="2:16" s="27" customFormat="1" ht="30.75" customHeight="1" x14ac:dyDescent="0.25">
      <c r="B710" s="1" t="s">
        <v>696</v>
      </c>
      <c r="C710" s="16"/>
      <c r="D710" s="16" t="s">
        <v>764</v>
      </c>
      <c r="E710" s="1" t="s">
        <v>261</v>
      </c>
      <c r="F710" s="16" t="s">
        <v>177</v>
      </c>
      <c r="G710" s="18" t="s">
        <v>449</v>
      </c>
      <c r="H710" s="18">
        <v>2</v>
      </c>
      <c r="I710" s="28" t="s">
        <v>508</v>
      </c>
      <c r="J710" s="25">
        <v>5</v>
      </c>
      <c r="K710" s="1" t="s">
        <v>329</v>
      </c>
      <c r="L710" s="12"/>
      <c r="M710" s="26"/>
      <c r="N710" s="13"/>
      <c r="O710" s="5" t="str">
        <f t="shared" si="11"/>
        <v xml:space="preserve">Охрана труда в строительстве
доц. Пижурин А.А.   Лек
</v>
      </c>
      <c r="P710" s="5"/>
    </row>
    <row r="711" spans="2:16" s="27" customFormat="1" ht="30.75" customHeight="1" x14ac:dyDescent="0.25">
      <c r="B711" s="1" t="s">
        <v>696</v>
      </c>
      <c r="C711" s="16"/>
      <c r="D711" s="16" t="s">
        <v>764</v>
      </c>
      <c r="E711" s="1" t="s">
        <v>261</v>
      </c>
      <c r="F711" s="16" t="s">
        <v>177</v>
      </c>
      <c r="G711" s="18" t="s">
        <v>451</v>
      </c>
      <c r="H711" s="18">
        <v>2</v>
      </c>
      <c r="I711" s="28" t="s">
        <v>447</v>
      </c>
      <c r="J711" s="25">
        <v>1</v>
      </c>
      <c r="K711" s="1" t="s">
        <v>329</v>
      </c>
      <c r="L711" s="12"/>
      <c r="M711" s="26"/>
      <c r="N711" s="13"/>
      <c r="O711" s="5" t="str">
        <f t="shared" si="11"/>
        <v xml:space="preserve">Охрана труда в строительстве
доц. Пижурин А.А.   Пр
</v>
      </c>
      <c r="P711" s="5"/>
    </row>
    <row r="712" spans="2:16" s="27" customFormat="1" ht="30.75" customHeight="1" x14ac:dyDescent="0.25">
      <c r="B712" s="1" t="s">
        <v>696</v>
      </c>
      <c r="C712" s="16"/>
      <c r="D712" s="16" t="s">
        <v>764</v>
      </c>
      <c r="E712" s="1" t="s">
        <v>261</v>
      </c>
      <c r="F712" s="16" t="s">
        <v>177</v>
      </c>
      <c r="G712" s="18" t="s">
        <v>449</v>
      </c>
      <c r="H712" s="18">
        <v>2</v>
      </c>
      <c r="I712" s="28" t="s">
        <v>447</v>
      </c>
      <c r="J712" s="25">
        <v>1</v>
      </c>
      <c r="K712" s="1" t="s">
        <v>329</v>
      </c>
      <c r="L712" s="12"/>
      <c r="M712" s="26"/>
      <c r="N712" s="13"/>
      <c r="O712" s="5" t="str">
        <f t="shared" si="11"/>
        <v xml:space="preserve">Охрана труда в строительстве
доц. Пижурин А.А.   Лек
</v>
      </c>
      <c r="P712" s="5"/>
    </row>
    <row r="713" spans="2:16" s="27" customFormat="1" ht="30.75" customHeight="1" x14ac:dyDescent="0.25">
      <c r="B713" s="1" t="s">
        <v>696</v>
      </c>
      <c r="C713" s="16"/>
      <c r="D713" s="16" t="s">
        <v>764</v>
      </c>
      <c r="E713" s="1" t="s">
        <v>261</v>
      </c>
      <c r="F713" s="16" t="s">
        <v>177</v>
      </c>
      <c r="G713" s="18" t="s">
        <v>451</v>
      </c>
      <c r="H713" s="18">
        <v>2</v>
      </c>
      <c r="I713" s="28" t="s">
        <v>506</v>
      </c>
      <c r="J713" s="25">
        <v>2</v>
      </c>
      <c r="K713" s="1" t="s">
        <v>329</v>
      </c>
      <c r="L713" s="12"/>
      <c r="M713" s="26"/>
      <c r="N713" s="13"/>
      <c r="O713" s="5" t="str">
        <f t="shared" si="11"/>
        <v xml:space="preserve">Охрана труда в строительстве
доц. Пижурин А.А.   Пр
</v>
      </c>
      <c r="P713" s="5"/>
    </row>
    <row r="714" spans="2:16" s="27" customFormat="1" ht="30.75" customHeight="1" x14ac:dyDescent="0.25">
      <c r="B714" s="1" t="s">
        <v>696</v>
      </c>
      <c r="C714" s="16"/>
      <c r="D714" s="16" t="s">
        <v>764</v>
      </c>
      <c r="E714" s="1" t="s">
        <v>261</v>
      </c>
      <c r="F714" s="16" t="s">
        <v>177</v>
      </c>
      <c r="G714" s="18" t="s">
        <v>449</v>
      </c>
      <c r="H714" s="18">
        <v>2</v>
      </c>
      <c r="I714" s="28" t="s">
        <v>506</v>
      </c>
      <c r="J714" s="25">
        <v>2</v>
      </c>
      <c r="K714" s="1" t="s">
        <v>329</v>
      </c>
      <c r="L714" s="12"/>
      <c r="M714" s="26"/>
      <c r="N714" s="13"/>
      <c r="O714" s="5" t="str">
        <f t="shared" si="11"/>
        <v xml:space="preserve">Охрана труда в строительстве
доц. Пижурин А.А.   Лек
</v>
      </c>
      <c r="P714" s="5"/>
    </row>
    <row r="715" spans="2:16" s="27" customFormat="1" ht="30.75" customHeight="1" x14ac:dyDescent="0.25">
      <c r="B715" s="1" t="s">
        <v>696</v>
      </c>
      <c r="C715" s="16"/>
      <c r="D715" s="16" t="s">
        <v>764</v>
      </c>
      <c r="E715" s="1" t="s">
        <v>87</v>
      </c>
      <c r="F715" s="16" t="s">
        <v>546</v>
      </c>
      <c r="G715" s="18" t="s">
        <v>451</v>
      </c>
      <c r="H715" s="18">
        <v>2</v>
      </c>
      <c r="I715" s="28" t="s">
        <v>475</v>
      </c>
      <c r="J715" s="25">
        <v>1</v>
      </c>
      <c r="K715" s="1" t="s">
        <v>639</v>
      </c>
      <c r="L715" s="12"/>
      <c r="M715" s="26"/>
      <c r="N715" s="13"/>
      <c r="O715" s="5" t="str">
        <f t="shared" si="11"/>
        <v xml:space="preserve">Очистка природных вод
доц. Спицов Д.В.   Пр
</v>
      </c>
      <c r="P715" s="5"/>
    </row>
    <row r="716" spans="2:16" s="27" customFormat="1" ht="30.75" customHeight="1" x14ac:dyDescent="0.25">
      <c r="B716" s="1" t="s">
        <v>696</v>
      </c>
      <c r="C716" s="16"/>
      <c r="D716" s="16" t="s">
        <v>764</v>
      </c>
      <c r="E716" s="1" t="s">
        <v>87</v>
      </c>
      <c r="F716" s="16" t="s">
        <v>546</v>
      </c>
      <c r="G716" s="18" t="s">
        <v>453</v>
      </c>
      <c r="H716" s="18">
        <v>2</v>
      </c>
      <c r="I716" s="28" t="s">
        <v>475</v>
      </c>
      <c r="J716" s="25">
        <v>1</v>
      </c>
      <c r="K716" s="1" t="s">
        <v>639</v>
      </c>
      <c r="L716" s="12"/>
      <c r="M716" s="26"/>
      <c r="N716" s="13"/>
      <c r="O716" s="5" t="str">
        <f t="shared" si="11"/>
        <v xml:space="preserve">Очистка природных вод
доц. Спицов Д.В.   Лаб
</v>
      </c>
      <c r="P716" s="5"/>
    </row>
    <row r="717" spans="2:16" s="27" customFormat="1" ht="30.75" customHeight="1" x14ac:dyDescent="0.25">
      <c r="B717" s="1" t="s">
        <v>696</v>
      </c>
      <c r="C717" s="16"/>
      <c r="D717" s="16" t="s">
        <v>764</v>
      </c>
      <c r="E717" s="1" t="s">
        <v>87</v>
      </c>
      <c r="F717" s="16" t="s">
        <v>546</v>
      </c>
      <c r="G717" s="18" t="s">
        <v>445</v>
      </c>
      <c r="H717" s="18">
        <v>2</v>
      </c>
      <c r="I717" s="28" t="s">
        <v>475</v>
      </c>
      <c r="J717" s="25">
        <v>1</v>
      </c>
      <c r="K717" s="1" t="s">
        <v>639</v>
      </c>
      <c r="L717" s="12"/>
      <c r="M717" s="26"/>
      <c r="N717" s="13"/>
      <c r="O717" s="5" t="str">
        <f t="shared" si="11"/>
        <v xml:space="preserve">Очистка природных вод
доц. Спицов Д.В.   КРП
</v>
      </c>
      <c r="P717" s="5"/>
    </row>
    <row r="718" spans="2:16" s="27" customFormat="1" ht="30.75" customHeight="1" x14ac:dyDescent="0.25">
      <c r="B718" s="1" t="s">
        <v>696</v>
      </c>
      <c r="C718" s="16"/>
      <c r="D718" s="16" t="s">
        <v>764</v>
      </c>
      <c r="E718" s="1" t="s">
        <v>87</v>
      </c>
      <c r="F718" s="16" t="s">
        <v>546</v>
      </c>
      <c r="G718" s="18" t="s">
        <v>449</v>
      </c>
      <c r="H718" s="18">
        <v>2</v>
      </c>
      <c r="I718" s="28" t="s">
        <v>475</v>
      </c>
      <c r="J718" s="25">
        <v>1</v>
      </c>
      <c r="K718" s="1" t="s">
        <v>639</v>
      </c>
      <c r="L718" s="12"/>
      <c r="M718" s="26"/>
      <c r="N718" s="13"/>
      <c r="O718" s="5" t="str">
        <f t="shared" si="11"/>
        <v xml:space="preserve">Очистка природных вод
доц. Спицов Д.В.   Лек
</v>
      </c>
      <c r="P718" s="5"/>
    </row>
    <row r="719" spans="2:16" s="27" customFormat="1" ht="30.75" customHeight="1" x14ac:dyDescent="0.25">
      <c r="B719" s="1" t="s">
        <v>696</v>
      </c>
      <c r="C719" s="16"/>
      <c r="D719" s="16" t="s">
        <v>764</v>
      </c>
      <c r="E719" s="1" t="s">
        <v>87</v>
      </c>
      <c r="F719" s="16" t="s">
        <v>547</v>
      </c>
      <c r="G719" s="18" t="s">
        <v>451</v>
      </c>
      <c r="H719" s="18">
        <v>2</v>
      </c>
      <c r="I719" s="28" t="s">
        <v>475</v>
      </c>
      <c r="J719" s="25">
        <v>1</v>
      </c>
      <c r="K719" s="1" t="s">
        <v>337</v>
      </c>
      <c r="L719" s="12"/>
      <c r="M719" s="26"/>
      <c r="N719" s="13"/>
      <c r="O719" s="5" t="str">
        <f t="shared" si="11"/>
        <v xml:space="preserve">Очистка сточных вод
доц. Макиша Н.А.   Пр
</v>
      </c>
      <c r="P719" s="5"/>
    </row>
    <row r="720" spans="2:16" s="27" customFormat="1" ht="30.75" customHeight="1" x14ac:dyDescent="0.25">
      <c r="B720" s="1" t="s">
        <v>696</v>
      </c>
      <c r="C720" s="16"/>
      <c r="D720" s="16" t="s">
        <v>764</v>
      </c>
      <c r="E720" s="1" t="s">
        <v>87</v>
      </c>
      <c r="F720" s="16" t="s">
        <v>547</v>
      </c>
      <c r="G720" s="18" t="s">
        <v>453</v>
      </c>
      <c r="H720" s="18">
        <v>2</v>
      </c>
      <c r="I720" s="28" t="s">
        <v>475</v>
      </c>
      <c r="J720" s="25">
        <v>1</v>
      </c>
      <c r="K720" s="1" t="s">
        <v>337</v>
      </c>
      <c r="L720" s="12"/>
      <c r="M720" s="26"/>
      <c r="N720" s="13"/>
      <c r="O720" s="5" t="str">
        <f t="shared" si="11"/>
        <v xml:space="preserve">Очистка сточных вод
доц. Макиша Н.А.   Лаб
</v>
      </c>
      <c r="P720" s="5"/>
    </row>
    <row r="721" spans="2:16" s="27" customFormat="1" ht="30.75" customHeight="1" x14ac:dyDescent="0.25">
      <c r="B721" s="1" t="s">
        <v>696</v>
      </c>
      <c r="C721" s="16"/>
      <c r="D721" s="16" t="s">
        <v>764</v>
      </c>
      <c r="E721" s="1" t="s">
        <v>87</v>
      </c>
      <c r="F721" s="16" t="s">
        <v>547</v>
      </c>
      <c r="G721" s="18" t="s">
        <v>445</v>
      </c>
      <c r="H721" s="18">
        <v>2</v>
      </c>
      <c r="I721" s="28" t="s">
        <v>475</v>
      </c>
      <c r="J721" s="25">
        <v>1</v>
      </c>
      <c r="K721" s="1" t="s">
        <v>337</v>
      </c>
      <c r="L721" s="12"/>
      <c r="M721" s="26"/>
      <c r="N721" s="13"/>
      <c r="O721" s="5" t="str">
        <f t="shared" si="11"/>
        <v xml:space="preserve">Очистка сточных вод
доц. Макиша Н.А.   КРП
</v>
      </c>
      <c r="P721" s="5"/>
    </row>
    <row r="722" spans="2:16" s="27" customFormat="1" ht="30.75" customHeight="1" x14ac:dyDescent="0.25">
      <c r="B722" s="1" t="s">
        <v>696</v>
      </c>
      <c r="C722" s="16"/>
      <c r="D722" s="16" t="s">
        <v>764</v>
      </c>
      <c r="E722" s="1" t="s">
        <v>87</v>
      </c>
      <c r="F722" s="16" t="s">
        <v>547</v>
      </c>
      <c r="G722" s="18" t="s">
        <v>449</v>
      </c>
      <c r="H722" s="18">
        <v>2</v>
      </c>
      <c r="I722" s="28" t="s">
        <v>475</v>
      </c>
      <c r="J722" s="25">
        <v>1</v>
      </c>
      <c r="K722" s="1" t="s">
        <v>337</v>
      </c>
      <c r="L722" s="12"/>
      <c r="M722" s="26"/>
      <c r="N722" s="13"/>
      <c r="O722" s="5" t="str">
        <f t="shared" si="11"/>
        <v xml:space="preserve">Очистка сточных вод
доц. Макиша Н.А.   Лек
</v>
      </c>
      <c r="P722" s="5"/>
    </row>
    <row r="723" spans="2:16" s="27" customFormat="1" ht="30.75" customHeight="1" x14ac:dyDescent="0.25">
      <c r="B723" s="1" t="s">
        <v>705</v>
      </c>
      <c r="C723" s="16"/>
      <c r="D723" s="16" t="s">
        <v>764</v>
      </c>
      <c r="E723" s="1" t="s">
        <v>245</v>
      </c>
      <c r="F723" s="16" t="s">
        <v>180</v>
      </c>
      <c r="G723" s="18" t="s">
        <v>451</v>
      </c>
      <c r="H723" s="18">
        <v>2</v>
      </c>
      <c r="I723" s="28" t="s">
        <v>469</v>
      </c>
      <c r="J723" s="25">
        <v>7</v>
      </c>
      <c r="K723" s="1" t="s">
        <v>246</v>
      </c>
      <c r="L723" s="12"/>
      <c r="M723" s="26"/>
      <c r="N723" s="13"/>
      <c r="O723" s="5" t="str">
        <f t="shared" si="11"/>
        <v xml:space="preserve">Правовое регулирование строительства. Коррупционные риски
зав.каф. Ишков А.Д.   Пр
</v>
      </c>
      <c r="P723" s="5"/>
    </row>
    <row r="724" spans="2:16" s="27" customFormat="1" ht="30.75" customHeight="1" x14ac:dyDescent="0.25">
      <c r="B724" s="1" t="s">
        <v>705</v>
      </c>
      <c r="C724" s="16"/>
      <c r="D724" s="16" t="s">
        <v>764</v>
      </c>
      <c r="E724" s="1" t="s">
        <v>245</v>
      </c>
      <c r="F724" s="16" t="s">
        <v>180</v>
      </c>
      <c r="G724" s="18" t="s">
        <v>449</v>
      </c>
      <c r="H724" s="18">
        <v>2</v>
      </c>
      <c r="I724" s="28" t="s">
        <v>469</v>
      </c>
      <c r="J724" s="25">
        <v>7</v>
      </c>
      <c r="K724" s="1" t="s">
        <v>246</v>
      </c>
      <c r="L724" s="12"/>
      <c r="M724" s="26"/>
      <c r="N724" s="13"/>
      <c r="O724" s="5" t="str">
        <f t="shared" si="11"/>
        <v xml:space="preserve">Правовое регулирование строительства. Коррупционные риски
зав.каф. Ишков А.Д.   Лек
</v>
      </c>
      <c r="P724" s="5"/>
    </row>
    <row r="725" spans="2:16" s="27" customFormat="1" ht="30.75" customHeight="1" x14ac:dyDescent="0.25">
      <c r="B725" s="1" t="s">
        <v>705</v>
      </c>
      <c r="C725" s="16"/>
      <c r="D725" s="16" t="s">
        <v>764</v>
      </c>
      <c r="E725" s="1" t="s">
        <v>245</v>
      </c>
      <c r="F725" s="16" t="s">
        <v>180</v>
      </c>
      <c r="G725" s="18" t="s">
        <v>451</v>
      </c>
      <c r="H725" s="18">
        <v>2</v>
      </c>
      <c r="I725" s="28" t="s">
        <v>467</v>
      </c>
      <c r="J725" s="25">
        <v>4</v>
      </c>
      <c r="K725" s="1" t="s">
        <v>246</v>
      </c>
      <c r="L725" s="12"/>
      <c r="M725" s="26"/>
      <c r="N725" s="13"/>
      <c r="O725" s="5" t="str">
        <f t="shared" si="11"/>
        <v xml:space="preserve">Правовое регулирование строительства. Коррупционные риски
зав.каф. Ишков А.Д.   Пр
</v>
      </c>
      <c r="P725" s="5"/>
    </row>
    <row r="726" spans="2:16" s="27" customFormat="1" ht="30.75" customHeight="1" x14ac:dyDescent="0.25">
      <c r="B726" s="1" t="s">
        <v>705</v>
      </c>
      <c r="C726" s="16"/>
      <c r="D726" s="16" t="s">
        <v>764</v>
      </c>
      <c r="E726" s="1" t="s">
        <v>245</v>
      </c>
      <c r="F726" s="16" t="s">
        <v>180</v>
      </c>
      <c r="G726" s="18" t="s">
        <v>449</v>
      </c>
      <c r="H726" s="18">
        <v>2</v>
      </c>
      <c r="I726" s="28" t="s">
        <v>467</v>
      </c>
      <c r="J726" s="25">
        <v>4</v>
      </c>
      <c r="K726" s="1" t="s">
        <v>246</v>
      </c>
      <c r="L726" s="12"/>
      <c r="M726" s="26"/>
      <c r="N726" s="13"/>
      <c r="O726" s="5" t="str">
        <f t="shared" si="11"/>
        <v xml:space="preserve">Правовое регулирование строительства. Коррупционные риски
зав.каф. Ишков А.Д.   Лек
</v>
      </c>
      <c r="P726" s="5"/>
    </row>
    <row r="727" spans="2:16" s="27" customFormat="1" ht="30.75" customHeight="1" x14ac:dyDescent="0.25">
      <c r="B727" s="1" t="s">
        <v>705</v>
      </c>
      <c r="C727" s="16"/>
      <c r="D727" s="16" t="s">
        <v>764</v>
      </c>
      <c r="E727" s="1" t="s">
        <v>245</v>
      </c>
      <c r="F727" s="16" t="s">
        <v>180</v>
      </c>
      <c r="G727" s="18" t="s">
        <v>449</v>
      </c>
      <c r="H727" s="18">
        <v>2</v>
      </c>
      <c r="I727" s="28" t="s">
        <v>452</v>
      </c>
      <c r="J727" s="25">
        <v>12</v>
      </c>
      <c r="K727" s="1" t="s">
        <v>246</v>
      </c>
      <c r="L727" s="12"/>
      <c r="M727" s="26"/>
      <c r="N727" s="13"/>
      <c r="O727" s="5" t="str">
        <f t="shared" si="11"/>
        <v xml:space="preserve">Правовое регулирование строительства. Коррупционные риски
зав.каф. Ишков А.Д.   Лек
</v>
      </c>
      <c r="P727" s="5"/>
    </row>
    <row r="728" spans="2:16" s="27" customFormat="1" ht="30.75" customHeight="1" x14ac:dyDescent="0.25">
      <c r="B728" s="1" t="s">
        <v>705</v>
      </c>
      <c r="C728" s="16"/>
      <c r="D728" s="16" t="s">
        <v>764</v>
      </c>
      <c r="E728" s="1" t="s">
        <v>245</v>
      </c>
      <c r="F728" s="16" t="s">
        <v>180</v>
      </c>
      <c r="G728" s="18" t="s">
        <v>451</v>
      </c>
      <c r="H728" s="18">
        <v>2</v>
      </c>
      <c r="I728" s="28" t="s">
        <v>452</v>
      </c>
      <c r="J728" s="25">
        <v>12</v>
      </c>
      <c r="K728" s="1" t="s">
        <v>246</v>
      </c>
      <c r="L728" s="12"/>
      <c r="M728" s="26"/>
      <c r="N728" s="13"/>
      <c r="O728" s="5" t="str">
        <f t="shared" si="11"/>
        <v xml:space="preserve">Правовое регулирование строительства. Коррупционные риски
зав.каф. Ишков А.Д.   Пр
</v>
      </c>
      <c r="P728" s="5"/>
    </row>
    <row r="729" spans="2:16" s="27" customFormat="1" ht="30.75" customHeight="1" x14ac:dyDescent="0.25">
      <c r="B729" s="1" t="s">
        <v>705</v>
      </c>
      <c r="C729" s="16"/>
      <c r="D729" s="16" t="s">
        <v>764</v>
      </c>
      <c r="E729" s="1" t="s">
        <v>245</v>
      </c>
      <c r="F729" s="16" t="s">
        <v>180</v>
      </c>
      <c r="G729" s="18" t="s">
        <v>449</v>
      </c>
      <c r="H729" s="18">
        <v>2</v>
      </c>
      <c r="I729" s="28" t="s">
        <v>454</v>
      </c>
      <c r="J729" s="25">
        <v>16</v>
      </c>
      <c r="K729" s="1" t="s">
        <v>246</v>
      </c>
      <c r="L729" s="12"/>
      <c r="M729" s="26"/>
      <c r="N729" s="13"/>
      <c r="O729" s="5" t="str">
        <f t="shared" si="11"/>
        <v xml:space="preserve">Правовое регулирование строительства. Коррупционные риски
зав.каф. Ишков А.Д.   Лек
</v>
      </c>
      <c r="P729" s="5"/>
    </row>
    <row r="730" spans="2:16" s="27" customFormat="1" ht="30.75" customHeight="1" x14ac:dyDescent="0.25">
      <c r="B730" s="1" t="s">
        <v>705</v>
      </c>
      <c r="C730" s="16"/>
      <c r="D730" s="16" t="s">
        <v>764</v>
      </c>
      <c r="E730" s="1" t="s">
        <v>245</v>
      </c>
      <c r="F730" s="16" t="s">
        <v>180</v>
      </c>
      <c r="G730" s="18" t="s">
        <v>451</v>
      </c>
      <c r="H730" s="18">
        <v>2</v>
      </c>
      <c r="I730" s="28" t="s">
        <v>454</v>
      </c>
      <c r="J730" s="25">
        <v>16</v>
      </c>
      <c r="K730" s="1" t="s">
        <v>246</v>
      </c>
      <c r="L730" s="12"/>
      <c r="M730" s="26"/>
      <c r="N730" s="13"/>
      <c r="O730" s="5" t="str">
        <f t="shared" si="11"/>
        <v xml:space="preserve">Правовое регулирование строительства. Коррупционные риски
зав.каф. Ишков А.Д.   Пр
</v>
      </c>
      <c r="P730" s="5"/>
    </row>
    <row r="731" spans="2:16" s="27" customFormat="1" ht="30.75" customHeight="1" x14ac:dyDescent="0.25">
      <c r="B731" s="1" t="s">
        <v>705</v>
      </c>
      <c r="C731" s="16"/>
      <c r="D731" s="16" t="s">
        <v>764</v>
      </c>
      <c r="E731" s="1" t="s">
        <v>245</v>
      </c>
      <c r="F731" s="16" t="s">
        <v>180</v>
      </c>
      <c r="G731" s="18" t="s">
        <v>451</v>
      </c>
      <c r="H731" s="18">
        <v>2</v>
      </c>
      <c r="I731" s="28" t="s">
        <v>468</v>
      </c>
      <c r="J731" s="25">
        <v>6</v>
      </c>
      <c r="K731" s="1" t="s">
        <v>246</v>
      </c>
      <c r="L731" s="12"/>
      <c r="M731" s="26"/>
      <c r="N731" s="13"/>
      <c r="O731" s="5" t="str">
        <f t="shared" si="11"/>
        <v xml:space="preserve">Правовое регулирование строительства. Коррупционные риски
зав.каф. Ишков А.Д.   Пр
</v>
      </c>
      <c r="P731" s="5"/>
    </row>
    <row r="732" spans="2:16" s="27" customFormat="1" ht="30.75" customHeight="1" x14ac:dyDescent="0.25">
      <c r="B732" s="1" t="s">
        <v>705</v>
      </c>
      <c r="C732" s="16"/>
      <c r="D732" s="16" t="s">
        <v>764</v>
      </c>
      <c r="E732" s="1" t="s">
        <v>245</v>
      </c>
      <c r="F732" s="16" t="s">
        <v>180</v>
      </c>
      <c r="G732" s="18" t="s">
        <v>449</v>
      </c>
      <c r="H732" s="18">
        <v>2</v>
      </c>
      <c r="I732" s="28" t="s">
        <v>468</v>
      </c>
      <c r="J732" s="25">
        <v>6</v>
      </c>
      <c r="K732" s="1" t="s">
        <v>246</v>
      </c>
      <c r="L732" s="12"/>
      <c r="M732" s="26"/>
      <c r="N732" s="13"/>
      <c r="O732" s="5" t="str">
        <f t="shared" si="11"/>
        <v xml:space="preserve">Правовое регулирование строительства. Коррупционные риски
зав.каф. Ишков А.Д.   Лек
</v>
      </c>
      <c r="P732" s="5"/>
    </row>
    <row r="733" spans="2:16" s="27" customFormat="1" ht="30.75" customHeight="1" x14ac:dyDescent="0.25">
      <c r="B733" s="1" t="s">
        <v>705</v>
      </c>
      <c r="C733" s="16"/>
      <c r="D733" s="16" t="s">
        <v>764</v>
      </c>
      <c r="E733" s="1" t="s">
        <v>245</v>
      </c>
      <c r="F733" s="16" t="s">
        <v>180</v>
      </c>
      <c r="G733" s="18" t="s">
        <v>451</v>
      </c>
      <c r="H733" s="18">
        <v>2</v>
      </c>
      <c r="I733" s="28" t="s">
        <v>455</v>
      </c>
      <c r="J733" s="25">
        <v>15</v>
      </c>
      <c r="K733" s="1" t="s">
        <v>246</v>
      </c>
      <c r="L733" s="12"/>
      <c r="M733" s="26"/>
      <c r="N733" s="13"/>
      <c r="O733" s="5" t="str">
        <f t="shared" si="11"/>
        <v xml:space="preserve">Правовое регулирование строительства. Коррупционные риски
зав.каф. Ишков А.Д.   Пр
</v>
      </c>
      <c r="P733" s="5"/>
    </row>
    <row r="734" spans="2:16" s="27" customFormat="1" ht="30.75" customHeight="1" x14ac:dyDescent="0.25">
      <c r="B734" s="1" t="s">
        <v>705</v>
      </c>
      <c r="C734" s="16"/>
      <c r="D734" s="16" t="s">
        <v>764</v>
      </c>
      <c r="E734" s="1" t="s">
        <v>245</v>
      </c>
      <c r="F734" s="16" t="s">
        <v>180</v>
      </c>
      <c r="G734" s="18" t="s">
        <v>449</v>
      </c>
      <c r="H734" s="18">
        <v>2</v>
      </c>
      <c r="I734" s="28" t="s">
        <v>455</v>
      </c>
      <c r="J734" s="25">
        <v>15</v>
      </c>
      <c r="K734" s="1" t="s">
        <v>246</v>
      </c>
      <c r="L734" s="12"/>
      <c r="M734" s="26"/>
      <c r="N734" s="13"/>
      <c r="O734" s="5" t="str">
        <f t="shared" si="11"/>
        <v xml:space="preserve">Правовое регулирование строительства. Коррупционные риски
зав.каф. Ишков А.Д.   Лек
</v>
      </c>
      <c r="P734" s="5"/>
    </row>
    <row r="735" spans="2:16" s="27" customFormat="1" ht="30.75" customHeight="1" x14ac:dyDescent="0.25">
      <c r="B735" s="1" t="s">
        <v>705</v>
      </c>
      <c r="C735" s="16"/>
      <c r="D735" s="16" t="s">
        <v>764</v>
      </c>
      <c r="E735" s="1" t="s">
        <v>245</v>
      </c>
      <c r="F735" s="16" t="s">
        <v>180</v>
      </c>
      <c r="G735" s="18" t="s">
        <v>451</v>
      </c>
      <c r="H735" s="18">
        <v>2</v>
      </c>
      <c r="I735" s="28" t="s">
        <v>456</v>
      </c>
      <c r="J735" s="25">
        <v>22</v>
      </c>
      <c r="K735" s="1" t="s">
        <v>246</v>
      </c>
      <c r="L735" s="12"/>
      <c r="M735" s="26"/>
      <c r="N735" s="13"/>
      <c r="O735" s="5" t="str">
        <f t="shared" si="11"/>
        <v xml:space="preserve">Правовое регулирование строительства. Коррупционные риски
зав.каф. Ишков А.Д.   Пр
</v>
      </c>
      <c r="P735" s="5"/>
    </row>
    <row r="736" spans="2:16" s="27" customFormat="1" ht="30.75" customHeight="1" x14ac:dyDescent="0.25">
      <c r="B736" s="1" t="s">
        <v>705</v>
      </c>
      <c r="C736" s="16"/>
      <c r="D736" s="16" t="s">
        <v>764</v>
      </c>
      <c r="E736" s="1" t="s">
        <v>245</v>
      </c>
      <c r="F736" s="16" t="s">
        <v>180</v>
      </c>
      <c r="G736" s="18" t="s">
        <v>449</v>
      </c>
      <c r="H736" s="18">
        <v>2</v>
      </c>
      <c r="I736" s="28" t="s">
        <v>456</v>
      </c>
      <c r="J736" s="25">
        <v>22</v>
      </c>
      <c r="K736" s="1" t="s">
        <v>246</v>
      </c>
      <c r="L736" s="12"/>
      <c r="M736" s="26"/>
      <c r="N736" s="13"/>
      <c r="O736" s="5" t="str">
        <f t="shared" si="11"/>
        <v xml:space="preserve">Правовое регулирование строительства. Коррупционные риски
зав.каф. Ишков А.Д.   Лек
</v>
      </c>
      <c r="P736" s="5"/>
    </row>
    <row r="737" spans="2:16" s="27" customFormat="1" ht="30.75" customHeight="1" x14ac:dyDescent="0.25">
      <c r="B737" s="1" t="s">
        <v>705</v>
      </c>
      <c r="C737" s="16"/>
      <c r="D737" s="16" t="s">
        <v>764</v>
      </c>
      <c r="E737" s="1" t="s">
        <v>245</v>
      </c>
      <c r="F737" s="16" t="s">
        <v>180</v>
      </c>
      <c r="G737" s="18" t="s">
        <v>451</v>
      </c>
      <c r="H737" s="18">
        <v>2</v>
      </c>
      <c r="I737" s="28" t="s">
        <v>457</v>
      </c>
      <c r="J737" s="25">
        <v>15</v>
      </c>
      <c r="K737" s="1" t="s">
        <v>246</v>
      </c>
      <c r="L737" s="12"/>
      <c r="M737" s="26"/>
      <c r="N737" s="13"/>
      <c r="O737" s="5" t="str">
        <f t="shared" si="11"/>
        <v xml:space="preserve">Правовое регулирование строительства. Коррупционные риски
зав.каф. Ишков А.Д.   Пр
</v>
      </c>
      <c r="P737" s="5"/>
    </row>
    <row r="738" spans="2:16" s="27" customFormat="1" ht="30.75" customHeight="1" x14ac:dyDescent="0.25">
      <c r="B738" s="1" t="s">
        <v>705</v>
      </c>
      <c r="C738" s="16"/>
      <c r="D738" s="16" t="s">
        <v>764</v>
      </c>
      <c r="E738" s="1" t="s">
        <v>245</v>
      </c>
      <c r="F738" s="16" t="s">
        <v>180</v>
      </c>
      <c r="G738" s="18" t="s">
        <v>449</v>
      </c>
      <c r="H738" s="18">
        <v>2</v>
      </c>
      <c r="I738" s="28" t="s">
        <v>457</v>
      </c>
      <c r="J738" s="25">
        <v>15</v>
      </c>
      <c r="K738" s="1" t="s">
        <v>246</v>
      </c>
      <c r="L738" s="12"/>
      <c r="M738" s="26"/>
      <c r="N738" s="13"/>
      <c r="O738" s="5" t="str">
        <f t="shared" si="11"/>
        <v xml:space="preserve">Правовое регулирование строительства. Коррупционные риски
зав.каф. Ишков А.Д.   Лек
</v>
      </c>
      <c r="P738" s="5"/>
    </row>
    <row r="739" spans="2:16" s="27" customFormat="1" ht="30.75" customHeight="1" x14ac:dyDescent="0.25">
      <c r="B739" s="1" t="s">
        <v>705</v>
      </c>
      <c r="C739" s="16"/>
      <c r="D739" s="16" t="s">
        <v>764</v>
      </c>
      <c r="E739" s="1" t="s">
        <v>245</v>
      </c>
      <c r="F739" s="16" t="s">
        <v>180</v>
      </c>
      <c r="G739" s="18" t="s">
        <v>451</v>
      </c>
      <c r="H739" s="18">
        <v>2</v>
      </c>
      <c r="I739" s="28" t="s">
        <v>458</v>
      </c>
      <c r="J739" s="25">
        <v>3</v>
      </c>
      <c r="K739" s="1" t="s">
        <v>246</v>
      </c>
      <c r="L739" s="12"/>
      <c r="M739" s="26"/>
      <c r="N739" s="13"/>
      <c r="O739" s="5" t="str">
        <f t="shared" si="11"/>
        <v xml:space="preserve">Правовое регулирование строительства. Коррупционные риски
зав.каф. Ишков А.Д.   Пр
</v>
      </c>
      <c r="P739" s="5"/>
    </row>
    <row r="740" spans="2:16" s="27" customFormat="1" ht="30.75" customHeight="1" x14ac:dyDescent="0.25">
      <c r="B740" s="1" t="s">
        <v>705</v>
      </c>
      <c r="C740" s="16"/>
      <c r="D740" s="16" t="s">
        <v>764</v>
      </c>
      <c r="E740" s="1" t="s">
        <v>245</v>
      </c>
      <c r="F740" s="16" t="s">
        <v>180</v>
      </c>
      <c r="G740" s="18" t="s">
        <v>449</v>
      </c>
      <c r="H740" s="18">
        <v>2</v>
      </c>
      <c r="I740" s="28" t="s">
        <v>458</v>
      </c>
      <c r="J740" s="25">
        <v>3</v>
      </c>
      <c r="K740" s="1" t="s">
        <v>246</v>
      </c>
      <c r="L740" s="12"/>
      <c r="M740" s="26"/>
      <c r="N740" s="13"/>
      <c r="O740" s="5" t="str">
        <f t="shared" si="11"/>
        <v xml:space="preserve">Правовое регулирование строительства. Коррупционные риски
зав.каф. Ишков А.Д.   Лек
</v>
      </c>
      <c r="P740" s="5"/>
    </row>
    <row r="741" spans="2:16" s="27" customFormat="1" ht="30.75" customHeight="1" x14ac:dyDescent="0.25">
      <c r="B741" s="1" t="s">
        <v>11</v>
      </c>
      <c r="C741" s="16"/>
      <c r="D741" s="16" t="s">
        <v>764</v>
      </c>
      <c r="E741" s="1" t="s">
        <v>241</v>
      </c>
      <c r="F741" s="16" t="s">
        <v>548</v>
      </c>
      <c r="G741" s="18" t="s">
        <v>445</v>
      </c>
      <c r="H741" s="18">
        <v>2</v>
      </c>
      <c r="I741" s="28" t="s">
        <v>549</v>
      </c>
      <c r="J741" s="25">
        <v>11</v>
      </c>
      <c r="K741" s="1" t="s">
        <v>331</v>
      </c>
      <c r="L741" s="12"/>
      <c r="M741" s="26"/>
      <c r="N741" s="13"/>
      <c r="O741" s="5" t="str">
        <f t="shared" si="11"/>
        <v xml:space="preserve">Проектирование железобетонных конструкций
доц. Малахова А.Н.   КРП
</v>
      </c>
      <c r="P741" s="5"/>
    </row>
    <row r="742" spans="2:16" s="27" customFormat="1" ht="30.75" customHeight="1" x14ac:dyDescent="0.25">
      <c r="B742" s="1" t="s">
        <v>11</v>
      </c>
      <c r="C742" s="16"/>
      <c r="D742" s="16" t="s">
        <v>764</v>
      </c>
      <c r="E742" s="1" t="s">
        <v>241</v>
      </c>
      <c r="F742" s="16" t="s">
        <v>548</v>
      </c>
      <c r="G742" s="18" t="s">
        <v>451</v>
      </c>
      <c r="H742" s="18">
        <v>2</v>
      </c>
      <c r="I742" s="28" t="s">
        <v>549</v>
      </c>
      <c r="J742" s="25">
        <v>11</v>
      </c>
      <c r="K742" s="1" t="s">
        <v>242</v>
      </c>
      <c r="L742" s="12"/>
      <c r="M742" s="26"/>
      <c r="N742" s="13"/>
      <c r="O742" s="5" t="str">
        <f t="shared" si="11"/>
        <v xml:space="preserve">Проектирование железобетонных конструкций
доц. Уткин Д.Г.   Пр
</v>
      </c>
      <c r="P742" s="5"/>
    </row>
    <row r="743" spans="2:16" s="27" customFormat="1" ht="30.75" customHeight="1" x14ac:dyDescent="0.25">
      <c r="B743" s="1" t="s">
        <v>11</v>
      </c>
      <c r="C743" s="16"/>
      <c r="D743" s="16" t="s">
        <v>764</v>
      </c>
      <c r="E743" s="1" t="s">
        <v>241</v>
      </c>
      <c r="F743" s="16" t="s">
        <v>548</v>
      </c>
      <c r="G743" s="18" t="s">
        <v>449</v>
      </c>
      <c r="H743" s="18">
        <v>2</v>
      </c>
      <c r="I743" s="28" t="s">
        <v>549</v>
      </c>
      <c r="J743" s="25">
        <v>11</v>
      </c>
      <c r="K743" s="1" t="s">
        <v>242</v>
      </c>
      <c r="L743" s="12"/>
      <c r="M743" s="26"/>
      <c r="N743" s="13"/>
      <c r="O743" s="5" t="str">
        <f t="shared" si="11"/>
        <v xml:space="preserve">Проектирование железобетонных конструкций
доц. Уткин Д.Г.   Лек
</v>
      </c>
      <c r="P743" s="5"/>
    </row>
    <row r="744" spans="2:16" s="27" customFormat="1" ht="30.75" customHeight="1" x14ac:dyDescent="0.25">
      <c r="B744" s="1" t="s">
        <v>705</v>
      </c>
      <c r="C744" s="16"/>
      <c r="D744" s="16" t="s">
        <v>764</v>
      </c>
      <c r="E744" s="1" t="s">
        <v>241</v>
      </c>
      <c r="F744" s="16" t="s">
        <v>548</v>
      </c>
      <c r="G744" s="18" t="s">
        <v>445</v>
      </c>
      <c r="H744" s="18">
        <v>2</v>
      </c>
      <c r="I744" s="28" t="s">
        <v>551</v>
      </c>
      <c r="J744" s="25">
        <v>9</v>
      </c>
      <c r="K744" s="1" t="s">
        <v>650</v>
      </c>
      <c r="L744" s="12"/>
      <c r="M744" s="26"/>
      <c r="N744" s="13"/>
      <c r="O744" s="5" t="str">
        <f t="shared" si="11"/>
        <v xml:space="preserve">Проектирование железобетонных конструкций
проф. Люблинский В.А.   КРП
</v>
      </c>
      <c r="P744" s="5"/>
    </row>
    <row r="745" spans="2:16" s="27" customFormat="1" ht="30.75" customHeight="1" x14ac:dyDescent="0.25">
      <c r="B745" s="1" t="s">
        <v>705</v>
      </c>
      <c r="C745" s="16"/>
      <c r="D745" s="16" t="s">
        <v>764</v>
      </c>
      <c r="E745" s="1" t="s">
        <v>241</v>
      </c>
      <c r="F745" s="16" t="s">
        <v>548</v>
      </c>
      <c r="G745" s="18" t="s">
        <v>451</v>
      </c>
      <c r="H745" s="18">
        <v>2</v>
      </c>
      <c r="I745" s="28" t="s">
        <v>551</v>
      </c>
      <c r="J745" s="25">
        <v>9</v>
      </c>
      <c r="K745" s="1" t="s">
        <v>331</v>
      </c>
      <c r="L745" s="12"/>
      <c r="M745" s="26"/>
      <c r="N745" s="13"/>
      <c r="O745" s="5" t="str">
        <f t="shared" si="11"/>
        <v xml:space="preserve">Проектирование железобетонных конструкций
доц. Малахова А.Н.   Пр
</v>
      </c>
      <c r="P745" s="5"/>
    </row>
    <row r="746" spans="2:16" s="27" customFormat="1" ht="30.75" customHeight="1" x14ac:dyDescent="0.25">
      <c r="B746" s="1" t="s">
        <v>705</v>
      </c>
      <c r="C746" s="16"/>
      <c r="D746" s="16" t="s">
        <v>764</v>
      </c>
      <c r="E746" s="1" t="s">
        <v>241</v>
      </c>
      <c r="F746" s="16" t="s">
        <v>548</v>
      </c>
      <c r="G746" s="18" t="s">
        <v>449</v>
      </c>
      <c r="H746" s="18">
        <v>2</v>
      </c>
      <c r="I746" s="28" t="s">
        <v>551</v>
      </c>
      <c r="J746" s="25">
        <v>9</v>
      </c>
      <c r="K746" s="1" t="s">
        <v>331</v>
      </c>
      <c r="L746" s="12"/>
      <c r="M746" s="26"/>
      <c r="N746" s="13"/>
      <c r="O746" s="5" t="str">
        <f t="shared" si="11"/>
        <v xml:space="preserve">Проектирование железобетонных конструкций
доц. Малахова А.Н.   Лек
</v>
      </c>
      <c r="P746" s="5"/>
    </row>
    <row r="747" spans="2:16" s="27" customFormat="1" ht="30.75" customHeight="1" x14ac:dyDescent="0.25">
      <c r="B747" s="1" t="s">
        <v>705</v>
      </c>
      <c r="C747" s="16"/>
      <c r="D747" s="16" t="s">
        <v>764</v>
      </c>
      <c r="E747" s="1" t="s">
        <v>241</v>
      </c>
      <c r="F747" s="16" t="s">
        <v>548</v>
      </c>
      <c r="G747" s="18" t="s">
        <v>445</v>
      </c>
      <c r="H747" s="18">
        <v>2</v>
      </c>
      <c r="I747" s="28" t="s">
        <v>550</v>
      </c>
      <c r="J747" s="25">
        <v>13</v>
      </c>
      <c r="K747" s="1" t="s">
        <v>650</v>
      </c>
      <c r="L747" s="12"/>
      <c r="M747" s="26"/>
      <c r="N747" s="13"/>
      <c r="O747" s="5" t="str">
        <f t="shared" si="11"/>
        <v xml:space="preserve">Проектирование железобетонных конструкций
проф. Люблинский В.А.   КРП
</v>
      </c>
      <c r="P747" s="5"/>
    </row>
    <row r="748" spans="2:16" s="27" customFormat="1" ht="30.75" customHeight="1" x14ac:dyDescent="0.25">
      <c r="B748" s="1" t="s">
        <v>705</v>
      </c>
      <c r="C748" s="16"/>
      <c r="D748" s="16" t="s">
        <v>764</v>
      </c>
      <c r="E748" s="1" t="s">
        <v>241</v>
      </c>
      <c r="F748" s="16" t="s">
        <v>548</v>
      </c>
      <c r="G748" s="18" t="s">
        <v>451</v>
      </c>
      <c r="H748" s="18">
        <v>2</v>
      </c>
      <c r="I748" s="28" t="s">
        <v>550</v>
      </c>
      <c r="J748" s="25">
        <v>13</v>
      </c>
      <c r="K748" s="1" t="s">
        <v>331</v>
      </c>
      <c r="L748" s="12"/>
      <c r="M748" s="26"/>
      <c r="N748" s="13"/>
      <c r="O748" s="5" t="str">
        <f t="shared" si="11"/>
        <v xml:space="preserve">Проектирование железобетонных конструкций
доц. Малахова А.Н.   Пр
</v>
      </c>
      <c r="P748" s="5"/>
    </row>
    <row r="749" spans="2:16" s="27" customFormat="1" ht="30.75" customHeight="1" x14ac:dyDescent="0.25">
      <c r="B749" s="1" t="s">
        <v>705</v>
      </c>
      <c r="C749" s="16"/>
      <c r="D749" s="16" t="s">
        <v>764</v>
      </c>
      <c r="E749" s="1" t="s">
        <v>241</v>
      </c>
      <c r="F749" s="16" t="s">
        <v>548</v>
      </c>
      <c r="G749" s="18" t="s">
        <v>449</v>
      </c>
      <c r="H749" s="18">
        <v>2</v>
      </c>
      <c r="I749" s="28" t="s">
        <v>550</v>
      </c>
      <c r="J749" s="25">
        <v>13</v>
      </c>
      <c r="K749" s="1" t="s">
        <v>331</v>
      </c>
      <c r="L749" s="12"/>
      <c r="M749" s="26"/>
      <c r="N749" s="13"/>
      <c r="O749" s="5" t="str">
        <f t="shared" si="11"/>
        <v xml:space="preserve">Проектирование железобетонных конструкций
доц. Малахова А.Н.   Лек
</v>
      </c>
      <c r="P749" s="5"/>
    </row>
    <row r="750" spans="2:16" s="27" customFormat="1" ht="30.75" customHeight="1" x14ac:dyDescent="0.25">
      <c r="B750" s="1" t="s">
        <v>11</v>
      </c>
      <c r="C750" s="16"/>
      <c r="D750" s="16" t="s">
        <v>764</v>
      </c>
      <c r="E750" s="1" t="s">
        <v>251</v>
      </c>
      <c r="F750" s="16" t="s">
        <v>552</v>
      </c>
      <c r="G750" s="18" t="s">
        <v>449</v>
      </c>
      <c r="H750" s="18">
        <v>2</v>
      </c>
      <c r="I750" s="28" t="s">
        <v>553</v>
      </c>
      <c r="J750" s="25">
        <v>16</v>
      </c>
      <c r="K750" s="1" t="s">
        <v>632</v>
      </c>
      <c r="L750" s="12"/>
      <c r="M750" s="26"/>
      <c r="N750" s="13"/>
      <c r="O750" s="5" t="str">
        <f t="shared" si="11"/>
        <v xml:space="preserve">Проектирование зданий и сооружений
проф. Ибрагимов А.М.   Лек
</v>
      </c>
      <c r="P750" s="5"/>
    </row>
    <row r="751" spans="2:16" s="27" customFormat="1" ht="30.75" customHeight="1" x14ac:dyDescent="0.25">
      <c r="B751" s="1" t="s">
        <v>11</v>
      </c>
      <c r="C751" s="16"/>
      <c r="D751" s="16" t="s">
        <v>764</v>
      </c>
      <c r="E751" s="1" t="s">
        <v>251</v>
      </c>
      <c r="F751" s="16" t="s">
        <v>552</v>
      </c>
      <c r="G751" s="18" t="s">
        <v>451</v>
      </c>
      <c r="H751" s="18">
        <v>2</v>
      </c>
      <c r="I751" s="28" t="s">
        <v>553</v>
      </c>
      <c r="J751" s="25">
        <v>16</v>
      </c>
      <c r="K751" s="1" t="s">
        <v>637</v>
      </c>
      <c r="L751" s="12"/>
      <c r="M751" s="26"/>
      <c r="N751" s="13"/>
      <c r="O751" s="5" t="str">
        <f t="shared" si="11"/>
        <v xml:space="preserve">Проектирование зданий и сооружений
преп. Малыгин А.Б.   Пр
</v>
      </c>
      <c r="P751" s="5"/>
    </row>
    <row r="752" spans="2:16" s="27" customFormat="1" ht="30.75" customHeight="1" x14ac:dyDescent="0.25">
      <c r="B752" s="1" t="s">
        <v>11</v>
      </c>
      <c r="C752" s="16"/>
      <c r="D752" s="16" t="s">
        <v>764</v>
      </c>
      <c r="E752" s="1" t="s">
        <v>251</v>
      </c>
      <c r="F752" s="16" t="s">
        <v>552</v>
      </c>
      <c r="G752" s="18" t="s">
        <v>445</v>
      </c>
      <c r="H752" s="18">
        <v>2</v>
      </c>
      <c r="I752" s="28" t="s">
        <v>553</v>
      </c>
      <c r="J752" s="25">
        <v>16</v>
      </c>
      <c r="K752" s="1" t="s">
        <v>637</v>
      </c>
      <c r="L752" s="12"/>
      <c r="M752" s="26"/>
      <c r="N752" s="13"/>
      <c r="O752" s="5" t="str">
        <f t="shared" si="11"/>
        <v xml:space="preserve">Проектирование зданий и сооружений
преп. Малыгин А.Б.   КРП
</v>
      </c>
      <c r="P752" s="5"/>
    </row>
    <row r="753" spans="2:16" s="27" customFormat="1" ht="30.75" customHeight="1" x14ac:dyDescent="0.25">
      <c r="B753" s="1" t="s">
        <v>705</v>
      </c>
      <c r="C753" s="16"/>
      <c r="D753" s="16" t="s">
        <v>764</v>
      </c>
      <c r="E753" s="1" t="s">
        <v>251</v>
      </c>
      <c r="F753" s="16" t="s">
        <v>552</v>
      </c>
      <c r="G753" s="18" t="s">
        <v>449</v>
      </c>
      <c r="H753" s="18">
        <v>2</v>
      </c>
      <c r="I753" s="28" t="s">
        <v>557</v>
      </c>
      <c r="J753" s="25">
        <v>10</v>
      </c>
      <c r="K753" s="1" t="s">
        <v>632</v>
      </c>
      <c r="L753" s="12"/>
      <c r="M753" s="26"/>
      <c r="N753" s="13"/>
      <c r="O753" s="5" t="str">
        <f t="shared" si="11"/>
        <v xml:space="preserve">Проектирование зданий и сооружений
проф. Ибрагимов А.М.   Лек
</v>
      </c>
      <c r="P753" s="5"/>
    </row>
    <row r="754" spans="2:16" s="27" customFormat="1" ht="30.75" customHeight="1" x14ac:dyDescent="0.25">
      <c r="B754" s="1" t="s">
        <v>705</v>
      </c>
      <c r="C754" s="16"/>
      <c r="D754" s="16" t="s">
        <v>764</v>
      </c>
      <c r="E754" s="1" t="s">
        <v>251</v>
      </c>
      <c r="F754" s="16" t="s">
        <v>552</v>
      </c>
      <c r="G754" s="18" t="s">
        <v>451</v>
      </c>
      <c r="H754" s="18">
        <v>2</v>
      </c>
      <c r="I754" s="28" t="s">
        <v>557</v>
      </c>
      <c r="J754" s="25">
        <v>10</v>
      </c>
      <c r="K754" s="1" t="s">
        <v>637</v>
      </c>
      <c r="L754" s="12"/>
      <c r="M754" s="26"/>
      <c r="N754" s="13"/>
      <c r="O754" s="5" t="str">
        <f t="shared" si="11"/>
        <v xml:space="preserve">Проектирование зданий и сооружений
преп. Малыгин А.Б.   Пр
</v>
      </c>
      <c r="P754" s="5"/>
    </row>
    <row r="755" spans="2:16" s="27" customFormat="1" ht="30.75" customHeight="1" x14ac:dyDescent="0.25">
      <c r="B755" s="1" t="s">
        <v>705</v>
      </c>
      <c r="C755" s="16"/>
      <c r="D755" s="16" t="s">
        <v>764</v>
      </c>
      <c r="E755" s="1" t="s">
        <v>251</v>
      </c>
      <c r="F755" s="16" t="s">
        <v>552</v>
      </c>
      <c r="G755" s="18" t="s">
        <v>445</v>
      </c>
      <c r="H755" s="18">
        <v>2</v>
      </c>
      <c r="I755" s="28" t="s">
        <v>557</v>
      </c>
      <c r="J755" s="25">
        <v>10</v>
      </c>
      <c r="K755" s="1" t="s">
        <v>637</v>
      </c>
      <c r="L755" s="12"/>
      <c r="M755" s="26"/>
      <c r="N755" s="13"/>
      <c r="O755" s="5" t="str">
        <f t="shared" si="11"/>
        <v xml:space="preserve">Проектирование зданий и сооружений
преп. Малыгин А.Б.   КРП
</v>
      </c>
      <c r="P755" s="5"/>
    </row>
    <row r="756" spans="2:16" s="27" customFormat="1" ht="30.75" customHeight="1" x14ac:dyDescent="0.25">
      <c r="B756" s="1" t="s">
        <v>705</v>
      </c>
      <c r="C756" s="16"/>
      <c r="D756" s="16" t="s">
        <v>764</v>
      </c>
      <c r="E756" s="1" t="s">
        <v>251</v>
      </c>
      <c r="F756" s="16" t="s">
        <v>552</v>
      </c>
      <c r="G756" s="18" t="s">
        <v>445</v>
      </c>
      <c r="H756" s="18">
        <v>2</v>
      </c>
      <c r="I756" s="28" t="s">
        <v>555</v>
      </c>
      <c r="J756" s="25">
        <v>14</v>
      </c>
      <c r="K756" s="1" t="s">
        <v>637</v>
      </c>
      <c r="L756" s="12"/>
      <c r="M756" s="26"/>
      <c r="N756" s="13"/>
      <c r="O756" s="5" t="str">
        <f t="shared" si="11"/>
        <v xml:space="preserve">Проектирование зданий и сооружений
преп. Малыгин А.Б.   КРП
</v>
      </c>
      <c r="P756" s="5"/>
    </row>
    <row r="757" spans="2:16" s="27" customFormat="1" ht="30.75" customHeight="1" x14ac:dyDescent="0.25">
      <c r="B757" s="1" t="s">
        <v>705</v>
      </c>
      <c r="C757" s="16"/>
      <c r="D757" s="16" t="s">
        <v>764</v>
      </c>
      <c r="E757" s="1" t="s">
        <v>251</v>
      </c>
      <c r="F757" s="16" t="s">
        <v>552</v>
      </c>
      <c r="G757" s="18" t="s">
        <v>449</v>
      </c>
      <c r="H757" s="18">
        <v>2</v>
      </c>
      <c r="I757" s="28" t="s">
        <v>555</v>
      </c>
      <c r="J757" s="25">
        <v>14</v>
      </c>
      <c r="K757" s="1" t="s">
        <v>632</v>
      </c>
      <c r="L757" s="12"/>
      <c r="M757" s="26"/>
      <c r="N757" s="13"/>
      <c r="O757" s="5" t="str">
        <f t="shared" si="11"/>
        <v xml:space="preserve">Проектирование зданий и сооружений
проф. Ибрагимов А.М.   Лек
</v>
      </c>
      <c r="P757" s="5"/>
    </row>
    <row r="758" spans="2:16" s="27" customFormat="1" ht="30.75" customHeight="1" x14ac:dyDescent="0.25">
      <c r="B758" s="1" t="s">
        <v>705</v>
      </c>
      <c r="C758" s="16"/>
      <c r="D758" s="16" t="s">
        <v>764</v>
      </c>
      <c r="E758" s="1" t="s">
        <v>251</v>
      </c>
      <c r="F758" s="16" t="s">
        <v>552</v>
      </c>
      <c r="G758" s="18" t="s">
        <v>445</v>
      </c>
      <c r="H758" s="18">
        <v>2</v>
      </c>
      <c r="I758" s="28" t="s">
        <v>554</v>
      </c>
      <c r="J758" s="25">
        <v>16</v>
      </c>
      <c r="K758" s="1" t="s">
        <v>637</v>
      </c>
      <c r="L758" s="12"/>
      <c r="M758" s="26"/>
      <c r="N758" s="13"/>
      <c r="O758" s="5" t="str">
        <f t="shared" si="11"/>
        <v xml:space="preserve">Проектирование зданий и сооружений
преп. Малыгин А.Б.   КРП
</v>
      </c>
      <c r="P758" s="5"/>
    </row>
    <row r="759" spans="2:16" s="27" customFormat="1" ht="30.75" customHeight="1" x14ac:dyDescent="0.25">
      <c r="B759" s="1" t="s">
        <v>705</v>
      </c>
      <c r="C759" s="16"/>
      <c r="D759" s="16" t="s">
        <v>764</v>
      </c>
      <c r="E759" s="1" t="s">
        <v>251</v>
      </c>
      <c r="F759" s="16" t="s">
        <v>552</v>
      </c>
      <c r="G759" s="18" t="s">
        <v>451</v>
      </c>
      <c r="H759" s="18">
        <v>2</v>
      </c>
      <c r="I759" s="28" t="s">
        <v>555</v>
      </c>
      <c r="J759" s="25">
        <v>14</v>
      </c>
      <c r="K759" s="1" t="s">
        <v>637</v>
      </c>
      <c r="L759" s="12"/>
      <c r="M759" s="26"/>
      <c r="N759" s="13"/>
      <c r="O759" s="5" t="str">
        <f t="shared" si="11"/>
        <v xml:space="preserve">Проектирование зданий и сооружений
преп. Малыгин А.Б.   Пр
</v>
      </c>
      <c r="P759" s="5"/>
    </row>
    <row r="760" spans="2:16" s="27" customFormat="1" ht="30.75" customHeight="1" x14ac:dyDescent="0.25">
      <c r="B760" s="1" t="s">
        <v>705</v>
      </c>
      <c r="C760" s="16"/>
      <c r="D760" s="16" t="s">
        <v>764</v>
      </c>
      <c r="E760" s="1" t="s">
        <v>251</v>
      </c>
      <c r="F760" s="16" t="s">
        <v>552</v>
      </c>
      <c r="G760" s="18" t="s">
        <v>449</v>
      </c>
      <c r="H760" s="18">
        <v>2</v>
      </c>
      <c r="I760" s="28" t="s">
        <v>554</v>
      </c>
      <c r="J760" s="25">
        <v>16</v>
      </c>
      <c r="K760" s="1" t="s">
        <v>632</v>
      </c>
      <c r="L760" s="12"/>
      <c r="M760" s="26"/>
      <c r="N760" s="13"/>
      <c r="O760" s="5" t="str">
        <f t="shared" si="11"/>
        <v xml:space="preserve">Проектирование зданий и сооружений
проф. Ибрагимов А.М.   Лек
</v>
      </c>
      <c r="P760" s="5"/>
    </row>
    <row r="761" spans="2:16" s="27" customFormat="1" ht="30.75" customHeight="1" x14ac:dyDescent="0.25">
      <c r="B761" s="1" t="s">
        <v>705</v>
      </c>
      <c r="C761" s="16"/>
      <c r="D761" s="16" t="s">
        <v>764</v>
      </c>
      <c r="E761" s="1" t="s">
        <v>251</v>
      </c>
      <c r="F761" s="16" t="s">
        <v>552</v>
      </c>
      <c r="G761" s="18" t="s">
        <v>451</v>
      </c>
      <c r="H761" s="18">
        <v>2</v>
      </c>
      <c r="I761" s="28" t="s">
        <v>554</v>
      </c>
      <c r="J761" s="25">
        <v>16</v>
      </c>
      <c r="K761" s="1" t="s">
        <v>637</v>
      </c>
      <c r="L761" s="12"/>
      <c r="M761" s="26"/>
      <c r="N761" s="13"/>
      <c r="O761" s="5" t="str">
        <f t="shared" si="11"/>
        <v xml:space="preserve">Проектирование зданий и сооружений
преп. Малыгин А.Б.   Пр
</v>
      </c>
      <c r="P761" s="5"/>
    </row>
    <row r="762" spans="2:16" s="27" customFormat="1" ht="30.75" customHeight="1" x14ac:dyDescent="0.25">
      <c r="B762" s="1" t="s">
        <v>705</v>
      </c>
      <c r="C762" s="16"/>
      <c r="D762" s="16" t="s">
        <v>764</v>
      </c>
      <c r="E762" s="1" t="s">
        <v>251</v>
      </c>
      <c r="F762" s="16" t="s">
        <v>552</v>
      </c>
      <c r="G762" s="18" t="s">
        <v>449</v>
      </c>
      <c r="H762" s="18">
        <v>2</v>
      </c>
      <c r="I762" s="28" t="s">
        <v>556</v>
      </c>
      <c r="J762" s="25">
        <v>12</v>
      </c>
      <c r="K762" s="1" t="s">
        <v>632</v>
      </c>
      <c r="L762" s="12"/>
      <c r="M762" s="26"/>
      <c r="N762" s="13"/>
      <c r="O762" s="5" t="str">
        <f t="shared" si="11"/>
        <v xml:space="preserve">Проектирование зданий и сооружений
проф. Ибрагимов А.М.   Лек
</v>
      </c>
      <c r="P762" s="5"/>
    </row>
    <row r="763" spans="2:16" s="27" customFormat="1" ht="30.75" customHeight="1" x14ac:dyDescent="0.25">
      <c r="B763" s="1" t="s">
        <v>705</v>
      </c>
      <c r="C763" s="16"/>
      <c r="D763" s="16" t="s">
        <v>764</v>
      </c>
      <c r="E763" s="1" t="s">
        <v>251</v>
      </c>
      <c r="F763" s="16" t="s">
        <v>552</v>
      </c>
      <c r="G763" s="18" t="s">
        <v>451</v>
      </c>
      <c r="H763" s="18">
        <v>2</v>
      </c>
      <c r="I763" s="28" t="s">
        <v>556</v>
      </c>
      <c r="J763" s="25">
        <v>12</v>
      </c>
      <c r="K763" s="1" t="s">
        <v>637</v>
      </c>
      <c r="L763" s="12"/>
      <c r="M763" s="26"/>
      <c r="N763" s="13"/>
      <c r="O763" s="5" t="str">
        <f t="shared" si="11"/>
        <v xml:space="preserve">Проектирование зданий и сооружений
преп. Малыгин А.Б.   Пр
</v>
      </c>
      <c r="P763" s="5"/>
    </row>
    <row r="764" spans="2:16" s="27" customFormat="1" ht="30.75" customHeight="1" x14ac:dyDescent="0.25">
      <c r="B764" s="1" t="s">
        <v>705</v>
      </c>
      <c r="C764" s="16"/>
      <c r="D764" s="16" t="s">
        <v>764</v>
      </c>
      <c r="E764" s="1" t="s">
        <v>251</v>
      </c>
      <c r="F764" s="16" t="s">
        <v>552</v>
      </c>
      <c r="G764" s="18" t="s">
        <v>445</v>
      </c>
      <c r="H764" s="18">
        <v>2</v>
      </c>
      <c r="I764" s="28" t="s">
        <v>556</v>
      </c>
      <c r="J764" s="25">
        <v>12</v>
      </c>
      <c r="K764" s="1" t="s">
        <v>637</v>
      </c>
      <c r="L764" s="12"/>
      <c r="M764" s="26"/>
      <c r="N764" s="13"/>
      <c r="O764" s="5" t="str">
        <f t="shared" si="11"/>
        <v xml:space="preserve">Проектирование зданий и сооружений
преп. Малыгин А.Б.   КРП
</v>
      </c>
      <c r="P764" s="5"/>
    </row>
    <row r="765" spans="2:16" s="27" customFormat="1" ht="30.75" customHeight="1" x14ac:dyDescent="0.25">
      <c r="B765" s="1" t="s">
        <v>705</v>
      </c>
      <c r="C765" s="16"/>
      <c r="D765" s="16" t="s">
        <v>764</v>
      </c>
      <c r="E765" s="1" t="s">
        <v>254</v>
      </c>
      <c r="F765" s="16" t="s">
        <v>558</v>
      </c>
      <c r="G765" s="18" t="s">
        <v>449</v>
      </c>
      <c r="H765" s="18">
        <v>2</v>
      </c>
      <c r="I765" s="28" t="s">
        <v>559</v>
      </c>
      <c r="J765" s="25">
        <v>6</v>
      </c>
      <c r="K765" s="1" t="s">
        <v>603</v>
      </c>
      <c r="L765" s="12"/>
      <c r="M765" s="26"/>
      <c r="N765" s="13"/>
      <c r="O765" s="5" t="str">
        <f t="shared" si="11"/>
        <v xml:space="preserve">Проектирование металлических и деревянных конструкций
ст.преп. Бажин Г.М.   Лек
</v>
      </c>
      <c r="P765" s="5"/>
    </row>
    <row r="766" spans="2:16" s="27" customFormat="1" ht="30.75" customHeight="1" x14ac:dyDescent="0.25">
      <c r="B766" s="1" t="s">
        <v>705</v>
      </c>
      <c r="C766" s="16"/>
      <c r="D766" s="16" t="s">
        <v>764</v>
      </c>
      <c r="E766" s="1" t="s">
        <v>254</v>
      </c>
      <c r="F766" s="16" t="s">
        <v>558</v>
      </c>
      <c r="G766" s="18" t="s">
        <v>451</v>
      </c>
      <c r="H766" s="18">
        <v>2</v>
      </c>
      <c r="I766" s="28" t="s">
        <v>559</v>
      </c>
      <c r="J766" s="25">
        <v>6</v>
      </c>
      <c r="K766" s="1" t="s">
        <v>664</v>
      </c>
      <c r="L766" s="12"/>
      <c r="M766" s="26"/>
      <c r="N766" s="13"/>
      <c r="O766" s="5" t="str">
        <f t="shared" si="11"/>
        <v xml:space="preserve">Проектирование металлических и деревянных конструкций
доц. Данилов А.И.   Пр
</v>
      </c>
      <c r="P766" s="5"/>
    </row>
    <row r="767" spans="2:16" s="27" customFormat="1" ht="30.75" customHeight="1" x14ac:dyDescent="0.25">
      <c r="B767" s="1" t="s">
        <v>705</v>
      </c>
      <c r="C767" s="16"/>
      <c r="D767" s="16" t="s">
        <v>764</v>
      </c>
      <c r="E767" s="1" t="s">
        <v>254</v>
      </c>
      <c r="F767" s="16" t="s">
        <v>558</v>
      </c>
      <c r="G767" s="18" t="s">
        <v>445</v>
      </c>
      <c r="H767" s="18">
        <v>2</v>
      </c>
      <c r="I767" s="28" t="s">
        <v>559</v>
      </c>
      <c r="J767" s="25">
        <v>6</v>
      </c>
      <c r="K767" s="1" t="s">
        <v>664</v>
      </c>
      <c r="L767" s="12"/>
      <c r="M767" s="26"/>
      <c r="N767" s="13"/>
      <c r="O767" s="5" t="str">
        <f t="shared" si="11"/>
        <v xml:space="preserve">Проектирование металлических и деревянных конструкций
доц. Данилов А.И.   КРП
</v>
      </c>
      <c r="P767" s="5"/>
    </row>
    <row r="768" spans="2:16" s="27" customFormat="1" ht="30.75" customHeight="1" x14ac:dyDescent="0.25">
      <c r="B768" s="1" t="s">
        <v>129</v>
      </c>
      <c r="C768" s="16"/>
      <c r="D768" s="16" t="s">
        <v>764</v>
      </c>
      <c r="E768" s="1" t="s">
        <v>245</v>
      </c>
      <c r="F768" s="16" t="s">
        <v>565</v>
      </c>
      <c r="G768" s="18" t="s">
        <v>451</v>
      </c>
      <c r="H768" s="18">
        <v>4</v>
      </c>
      <c r="I768" s="28" t="s">
        <v>488</v>
      </c>
      <c r="J768" s="25">
        <v>1</v>
      </c>
      <c r="K768" s="1" t="s">
        <v>347</v>
      </c>
      <c r="L768" s="12"/>
      <c r="M768" s="26"/>
      <c r="N768" s="13"/>
      <c r="O768" s="5" t="str">
        <f t="shared" si="11"/>
        <v xml:space="preserve">Социальное взаимодействие в отрасли
проф. Милорадова Н.Г.   Пр
</v>
      </c>
      <c r="P768" s="5"/>
    </row>
    <row r="769" spans="2:16" s="27" customFormat="1" ht="30.75" customHeight="1" x14ac:dyDescent="0.25">
      <c r="B769" s="1" t="s">
        <v>129</v>
      </c>
      <c r="C769" s="16"/>
      <c r="D769" s="16" t="s">
        <v>764</v>
      </c>
      <c r="E769" s="1" t="s">
        <v>343</v>
      </c>
      <c r="F769" s="16" t="s">
        <v>210</v>
      </c>
      <c r="G769" s="18" t="s">
        <v>453</v>
      </c>
      <c r="H769" s="18">
        <v>4</v>
      </c>
      <c r="I769" s="28" t="s">
        <v>803</v>
      </c>
      <c r="J769" s="25">
        <v>18</v>
      </c>
      <c r="K769" s="1" t="s">
        <v>354</v>
      </c>
      <c r="L769" s="12"/>
      <c r="M769" s="26"/>
      <c r="N769" s="13"/>
      <c r="O769" s="5" t="str">
        <f t="shared" si="11"/>
        <v xml:space="preserve">Строительные материалы
доц. Пилипенко А.С.   Лаб
</v>
      </c>
      <c r="P769" s="5"/>
    </row>
    <row r="770" spans="2:16" s="27" customFormat="1" ht="30.75" customHeight="1" x14ac:dyDescent="0.25">
      <c r="B770" s="1" t="s">
        <v>129</v>
      </c>
      <c r="C770" s="16"/>
      <c r="D770" s="16" t="s">
        <v>764</v>
      </c>
      <c r="E770" s="1" t="s">
        <v>343</v>
      </c>
      <c r="F770" s="16" t="s">
        <v>210</v>
      </c>
      <c r="G770" s="18" t="s">
        <v>451</v>
      </c>
      <c r="H770" s="18">
        <v>4</v>
      </c>
      <c r="I770" s="28" t="s">
        <v>803</v>
      </c>
      <c r="J770" s="25">
        <v>18</v>
      </c>
      <c r="K770" s="1" t="s">
        <v>354</v>
      </c>
      <c r="L770" s="12"/>
      <c r="M770" s="26"/>
      <c r="N770" s="13"/>
      <c r="O770" s="5" t="str">
        <f t="shared" si="11"/>
        <v xml:space="preserve">Строительные материалы
доц. Пилипенко А.С.   Пр
</v>
      </c>
      <c r="P770" s="5"/>
    </row>
    <row r="771" spans="2:16" s="27" customFormat="1" ht="30.75" customHeight="1" x14ac:dyDescent="0.25">
      <c r="B771" s="1" t="s">
        <v>584</v>
      </c>
      <c r="C771" s="16"/>
      <c r="D771" s="16" t="s">
        <v>764</v>
      </c>
      <c r="E771" s="1" t="s">
        <v>67</v>
      </c>
      <c r="F771" s="16" t="s">
        <v>189</v>
      </c>
      <c r="G771" s="18" t="s">
        <v>451</v>
      </c>
      <c r="H771" s="18">
        <v>2</v>
      </c>
      <c r="I771" s="28" t="s">
        <v>537</v>
      </c>
      <c r="J771" s="25">
        <v>25</v>
      </c>
      <c r="K771" s="1" t="s">
        <v>332</v>
      </c>
      <c r="L771" s="12"/>
      <c r="M771" s="26"/>
      <c r="N771" s="13"/>
      <c r="O771" s="5" t="str">
        <f t="shared" ref="O771:O834" si="12">CONCATENATE(F771,"
",K771,"   ",G771,"
",M771,"
",N771,"")</f>
        <v xml:space="preserve">Проектирование систем отопления, вентиляции и кондиционирования
доц. Фролова А.А.   Пр
</v>
      </c>
      <c r="P771" s="5"/>
    </row>
    <row r="772" spans="2:16" s="27" customFormat="1" ht="30.75" customHeight="1" x14ac:dyDescent="0.25">
      <c r="B772" s="1" t="s">
        <v>584</v>
      </c>
      <c r="C772" s="16"/>
      <c r="D772" s="16" t="s">
        <v>764</v>
      </c>
      <c r="E772" s="1" t="s">
        <v>67</v>
      </c>
      <c r="F772" s="16" t="s">
        <v>189</v>
      </c>
      <c r="G772" s="18" t="s">
        <v>453</v>
      </c>
      <c r="H772" s="18">
        <v>2</v>
      </c>
      <c r="I772" s="28" t="s">
        <v>537</v>
      </c>
      <c r="J772" s="25">
        <v>25</v>
      </c>
      <c r="K772" s="1" t="s">
        <v>332</v>
      </c>
      <c r="L772" s="12"/>
      <c r="M772" s="26"/>
      <c r="N772" s="13"/>
      <c r="O772" s="5" t="str">
        <f t="shared" si="12"/>
        <v xml:space="preserve">Проектирование систем отопления, вентиляции и кондиционирования
доц. Фролова А.А.   Лаб
</v>
      </c>
      <c r="P772" s="5"/>
    </row>
    <row r="773" spans="2:16" s="27" customFormat="1" ht="30.75" customHeight="1" x14ac:dyDescent="0.25">
      <c r="B773" s="1" t="s">
        <v>584</v>
      </c>
      <c r="C773" s="16"/>
      <c r="D773" s="16" t="s">
        <v>764</v>
      </c>
      <c r="E773" s="1" t="s">
        <v>67</v>
      </c>
      <c r="F773" s="16" t="s">
        <v>189</v>
      </c>
      <c r="G773" s="18" t="s">
        <v>445</v>
      </c>
      <c r="H773" s="18">
        <v>2</v>
      </c>
      <c r="I773" s="28" t="s">
        <v>537</v>
      </c>
      <c r="J773" s="25">
        <v>25</v>
      </c>
      <c r="K773" s="1" t="s">
        <v>332</v>
      </c>
      <c r="L773" s="12"/>
      <c r="M773" s="26"/>
      <c r="N773" s="13"/>
      <c r="O773" s="5" t="str">
        <f t="shared" si="12"/>
        <v xml:space="preserve">Проектирование систем отопления, вентиляции и кондиционирования
доц. Фролова А.А.   КРП
</v>
      </c>
      <c r="P773" s="5"/>
    </row>
    <row r="774" spans="2:16" s="27" customFormat="1" ht="30" customHeight="1" x14ac:dyDescent="0.25">
      <c r="B774" s="1" t="s">
        <v>584</v>
      </c>
      <c r="C774" s="16"/>
      <c r="D774" s="16" t="s">
        <v>764</v>
      </c>
      <c r="E774" s="1" t="s">
        <v>67</v>
      </c>
      <c r="F774" s="16" t="s">
        <v>189</v>
      </c>
      <c r="G774" s="18" t="s">
        <v>449</v>
      </c>
      <c r="H774" s="18">
        <v>2</v>
      </c>
      <c r="I774" s="28" t="s">
        <v>537</v>
      </c>
      <c r="J774" s="25">
        <v>25</v>
      </c>
      <c r="K774" s="1" t="s">
        <v>332</v>
      </c>
      <c r="L774" s="12"/>
      <c r="M774" s="26"/>
      <c r="N774" s="13"/>
      <c r="O774" s="5" t="str">
        <f t="shared" si="12"/>
        <v xml:space="preserve">Проектирование систем отопления, вентиляции и кондиционирования
доц. Фролова А.А.   Лек
</v>
      </c>
      <c r="P774" s="5"/>
    </row>
    <row r="775" spans="2:16" s="27" customFormat="1" ht="30.75" customHeight="1" x14ac:dyDescent="0.25">
      <c r="B775" s="1" t="s">
        <v>602</v>
      </c>
      <c r="C775" s="16"/>
      <c r="D775" s="16" t="s">
        <v>764</v>
      </c>
      <c r="E775" s="1" t="s">
        <v>67</v>
      </c>
      <c r="F775" s="16" t="s">
        <v>560</v>
      </c>
      <c r="G775" s="18" t="s">
        <v>451</v>
      </c>
      <c r="H775" s="18">
        <v>2</v>
      </c>
      <c r="I775" s="28" t="s">
        <v>561</v>
      </c>
      <c r="J775" s="25">
        <v>3</v>
      </c>
      <c r="K775" s="1" t="s">
        <v>359</v>
      </c>
      <c r="L775" s="12"/>
      <c r="M775" s="26"/>
      <c r="N775" s="13"/>
      <c r="O775" s="5" t="str">
        <f t="shared" si="12"/>
        <v xml:space="preserve">Проектирование систем теплогазоснабжения
доц. Чуленев А.С.   Пр
</v>
      </c>
      <c r="P775" s="5"/>
    </row>
    <row r="776" spans="2:16" s="27" customFormat="1" ht="30.75" customHeight="1" x14ac:dyDescent="0.25">
      <c r="B776" s="1" t="s">
        <v>602</v>
      </c>
      <c r="C776" s="16"/>
      <c r="D776" s="16" t="s">
        <v>764</v>
      </c>
      <c r="E776" s="1" t="s">
        <v>67</v>
      </c>
      <c r="F776" s="16" t="s">
        <v>560</v>
      </c>
      <c r="G776" s="18" t="s">
        <v>445</v>
      </c>
      <c r="H776" s="18">
        <v>2</v>
      </c>
      <c r="I776" s="28" t="s">
        <v>561</v>
      </c>
      <c r="J776" s="25">
        <v>3</v>
      </c>
      <c r="K776" s="1" t="s">
        <v>359</v>
      </c>
      <c r="L776" s="12"/>
      <c r="M776" s="26"/>
      <c r="N776" s="13"/>
      <c r="O776" s="5" t="str">
        <f t="shared" si="12"/>
        <v xml:space="preserve">Проектирование систем теплогазоснабжения
доц. Чуленев А.С.   КРП
</v>
      </c>
      <c r="P776" s="5"/>
    </row>
    <row r="777" spans="2:16" s="27" customFormat="1" ht="30.75" customHeight="1" x14ac:dyDescent="0.25">
      <c r="B777" s="1" t="s">
        <v>602</v>
      </c>
      <c r="C777" s="16"/>
      <c r="D777" s="16" t="s">
        <v>764</v>
      </c>
      <c r="E777" s="1" t="s">
        <v>67</v>
      </c>
      <c r="F777" s="16" t="s">
        <v>560</v>
      </c>
      <c r="G777" s="18" t="s">
        <v>449</v>
      </c>
      <c r="H777" s="18">
        <v>2</v>
      </c>
      <c r="I777" s="28" t="s">
        <v>561</v>
      </c>
      <c r="J777" s="25">
        <v>3</v>
      </c>
      <c r="K777" s="1" t="s">
        <v>359</v>
      </c>
      <c r="L777" s="12"/>
      <c r="M777" s="26"/>
      <c r="N777" s="13"/>
      <c r="O777" s="5" t="str">
        <f t="shared" si="12"/>
        <v xml:space="preserve">Проектирование систем теплогазоснабжения
доц. Чуленев А.С.   Лек
</v>
      </c>
      <c r="P777" s="5"/>
    </row>
    <row r="778" spans="2:16" s="27" customFormat="1" ht="30.75" customHeight="1" x14ac:dyDescent="0.25">
      <c r="B778" s="1" t="s">
        <v>11</v>
      </c>
      <c r="C778" s="16"/>
      <c r="D778" s="16" t="s">
        <v>764</v>
      </c>
      <c r="E778" s="1" t="s">
        <v>250</v>
      </c>
      <c r="F778" s="16" t="s">
        <v>562</v>
      </c>
      <c r="G778" s="18" t="s">
        <v>451</v>
      </c>
      <c r="H778" s="18">
        <v>2</v>
      </c>
      <c r="I778" s="28" t="s">
        <v>494</v>
      </c>
      <c r="J778" s="25">
        <v>2</v>
      </c>
      <c r="K778" s="1" t="s">
        <v>296</v>
      </c>
      <c r="L778" s="12"/>
      <c r="M778" s="26"/>
      <c r="N778" s="13"/>
      <c r="O778" s="5" t="str">
        <f t="shared" si="12"/>
        <v xml:space="preserve">Проектная и производственная подготовка
доц. Дорошин И.Н.   Пр
</v>
      </c>
      <c r="P778" s="5"/>
    </row>
    <row r="779" spans="2:16" s="27" customFormat="1" ht="30.75" customHeight="1" x14ac:dyDescent="0.25">
      <c r="B779" s="1" t="s">
        <v>11</v>
      </c>
      <c r="C779" s="16"/>
      <c r="D779" s="16" t="s">
        <v>764</v>
      </c>
      <c r="E779" s="1" t="s">
        <v>250</v>
      </c>
      <c r="F779" s="16" t="s">
        <v>562</v>
      </c>
      <c r="G779" s="18" t="s">
        <v>449</v>
      </c>
      <c r="H779" s="18">
        <v>2</v>
      </c>
      <c r="I779" s="28" t="s">
        <v>494</v>
      </c>
      <c r="J779" s="25">
        <v>2</v>
      </c>
      <c r="K779" s="1" t="s">
        <v>296</v>
      </c>
      <c r="L779" s="12"/>
      <c r="M779" s="26"/>
      <c r="N779" s="13"/>
      <c r="O779" s="5" t="str">
        <f t="shared" si="12"/>
        <v xml:space="preserve">Проектная и производственная подготовка
доц. Дорошин И.Н.   Лек
</v>
      </c>
      <c r="P779" s="5"/>
    </row>
    <row r="780" spans="2:16" s="27" customFormat="1" ht="30.75" customHeight="1" x14ac:dyDescent="0.25">
      <c r="B780" s="1" t="s">
        <v>129</v>
      </c>
      <c r="C780" s="16"/>
      <c r="D780" s="16" t="s">
        <v>765</v>
      </c>
      <c r="E780" s="1" t="s">
        <v>608</v>
      </c>
      <c r="F780" s="16" t="s">
        <v>544</v>
      </c>
      <c r="G780" s="18" t="s">
        <v>451</v>
      </c>
      <c r="H780" s="18">
        <v>2</v>
      </c>
      <c r="I780" s="28" t="s">
        <v>766</v>
      </c>
      <c r="J780" s="25">
        <v>30</v>
      </c>
      <c r="K780" s="1" t="s">
        <v>629</v>
      </c>
      <c r="L780" s="12"/>
      <c r="M780" s="26"/>
      <c r="N780" s="13"/>
      <c r="O780" s="5" t="str">
        <f t="shared" si="12"/>
        <v xml:space="preserve">Основы технологий информационного моделирования
зав.каф. Федоров С.С.   Пр
</v>
      </c>
      <c r="P780" s="5"/>
    </row>
    <row r="781" spans="2:16" s="27" customFormat="1" ht="30.75" customHeight="1" x14ac:dyDescent="0.25">
      <c r="B781" s="1" t="s">
        <v>696</v>
      </c>
      <c r="C781" s="16"/>
      <c r="D781" s="16" t="s">
        <v>764</v>
      </c>
      <c r="E781" s="1" t="s">
        <v>87</v>
      </c>
      <c r="F781" s="16" t="s">
        <v>195</v>
      </c>
      <c r="G781" s="18" t="s">
        <v>451</v>
      </c>
      <c r="H781" s="18">
        <v>2</v>
      </c>
      <c r="I781" s="28" t="s">
        <v>543</v>
      </c>
      <c r="J781" s="25">
        <v>4</v>
      </c>
      <c r="K781" s="1" t="s">
        <v>337</v>
      </c>
      <c r="L781" s="12"/>
      <c r="M781" s="26"/>
      <c r="N781" s="13"/>
      <c r="O781" s="5" t="str">
        <f t="shared" si="12"/>
        <v xml:space="preserve">Реконструкция систем и сетей водоснабжения и водоотведения
доц. Макиша Н.А.   Пр
</v>
      </c>
      <c r="P781" s="5"/>
    </row>
    <row r="782" spans="2:16" s="27" customFormat="1" ht="30.75" customHeight="1" x14ac:dyDescent="0.25">
      <c r="B782" s="1" t="s">
        <v>696</v>
      </c>
      <c r="C782" s="16"/>
      <c r="D782" s="16" t="s">
        <v>764</v>
      </c>
      <c r="E782" s="1" t="s">
        <v>87</v>
      </c>
      <c r="F782" s="16" t="s">
        <v>195</v>
      </c>
      <c r="G782" s="18" t="s">
        <v>453</v>
      </c>
      <c r="H782" s="18">
        <v>2</v>
      </c>
      <c r="I782" s="28" t="s">
        <v>543</v>
      </c>
      <c r="J782" s="25">
        <v>4</v>
      </c>
      <c r="K782" s="1" t="s">
        <v>337</v>
      </c>
      <c r="L782" s="12"/>
      <c r="M782" s="26"/>
      <c r="N782" s="13"/>
      <c r="O782" s="5" t="str">
        <f t="shared" si="12"/>
        <v xml:space="preserve">Реконструкция систем и сетей водоснабжения и водоотведения
доц. Макиша Н.А.   Лаб
</v>
      </c>
      <c r="P782" s="5"/>
    </row>
    <row r="783" spans="2:16" s="27" customFormat="1" ht="30.75" customHeight="1" x14ac:dyDescent="0.25">
      <c r="B783" s="1" t="s">
        <v>696</v>
      </c>
      <c r="C783" s="16"/>
      <c r="D783" s="16" t="s">
        <v>764</v>
      </c>
      <c r="E783" s="1" t="s">
        <v>87</v>
      </c>
      <c r="F783" s="16" t="s">
        <v>195</v>
      </c>
      <c r="G783" s="18" t="s">
        <v>445</v>
      </c>
      <c r="H783" s="18">
        <v>2</v>
      </c>
      <c r="I783" s="28" t="s">
        <v>543</v>
      </c>
      <c r="J783" s="25">
        <v>4</v>
      </c>
      <c r="K783" s="1" t="s">
        <v>337</v>
      </c>
      <c r="L783" s="12"/>
      <c r="M783" s="26"/>
      <c r="N783" s="13"/>
      <c r="O783" s="5" t="str">
        <f t="shared" si="12"/>
        <v xml:space="preserve">Реконструкция систем и сетей водоснабжения и водоотведения
доц. Макиша Н.А.   КРП
</v>
      </c>
      <c r="P783" s="5"/>
    </row>
    <row r="784" spans="2:16" s="27" customFormat="1" ht="30.75" customHeight="1" x14ac:dyDescent="0.25">
      <c r="B784" s="1" t="s">
        <v>696</v>
      </c>
      <c r="C784" s="16"/>
      <c r="D784" s="16" t="s">
        <v>764</v>
      </c>
      <c r="E784" s="1" t="s">
        <v>87</v>
      </c>
      <c r="F784" s="16" t="s">
        <v>195</v>
      </c>
      <c r="G784" s="18" t="s">
        <v>449</v>
      </c>
      <c r="H784" s="18">
        <v>2</v>
      </c>
      <c r="I784" s="28" t="s">
        <v>543</v>
      </c>
      <c r="J784" s="25">
        <v>4</v>
      </c>
      <c r="K784" s="1" t="s">
        <v>337</v>
      </c>
      <c r="L784" s="12"/>
      <c r="M784" s="26"/>
      <c r="N784" s="13"/>
      <c r="O784" s="5" t="str">
        <f t="shared" si="12"/>
        <v xml:space="preserve">Реконструкция систем и сетей водоснабжения и водоотведения
доц. Макиша Н.А.   Лек
</v>
      </c>
      <c r="P784" s="5"/>
    </row>
    <row r="785" spans="2:16" s="27" customFormat="1" ht="30.75" customHeight="1" x14ac:dyDescent="0.25">
      <c r="B785" s="1" t="s">
        <v>696</v>
      </c>
      <c r="C785" s="16"/>
      <c r="D785" s="16" t="s">
        <v>764</v>
      </c>
      <c r="E785" s="1" t="s">
        <v>67</v>
      </c>
      <c r="F785" s="16" t="s">
        <v>563</v>
      </c>
      <c r="G785" s="18" t="s">
        <v>451</v>
      </c>
      <c r="H785" s="18">
        <v>2</v>
      </c>
      <c r="I785" s="28" t="s">
        <v>536</v>
      </c>
      <c r="J785" s="25">
        <v>1</v>
      </c>
      <c r="K785" s="1" t="s">
        <v>676</v>
      </c>
      <c r="L785" s="12"/>
      <c r="M785" s="26"/>
      <c r="N785" s="13"/>
      <c r="O785" s="5" t="str">
        <f t="shared" si="12"/>
        <v xml:space="preserve">Реконструкция систем теплогазоснабжения и вентиляции
доц. Белова Е.М.   Пр
</v>
      </c>
      <c r="P785" s="5"/>
    </row>
    <row r="786" spans="2:16" s="27" customFormat="1" ht="30.75" customHeight="1" x14ac:dyDescent="0.25">
      <c r="B786" s="1" t="s">
        <v>696</v>
      </c>
      <c r="C786" s="16"/>
      <c r="D786" s="16" t="s">
        <v>764</v>
      </c>
      <c r="E786" s="1" t="s">
        <v>67</v>
      </c>
      <c r="F786" s="16" t="s">
        <v>563</v>
      </c>
      <c r="G786" s="18" t="s">
        <v>453</v>
      </c>
      <c r="H786" s="18">
        <v>2</v>
      </c>
      <c r="I786" s="28" t="s">
        <v>536</v>
      </c>
      <c r="J786" s="25">
        <v>1</v>
      </c>
      <c r="K786" s="1" t="s">
        <v>676</v>
      </c>
      <c r="L786" s="12"/>
      <c r="M786" s="26"/>
      <c r="N786" s="13"/>
      <c r="O786" s="5" t="str">
        <f t="shared" si="12"/>
        <v xml:space="preserve">Реконструкция систем теплогазоснабжения и вентиляции
доц. Белова Е.М.   Лаб
</v>
      </c>
      <c r="P786" s="5"/>
    </row>
    <row r="787" spans="2:16" s="27" customFormat="1" ht="30.75" customHeight="1" x14ac:dyDescent="0.25">
      <c r="B787" s="1" t="s">
        <v>696</v>
      </c>
      <c r="C787" s="16"/>
      <c r="D787" s="16" t="s">
        <v>764</v>
      </c>
      <c r="E787" s="1" t="s">
        <v>67</v>
      </c>
      <c r="F787" s="16" t="s">
        <v>563</v>
      </c>
      <c r="G787" s="18" t="s">
        <v>445</v>
      </c>
      <c r="H787" s="18">
        <v>2</v>
      </c>
      <c r="I787" s="28" t="s">
        <v>536</v>
      </c>
      <c r="J787" s="25">
        <v>1</v>
      </c>
      <c r="K787" s="1" t="s">
        <v>676</v>
      </c>
      <c r="L787" s="12"/>
      <c r="M787" s="26"/>
      <c r="N787" s="13"/>
      <c r="O787" s="5" t="str">
        <f t="shared" si="12"/>
        <v xml:space="preserve">Реконструкция систем теплогазоснабжения и вентиляции
доц. Белова Е.М.   КРП
</v>
      </c>
      <c r="P787" s="5"/>
    </row>
    <row r="788" spans="2:16" s="27" customFormat="1" ht="30.75" customHeight="1" x14ac:dyDescent="0.25">
      <c r="B788" s="1" t="s">
        <v>696</v>
      </c>
      <c r="C788" s="16"/>
      <c r="D788" s="16" t="s">
        <v>764</v>
      </c>
      <c r="E788" s="1" t="s">
        <v>67</v>
      </c>
      <c r="F788" s="16" t="s">
        <v>563</v>
      </c>
      <c r="G788" s="18" t="s">
        <v>449</v>
      </c>
      <c r="H788" s="18">
        <v>2</v>
      </c>
      <c r="I788" s="28" t="s">
        <v>536</v>
      </c>
      <c r="J788" s="25">
        <v>1</v>
      </c>
      <c r="K788" s="1" t="s">
        <v>676</v>
      </c>
      <c r="L788" s="12"/>
      <c r="M788" s="26"/>
      <c r="N788" s="13"/>
      <c r="O788" s="5" t="str">
        <f t="shared" si="12"/>
        <v xml:space="preserve">Реконструкция систем теплогазоснабжения и вентиляции
доц. Белова Е.М.   Лек
</v>
      </c>
      <c r="P788" s="5"/>
    </row>
    <row r="789" spans="2:16" s="27" customFormat="1" ht="30.75" customHeight="1" x14ac:dyDescent="0.25">
      <c r="B789" s="1" t="s">
        <v>696</v>
      </c>
      <c r="C789" s="16"/>
      <c r="D789" s="16" t="s">
        <v>764</v>
      </c>
      <c r="E789" s="1" t="s">
        <v>305</v>
      </c>
      <c r="F789" s="16" t="s">
        <v>196</v>
      </c>
      <c r="G789" s="18" t="s">
        <v>451</v>
      </c>
      <c r="H789" s="18">
        <v>2</v>
      </c>
      <c r="I789" s="28" t="s">
        <v>543</v>
      </c>
      <c r="J789" s="25">
        <v>4</v>
      </c>
      <c r="K789" s="1" t="s">
        <v>338</v>
      </c>
      <c r="L789" s="12"/>
      <c r="M789" s="26"/>
      <c r="N789" s="13"/>
      <c r="O789" s="5" t="str">
        <f t="shared" si="12"/>
        <v xml:space="preserve">Реновация застроенных территорий
ст.преп. Яжлев И.К.   Пр
</v>
      </c>
      <c r="P789" s="5"/>
    </row>
    <row r="790" spans="2:16" s="27" customFormat="1" ht="30.75" customHeight="1" x14ac:dyDescent="0.25">
      <c r="B790" s="1" t="s">
        <v>696</v>
      </c>
      <c r="C790" s="16"/>
      <c r="D790" s="16" t="s">
        <v>764</v>
      </c>
      <c r="E790" s="1" t="s">
        <v>305</v>
      </c>
      <c r="F790" s="16" t="s">
        <v>196</v>
      </c>
      <c r="G790" s="18" t="s">
        <v>444</v>
      </c>
      <c r="H790" s="18">
        <v>2</v>
      </c>
      <c r="I790" s="28" t="s">
        <v>543</v>
      </c>
      <c r="J790" s="25">
        <v>4</v>
      </c>
      <c r="K790" s="1" t="s">
        <v>338</v>
      </c>
      <c r="L790" s="12"/>
      <c r="M790" s="26"/>
      <c r="N790" s="13"/>
      <c r="O790" s="5" t="str">
        <f t="shared" si="12"/>
        <v xml:space="preserve">Реновация застроенных территорий
ст.преп. Яжлев И.К.   КОП
</v>
      </c>
      <c r="P790" s="5"/>
    </row>
    <row r="791" spans="2:16" s="27" customFormat="1" ht="30.75" customHeight="1" x14ac:dyDescent="0.25">
      <c r="B791" s="1" t="s">
        <v>696</v>
      </c>
      <c r="C791" s="16"/>
      <c r="D791" s="16" t="s">
        <v>764</v>
      </c>
      <c r="E791" s="1" t="s">
        <v>305</v>
      </c>
      <c r="F791" s="16" t="s">
        <v>196</v>
      </c>
      <c r="G791" s="18" t="s">
        <v>449</v>
      </c>
      <c r="H791" s="18">
        <v>2</v>
      </c>
      <c r="I791" s="28" t="s">
        <v>543</v>
      </c>
      <c r="J791" s="25">
        <v>4</v>
      </c>
      <c r="K791" s="1" t="s">
        <v>338</v>
      </c>
      <c r="L791" s="12"/>
      <c r="M791" s="26"/>
      <c r="N791" s="13"/>
      <c r="O791" s="5" t="str">
        <f t="shared" si="12"/>
        <v xml:space="preserve">Реновация застроенных территорий
ст.преп. Яжлев И.К.   Лек
</v>
      </c>
      <c r="P791" s="5"/>
    </row>
    <row r="792" spans="2:16" s="27" customFormat="1" ht="30.75" customHeight="1" x14ac:dyDescent="0.25">
      <c r="B792" s="1" t="s">
        <v>11</v>
      </c>
      <c r="C792" s="16"/>
      <c r="D792" s="16" t="s">
        <v>764</v>
      </c>
      <c r="E792" s="1" t="s">
        <v>247</v>
      </c>
      <c r="F792" s="16" t="s">
        <v>22</v>
      </c>
      <c r="G792" s="18" t="s">
        <v>451</v>
      </c>
      <c r="H792" s="18">
        <v>2</v>
      </c>
      <c r="I792" s="28" t="s">
        <v>553</v>
      </c>
      <c r="J792" s="25">
        <v>16</v>
      </c>
      <c r="K792" s="1" t="s">
        <v>339</v>
      </c>
      <c r="L792" s="12"/>
      <c r="M792" s="26"/>
      <c r="N792" s="13"/>
      <c r="O792" s="5" t="str">
        <f t="shared" si="12"/>
        <v xml:space="preserve">Сквозные цифровые технологии в строительной отрасли
преп. Стифеева О.А.   Пр
</v>
      </c>
      <c r="P792" s="5"/>
    </row>
    <row r="793" spans="2:16" s="27" customFormat="1" ht="30.75" customHeight="1" x14ac:dyDescent="0.25">
      <c r="B793" s="1" t="s">
        <v>11</v>
      </c>
      <c r="C793" s="16"/>
      <c r="D793" s="16" t="s">
        <v>764</v>
      </c>
      <c r="E793" s="1" t="s">
        <v>247</v>
      </c>
      <c r="F793" s="16" t="s">
        <v>22</v>
      </c>
      <c r="G793" s="18" t="s">
        <v>444</v>
      </c>
      <c r="H793" s="18">
        <v>2</v>
      </c>
      <c r="I793" s="28" t="s">
        <v>553</v>
      </c>
      <c r="J793" s="25">
        <v>16</v>
      </c>
      <c r="K793" s="1" t="s">
        <v>339</v>
      </c>
      <c r="L793" s="12"/>
      <c r="M793" s="26"/>
      <c r="N793" s="13"/>
      <c r="O793" s="5" t="str">
        <f t="shared" si="12"/>
        <v xml:space="preserve">Сквозные цифровые технологии в строительной отрасли
преп. Стифеева О.А.   КОП
</v>
      </c>
      <c r="P793" s="5"/>
    </row>
    <row r="794" spans="2:16" s="27" customFormat="1" ht="30.75" customHeight="1" x14ac:dyDescent="0.25">
      <c r="B794" s="1" t="s">
        <v>11</v>
      </c>
      <c r="C794" s="16"/>
      <c r="D794" s="16" t="s">
        <v>764</v>
      </c>
      <c r="E794" s="1" t="s">
        <v>247</v>
      </c>
      <c r="F794" s="16" t="s">
        <v>22</v>
      </c>
      <c r="G794" s="18" t="s">
        <v>445</v>
      </c>
      <c r="H794" s="18">
        <v>2</v>
      </c>
      <c r="I794" s="28" t="s">
        <v>553</v>
      </c>
      <c r="J794" s="25">
        <v>16</v>
      </c>
      <c r="K794" s="1" t="s">
        <v>339</v>
      </c>
      <c r="L794" s="12"/>
      <c r="M794" s="26"/>
      <c r="N794" s="13"/>
      <c r="O794" s="5" t="str">
        <f t="shared" si="12"/>
        <v xml:space="preserve">Сквозные цифровые технологии в строительной отрасли
преп. Стифеева О.А.   КРП
</v>
      </c>
      <c r="P794" s="5"/>
    </row>
    <row r="795" spans="2:16" s="27" customFormat="1" ht="30.75" customHeight="1" x14ac:dyDescent="0.25">
      <c r="B795" s="1" t="s">
        <v>11</v>
      </c>
      <c r="C795" s="16"/>
      <c r="D795" s="16" t="s">
        <v>764</v>
      </c>
      <c r="E795" s="1" t="s">
        <v>247</v>
      </c>
      <c r="F795" s="16" t="s">
        <v>22</v>
      </c>
      <c r="G795" s="18" t="s">
        <v>449</v>
      </c>
      <c r="H795" s="18">
        <v>2</v>
      </c>
      <c r="I795" s="28" t="s">
        <v>553</v>
      </c>
      <c r="J795" s="25">
        <v>16</v>
      </c>
      <c r="K795" s="1" t="s">
        <v>248</v>
      </c>
      <c r="L795" s="12"/>
      <c r="M795" s="26"/>
      <c r="N795" s="13"/>
      <c r="O795" s="5" t="str">
        <f t="shared" si="12"/>
        <v xml:space="preserve">Сквозные цифровые технологии в строительной отрасли
доц. Суркова Л.Е.   Лек
</v>
      </c>
      <c r="P795" s="5"/>
    </row>
    <row r="796" spans="2:16" s="27" customFormat="1" ht="30.75" customHeight="1" x14ac:dyDescent="0.25">
      <c r="B796" s="1" t="s">
        <v>602</v>
      </c>
      <c r="C796" s="16"/>
      <c r="D796" s="16" t="s">
        <v>764</v>
      </c>
      <c r="E796" s="1" t="s">
        <v>257</v>
      </c>
      <c r="F796" s="16" t="s">
        <v>197</v>
      </c>
      <c r="G796" s="18" t="s">
        <v>444</v>
      </c>
      <c r="H796" s="18">
        <v>2</v>
      </c>
      <c r="I796" s="28" t="s">
        <v>533</v>
      </c>
      <c r="J796" s="25">
        <v>14</v>
      </c>
      <c r="K796" s="1" t="s">
        <v>340</v>
      </c>
      <c r="L796" s="12"/>
      <c r="M796" s="26"/>
      <c r="N796" s="13"/>
      <c r="O796" s="5" t="str">
        <f t="shared" si="12"/>
        <v xml:space="preserve">Сметное дело в строительстве
доц. Полити В.В.   КОП
</v>
      </c>
      <c r="P796" s="5"/>
    </row>
    <row r="797" spans="2:16" s="27" customFormat="1" ht="30.75" customHeight="1" x14ac:dyDescent="0.25">
      <c r="B797" s="1" t="s">
        <v>602</v>
      </c>
      <c r="C797" s="16"/>
      <c r="D797" s="16" t="s">
        <v>764</v>
      </c>
      <c r="E797" s="1" t="s">
        <v>257</v>
      </c>
      <c r="F797" s="16" t="s">
        <v>197</v>
      </c>
      <c r="G797" s="18" t="s">
        <v>449</v>
      </c>
      <c r="H797" s="18">
        <v>2</v>
      </c>
      <c r="I797" s="28" t="s">
        <v>533</v>
      </c>
      <c r="J797" s="25">
        <v>14</v>
      </c>
      <c r="K797" s="1" t="s">
        <v>340</v>
      </c>
      <c r="L797" s="12"/>
      <c r="M797" s="26"/>
      <c r="N797" s="13"/>
      <c r="O797" s="5" t="str">
        <f t="shared" si="12"/>
        <v xml:space="preserve">Сметное дело в строительстве
доц. Полити В.В.   Лек
</v>
      </c>
      <c r="P797" s="5"/>
    </row>
    <row r="798" spans="2:16" s="27" customFormat="1" ht="30.75" customHeight="1" x14ac:dyDescent="0.25">
      <c r="B798" s="1" t="s">
        <v>696</v>
      </c>
      <c r="C798" s="16"/>
      <c r="D798" s="16" t="s">
        <v>764</v>
      </c>
      <c r="E798" s="1" t="s">
        <v>257</v>
      </c>
      <c r="F798" s="16" t="s">
        <v>564</v>
      </c>
      <c r="G798" s="18" t="s">
        <v>451</v>
      </c>
      <c r="H798" s="18">
        <v>2</v>
      </c>
      <c r="I798" s="28" t="s">
        <v>474</v>
      </c>
      <c r="J798" s="25">
        <v>2</v>
      </c>
      <c r="K798" s="1" t="s">
        <v>680</v>
      </c>
      <c r="L798" s="12"/>
      <c r="M798" s="26"/>
      <c r="N798" s="13"/>
      <c r="O798" s="5" t="str">
        <f t="shared" si="12"/>
        <v xml:space="preserve">Сметное дело и ценообразование
доц. Бовсуновская М.П.   Пр
</v>
      </c>
      <c r="P798" s="5"/>
    </row>
    <row r="799" spans="2:16" s="27" customFormat="1" ht="30.75" customHeight="1" x14ac:dyDescent="0.25">
      <c r="B799" s="1" t="s">
        <v>696</v>
      </c>
      <c r="C799" s="16"/>
      <c r="D799" s="16" t="s">
        <v>764</v>
      </c>
      <c r="E799" s="1" t="s">
        <v>257</v>
      </c>
      <c r="F799" s="16" t="s">
        <v>564</v>
      </c>
      <c r="G799" s="18" t="s">
        <v>444</v>
      </c>
      <c r="H799" s="18">
        <v>2</v>
      </c>
      <c r="I799" s="28" t="s">
        <v>474</v>
      </c>
      <c r="J799" s="25">
        <v>2</v>
      </c>
      <c r="K799" s="1" t="s">
        <v>680</v>
      </c>
      <c r="L799" s="12"/>
      <c r="M799" s="26"/>
      <c r="N799" s="13"/>
      <c r="O799" s="5" t="str">
        <f t="shared" si="12"/>
        <v xml:space="preserve">Сметное дело и ценообразование
доц. Бовсуновская М.П.   КОП
</v>
      </c>
      <c r="P799" s="5"/>
    </row>
    <row r="800" spans="2:16" s="27" customFormat="1" ht="30.75" customHeight="1" x14ac:dyDescent="0.25">
      <c r="B800" s="1" t="s">
        <v>696</v>
      </c>
      <c r="C800" s="16"/>
      <c r="D800" s="16" t="s">
        <v>764</v>
      </c>
      <c r="E800" s="1" t="s">
        <v>257</v>
      </c>
      <c r="F800" s="16" t="s">
        <v>564</v>
      </c>
      <c r="G800" s="18" t="s">
        <v>445</v>
      </c>
      <c r="H800" s="18">
        <v>2</v>
      </c>
      <c r="I800" s="28" t="s">
        <v>474</v>
      </c>
      <c r="J800" s="25">
        <v>2</v>
      </c>
      <c r="K800" s="1" t="s">
        <v>680</v>
      </c>
      <c r="L800" s="12"/>
      <c r="M800" s="26"/>
      <c r="N800" s="13"/>
      <c r="O800" s="5" t="str">
        <f t="shared" si="12"/>
        <v xml:space="preserve">Сметное дело и ценообразование
доц. Бовсуновская М.П.   КРП
</v>
      </c>
      <c r="P800" s="5"/>
    </row>
    <row r="801" spans="2:16" s="27" customFormat="1" ht="30.75" customHeight="1" x14ac:dyDescent="0.25">
      <c r="B801" s="1" t="s">
        <v>696</v>
      </c>
      <c r="C801" s="16"/>
      <c r="D801" s="16" t="s">
        <v>764</v>
      </c>
      <c r="E801" s="1" t="s">
        <v>257</v>
      </c>
      <c r="F801" s="16" t="s">
        <v>564</v>
      </c>
      <c r="G801" s="18" t="s">
        <v>449</v>
      </c>
      <c r="H801" s="18">
        <v>2</v>
      </c>
      <c r="I801" s="28" t="s">
        <v>474</v>
      </c>
      <c r="J801" s="25">
        <v>2</v>
      </c>
      <c r="K801" s="1" t="s">
        <v>680</v>
      </c>
      <c r="L801" s="12"/>
      <c r="M801" s="26"/>
      <c r="N801" s="13"/>
      <c r="O801" s="5" t="str">
        <f t="shared" si="12"/>
        <v xml:space="preserve">Сметное дело и ценообразование
доц. Бовсуновская М.П.   Лек
</v>
      </c>
      <c r="P801" s="5"/>
    </row>
    <row r="802" spans="2:16" s="27" customFormat="1" ht="30.75" customHeight="1" x14ac:dyDescent="0.25">
      <c r="B802" s="1" t="s">
        <v>602</v>
      </c>
      <c r="C802" s="16"/>
      <c r="D802" s="16" t="s">
        <v>764</v>
      </c>
      <c r="E802" s="1" t="s">
        <v>257</v>
      </c>
      <c r="F802" s="16" t="s">
        <v>564</v>
      </c>
      <c r="G802" s="18" t="s">
        <v>451</v>
      </c>
      <c r="H802" s="18">
        <v>2</v>
      </c>
      <c r="I802" s="28" t="s">
        <v>473</v>
      </c>
      <c r="J802" s="25">
        <v>11</v>
      </c>
      <c r="K802" s="1" t="s">
        <v>680</v>
      </c>
      <c r="L802" s="12"/>
      <c r="M802" s="26"/>
      <c r="N802" s="13"/>
      <c r="O802" s="5" t="str">
        <f t="shared" si="12"/>
        <v xml:space="preserve">Сметное дело и ценообразование
доц. Бовсуновская М.П.   Пр
</v>
      </c>
      <c r="P802" s="5"/>
    </row>
    <row r="803" spans="2:16" s="27" customFormat="1" ht="30.75" customHeight="1" x14ac:dyDescent="0.25">
      <c r="B803" s="1" t="s">
        <v>602</v>
      </c>
      <c r="C803" s="16"/>
      <c r="D803" s="16" t="s">
        <v>764</v>
      </c>
      <c r="E803" s="1" t="s">
        <v>257</v>
      </c>
      <c r="F803" s="16" t="s">
        <v>564</v>
      </c>
      <c r="G803" s="18" t="s">
        <v>444</v>
      </c>
      <c r="H803" s="18">
        <v>2</v>
      </c>
      <c r="I803" s="28" t="s">
        <v>473</v>
      </c>
      <c r="J803" s="25">
        <v>11</v>
      </c>
      <c r="K803" s="1" t="s">
        <v>680</v>
      </c>
      <c r="L803" s="12"/>
      <c r="M803" s="26"/>
      <c r="N803" s="13"/>
      <c r="O803" s="5" t="str">
        <f t="shared" si="12"/>
        <v xml:space="preserve">Сметное дело и ценообразование
доц. Бовсуновская М.П.   КОП
</v>
      </c>
      <c r="P803" s="5"/>
    </row>
    <row r="804" spans="2:16" s="27" customFormat="1" ht="30.75" customHeight="1" x14ac:dyDescent="0.25">
      <c r="B804" s="1" t="s">
        <v>602</v>
      </c>
      <c r="C804" s="16"/>
      <c r="D804" s="16" t="s">
        <v>764</v>
      </c>
      <c r="E804" s="1" t="s">
        <v>257</v>
      </c>
      <c r="F804" s="16" t="s">
        <v>564</v>
      </c>
      <c r="G804" s="18" t="s">
        <v>445</v>
      </c>
      <c r="H804" s="18">
        <v>2</v>
      </c>
      <c r="I804" s="28" t="s">
        <v>473</v>
      </c>
      <c r="J804" s="25">
        <v>11</v>
      </c>
      <c r="K804" s="1" t="s">
        <v>680</v>
      </c>
      <c r="L804" s="12"/>
      <c r="M804" s="26"/>
      <c r="N804" s="13"/>
      <c r="O804" s="5" t="str">
        <f t="shared" si="12"/>
        <v xml:space="preserve">Сметное дело и ценообразование
доц. Бовсуновская М.П.   КРП
</v>
      </c>
      <c r="P804" s="5"/>
    </row>
    <row r="805" spans="2:16" s="27" customFormat="1" ht="30.75" customHeight="1" x14ac:dyDescent="0.25">
      <c r="B805" s="1" t="s">
        <v>602</v>
      </c>
      <c r="C805" s="16"/>
      <c r="D805" s="16" t="s">
        <v>764</v>
      </c>
      <c r="E805" s="1" t="s">
        <v>257</v>
      </c>
      <c r="F805" s="16" t="s">
        <v>564</v>
      </c>
      <c r="G805" s="18" t="s">
        <v>449</v>
      </c>
      <c r="H805" s="18">
        <v>2</v>
      </c>
      <c r="I805" s="28" t="s">
        <v>473</v>
      </c>
      <c r="J805" s="25">
        <v>11</v>
      </c>
      <c r="K805" s="1" t="s">
        <v>680</v>
      </c>
      <c r="L805" s="12"/>
      <c r="M805" s="26"/>
      <c r="N805" s="13"/>
      <c r="O805" s="5" t="str">
        <f t="shared" si="12"/>
        <v xml:space="preserve">Сметное дело и ценообразование
доц. Бовсуновская М.П.   Лек
</v>
      </c>
      <c r="P805" s="5"/>
    </row>
    <row r="806" spans="2:16" s="27" customFormat="1" ht="30.75" customHeight="1" x14ac:dyDescent="0.25">
      <c r="B806" s="1" t="s">
        <v>11</v>
      </c>
      <c r="C806" s="16"/>
      <c r="D806" s="16" t="s">
        <v>764</v>
      </c>
      <c r="E806" s="1" t="s">
        <v>250</v>
      </c>
      <c r="F806" s="16" t="s">
        <v>23</v>
      </c>
      <c r="G806" s="18" t="s">
        <v>449</v>
      </c>
      <c r="H806" s="18">
        <v>2</v>
      </c>
      <c r="I806" s="28" t="s">
        <v>549</v>
      </c>
      <c r="J806" s="25">
        <v>11</v>
      </c>
      <c r="K806" s="1" t="s">
        <v>342</v>
      </c>
      <c r="L806" s="12"/>
      <c r="M806" s="26"/>
      <c r="N806" s="13"/>
      <c r="O806" s="5" t="str">
        <f t="shared" si="12"/>
        <v xml:space="preserve">Снос и демонтаж в системе реновации районов
проф. Казарян Р.Р.   Лек
</v>
      </c>
      <c r="P806" s="5"/>
    </row>
    <row r="807" spans="2:16" s="27" customFormat="1" ht="30.75" customHeight="1" x14ac:dyDescent="0.25">
      <c r="B807" s="1" t="s">
        <v>11</v>
      </c>
      <c r="C807" s="16"/>
      <c r="D807" s="16" t="s">
        <v>764</v>
      </c>
      <c r="E807" s="1" t="s">
        <v>250</v>
      </c>
      <c r="F807" s="16" t="s">
        <v>23</v>
      </c>
      <c r="G807" s="18" t="s">
        <v>451</v>
      </c>
      <c r="H807" s="18">
        <v>2</v>
      </c>
      <c r="I807" s="28" t="s">
        <v>549</v>
      </c>
      <c r="J807" s="25">
        <v>11</v>
      </c>
      <c r="K807" s="1" t="s">
        <v>341</v>
      </c>
      <c r="L807" s="12"/>
      <c r="M807" s="26"/>
      <c r="N807" s="13"/>
      <c r="O807" s="5" t="str">
        <f t="shared" si="12"/>
        <v xml:space="preserve">Снос и демонтаж в системе реновации районов
доц. Макаров А.Н.   Пр
</v>
      </c>
      <c r="P807" s="5"/>
    </row>
    <row r="808" spans="2:16" s="27" customFormat="1" ht="30.75" customHeight="1" x14ac:dyDescent="0.25">
      <c r="B808" s="1" t="s">
        <v>11</v>
      </c>
      <c r="C808" s="16"/>
      <c r="D808" s="16" t="s">
        <v>764</v>
      </c>
      <c r="E808" s="1" t="s">
        <v>250</v>
      </c>
      <c r="F808" s="16" t="s">
        <v>23</v>
      </c>
      <c r="G808" s="18" t="s">
        <v>444</v>
      </c>
      <c r="H808" s="18">
        <v>2</v>
      </c>
      <c r="I808" s="28" t="s">
        <v>549</v>
      </c>
      <c r="J808" s="25">
        <v>11</v>
      </c>
      <c r="K808" s="1" t="s">
        <v>341</v>
      </c>
      <c r="L808" s="12"/>
      <c r="M808" s="26"/>
      <c r="N808" s="13"/>
      <c r="O808" s="5" t="str">
        <f t="shared" si="12"/>
        <v xml:space="preserve">Снос и демонтаж в системе реновации районов
доц. Макаров А.Н.   КОП
</v>
      </c>
      <c r="P808" s="5"/>
    </row>
    <row r="809" spans="2:16" s="27" customFormat="1" ht="30.75" customHeight="1" x14ac:dyDescent="0.25">
      <c r="B809" s="1" t="s">
        <v>11</v>
      </c>
      <c r="C809" s="16"/>
      <c r="D809" s="16" t="s">
        <v>764</v>
      </c>
      <c r="E809" s="1" t="s">
        <v>250</v>
      </c>
      <c r="F809" s="16" t="s">
        <v>23</v>
      </c>
      <c r="G809" s="18" t="s">
        <v>445</v>
      </c>
      <c r="H809" s="18">
        <v>2</v>
      </c>
      <c r="I809" s="28" t="s">
        <v>549</v>
      </c>
      <c r="J809" s="25">
        <v>11</v>
      </c>
      <c r="K809" s="1" t="s">
        <v>341</v>
      </c>
      <c r="L809" s="12"/>
      <c r="M809" s="26"/>
      <c r="N809" s="13"/>
      <c r="O809" s="5" t="str">
        <f t="shared" si="12"/>
        <v xml:space="preserve">Снос и демонтаж в системе реновации районов
доц. Макаров А.Н.   КРП
</v>
      </c>
      <c r="P809" s="5"/>
    </row>
    <row r="810" spans="2:16" s="27" customFormat="1" ht="30.75" customHeight="1" x14ac:dyDescent="0.25">
      <c r="B810" s="1" t="s">
        <v>705</v>
      </c>
      <c r="C810" s="16"/>
      <c r="D810" s="16" t="s">
        <v>764</v>
      </c>
      <c r="E810" s="1" t="s">
        <v>250</v>
      </c>
      <c r="F810" s="16" t="s">
        <v>23</v>
      </c>
      <c r="G810" s="18" t="s">
        <v>449</v>
      </c>
      <c r="H810" s="18">
        <v>2</v>
      </c>
      <c r="I810" s="28" t="s">
        <v>495</v>
      </c>
      <c r="J810" s="25">
        <v>11</v>
      </c>
      <c r="K810" s="1" t="s">
        <v>342</v>
      </c>
      <c r="L810" s="12"/>
      <c r="M810" s="26"/>
      <c r="N810" s="13"/>
      <c r="O810" s="5" t="str">
        <f t="shared" si="12"/>
        <v xml:space="preserve">Снос и демонтаж в системе реновации районов
проф. Казарян Р.Р.   Лек
</v>
      </c>
      <c r="P810" s="5"/>
    </row>
    <row r="811" spans="2:16" s="27" customFormat="1" ht="30.75" customHeight="1" x14ac:dyDescent="0.25">
      <c r="B811" s="1" t="s">
        <v>705</v>
      </c>
      <c r="C811" s="16"/>
      <c r="D811" s="16" t="s">
        <v>764</v>
      </c>
      <c r="E811" s="1" t="s">
        <v>250</v>
      </c>
      <c r="F811" s="16" t="s">
        <v>23</v>
      </c>
      <c r="G811" s="18" t="s">
        <v>451</v>
      </c>
      <c r="H811" s="18">
        <v>2</v>
      </c>
      <c r="I811" s="28" t="s">
        <v>495</v>
      </c>
      <c r="J811" s="25">
        <v>11</v>
      </c>
      <c r="K811" s="1" t="s">
        <v>341</v>
      </c>
      <c r="L811" s="12"/>
      <c r="M811" s="26"/>
      <c r="N811" s="13"/>
      <c r="O811" s="5" t="str">
        <f t="shared" si="12"/>
        <v xml:space="preserve">Снос и демонтаж в системе реновации районов
доц. Макаров А.Н.   Пр
</v>
      </c>
      <c r="P811" s="5"/>
    </row>
    <row r="812" spans="2:16" s="27" customFormat="1" ht="30.75" customHeight="1" x14ac:dyDescent="0.25">
      <c r="B812" s="1" t="s">
        <v>705</v>
      </c>
      <c r="C812" s="16"/>
      <c r="D812" s="16" t="s">
        <v>764</v>
      </c>
      <c r="E812" s="1" t="s">
        <v>250</v>
      </c>
      <c r="F812" s="16" t="s">
        <v>23</v>
      </c>
      <c r="G812" s="18" t="s">
        <v>444</v>
      </c>
      <c r="H812" s="18">
        <v>2</v>
      </c>
      <c r="I812" s="28" t="s">
        <v>495</v>
      </c>
      <c r="J812" s="25">
        <v>11</v>
      </c>
      <c r="K812" s="1" t="s">
        <v>341</v>
      </c>
      <c r="L812" s="12"/>
      <c r="M812" s="26"/>
      <c r="N812" s="13"/>
      <c r="O812" s="5" t="str">
        <f t="shared" si="12"/>
        <v xml:space="preserve">Снос и демонтаж в системе реновации районов
доц. Макаров А.Н.   КОП
</v>
      </c>
      <c r="P812" s="5"/>
    </row>
    <row r="813" spans="2:16" s="27" customFormat="1" ht="30.75" customHeight="1" x14ac:dyDescent="0.25">
      <c r="B813" s="1" t="s">
        <v>705</v>
      </c>
      <c r="C813" s="16"/>
      <c r="D813" s="16" t="s">
        <v>764</v>
      </c>
      <c r="E813" s="1" t="s">
        <v>250</v>
      </c>
      <c r="F813" s="16" t="s">
        <v>23</v>
      </c>
      <c r="G813" s="18" t="s">
        <v>445</v>
      </c>
      <c r="H813" s="18">
        <v>2</v>
      </c>
      <c r="I813" s="28" t="s">
        <v>495</v>
      </c>
      <c r="J813" s="25">
        <v>11</v>
      </c>
      <c r="K813" s="1" t="s">
        <v>341</v>
      </c>
      <c r="L813" s="12"/>
      <c r="M813" s="26"/>
      <c r="N813" s="13"/>
      <c r="O813" s="5" t="str">
        <f t="shared" si="12"/>
        <v xml:space="preserve">Снос и демонтаж в системе реновации районов
доц. Макаров А.Н.   КРП
</v>
      </c>
      <c r="P813" s="5"/>
    </row>
    <row r="814" spans="2:16" s="27" customFormat="1" ht="30.75" customHeight="1" x14ac:dyDescent="0.25">
      <c r="B814" s="1" t="s">
        <v>705</v>
      </c>
      <c r="C814" s="16"/>
      <c r="D814" s="16" t="s">
        <v>764</v>
      </c>
      <c r="E814" s="1" t="s">
        <v>250</v>
      </c>
      <c r="F814" s="16" t="s">
        <v>23</v>
      </c>
      <c r="G814" s="18" t="s">
        <v>449</v>
      </c>
      <c r="H814" s="18">
        <v>2</v>
      </c>
      <c r="I814" s="28" t="s">
        <v>496</v>
      </c>
      <c r="J814" s="25">
        <v>6</v>
      </c>
      <c r="K814" s="1" t="s">
        <v>342</v>
      </c>
      <c r="L814" s="12"/>
      <c r="M814" s="26"/>
      <c r="N814" s="13"/>
      <c r="O814" s="5" t="str">
        <f t="shared" si="12"/>
        <v xml:space="preserve">Снос и демонтаж в системе реновации районов
проф. Казарян Р.Р.   Лек
</v>
      </c>
      <c r="P814" s="5"/>
    </row>
    <row r="815" spans="2:16" s="27" customFormat="1" ht="30.75" customHeight="1" x14ac:dyDescent="0.25">
      <c r="B815" s="1" t="s">
        <v>705</v>
      </c>
      <c r="C815" s="16"/>
      <c r="D815" s="16" t="s">
        <v>764</v>
      </c>
      <c r="E815" s="1" t="s">
        <v>250</v>
      </c>
      <c r="F815" s="16" t="s">
        <v>23</v>
      </c>
      <c r="G815" s="18" t="s">
        <v>451</v>
      </c>
      <c r="H815" s="18">
        <v>2</v>
      </c>
      <c r="I815" s="28" t="s">
        <v>496</v>
      </c>
      <c r="J815" s="25">
        <v>6</v>
      </c>
      <c r="K815" s="1" t="s">
        <v>341</v>
      </c>
      <c r="L815" s="12"/>
      <c r="M815" s="26"/>
      <c r="N815" s="13"/>
      <c r="O815" s="5" t="str">
        <f t="shared" si="12"/>
        <v xml:space="preserve">Снос и демонтаж в системе реновации районов
доц. Макаров А.Н.   Пр
</v>
      </c>
      <c r="P815" s="5"/>
    </row>
    <row r="816" spans="2:16" s="27" customFormat="1" ht="30.75" customHeight="1" x14ac:dyDescent="0.25">
      <c r="B816" s="1" t="s">
        <v>705</v>
      </c>
      <c r="C816" s="16"/>
      <c r="D816" s="16" t="s">
        <v>764</v>
      </c>
      <c r="E816" s="1" t="s">
        <v>250</v>
      </c>
      <c r="F816" s="16" t="s">
        <v>23</v>
      </c>
      <c r="G816" s="18" t="s">
        <v>444</v>
      </c>
      <c r="H816" s="18">
        <v>2</v>
      </c>
      <c r="I816" s="28" t="s">
        <v>496</v>
      </c>
      <c r="J816" s="25">
        <v>6</v>
      </c>
      <c r="K816" s="1" t="s">
        <v>341</v>
      </c>
      <c r="L816" s="12"/>
      <c r="M816" s="26"/>
      <c r="N816" s="13"/>
      <c r="O816" s="5" t="str">
        <f t="shared" si="12"/>
        <v xml:space="preserve">Снос и демонтаж в системе реновации районов
доц. Макаров А.Н.   КОП
</v>
      </c>
      <c r="P816" s="5"/>
    </row>
    <row r="817" spans="2:16" s="27" customFormat="1" ht="30.75" customHeight="1" x14ac:dyDescent="0.25">
      <c r="B817" s="1" t="s">
        <v>705</v>
      </c>
      <c r="C817" s="16"/>
      <c r="D817" s="16" t="s">
        <v>764</v>
      </c>
      <c r="E817" s="1" t="s">
        <v>250</v>
      </c>
      <c r="F817" s="16" t="s">
        <v>23</v>
      </c>
      <c r="G817" s="18" t="s">
        <v>445</v>
      </c>
      <c r="H817" s="18">
        <v>2</v>
      </c>
      <c r="I817" s="28" t="s">
        <v>496</v>
      </c>
      <c r="J817" s="25">
        <v>6</v>
      </c>
      <c r="K817" s="1" t="s">
        <v>341</v>
      </c>
      <c r="L817" s="12"/>
      <c r="M817" s="26"/>
      <c r="N817" s="13"/>
      <c r="O817" s="5" t="str">
        <f t="shared" si="12"/>
        <v xml:space="preserve">Снос и демонтаж в системе реновации районов
доц. Макаров А.Н.   КРП
</v>
      </c>
      <c r="P817" s="5"/>
    </row>
    <row r="818" spans="2:16" s="27" customFormat="1" ht="30.75" customHeight="1" x14ac:dyDescent="0.25">
      <c r="B818" s="1" t="s">
        <v>705</v>
      </c>
      <c r="C818" s="16"/>
      <c r="D818" s="16" t="s">
        <v>764</v>
      </c>
      <c r="E818" s="1" t="s">
        <v>343</v>
      </c>
      <c r="F818" s="16" t="s">
        <v>198</v>
      </c>
      <c r="G818" s="18" t="s">
        <v>453</v>
      </c>
      <c r="H818" s="18">
        <v>2</v>
      </c>
      <c r="I818" s="28" t="s">
        <v>503</v>
      </c>
      <c r="J818" s="25">
        <v>1</v>
      </c>
      <c r="K818" s="1" t="s">
        <v>344</v>
      </c>
      <c r="L818" s="12"/>
      <c r="M818" s="26"/>
      <c r="N818" s="13"/>
      <c r="O818" s="5" t="str">
        <f t="shared" si="12"/>
        <v xml:space="preserve">Современные строительные системы
доц. Жуков А.Д.   Лаб
</v>
      </c>
      <c r="P818" s="5"/>
    </row>
    <row r="819" spans="2:16" s="27" customFormat="1" ht="30.75" customHeight="1" x14ac:dyDescent="0.25">
      <c r="B819" s="1" t="s">
        <v>705</v>
      </c>
      <c r="C819" s="16"/>
      <c r="D819" s="16" t="s">
        <v>764</v>
      </c>
      <c r="E819" s="1" t="s">
        <v>343</v>
      </c>
      <c r="F819" s="16" t="s">
        <v>198</v>
      </c>
      <c r="G819" s="18" t="s">
        <v>449</v>
      </c>
      <c r="H819" s="18">
        <v>2</v>
      </c>
      <c r="I819" s="28" t="s">
        <v>503</v>
      </c>
      <c r="J819" s="25">
        <v>1</v>
      </c>
      <c r="K819" s="1" t="s">
        <v>344</v>
      </c>
      <c r="L819" s="12"/>
      <c r="M819" s="26"/>
      <c r="N819" s="13"/>
      <c r="O819" s="5" t="str">
        <f t="shared" si="12"/>
        <v xml:space="preserve">Современные строительные системы
доц. Жуков А.Д.   Лек
</v>
      </c>
      <c r="P819" s="5"/>
    </row>
    <row r="820" spans="2:16" s="27" customFormat="1" ht="30.75" customHeight="1" x14ac:dyDescent="0.25">
      <c r="B820" s="1" t="s">
        <v>696</v>
      </c>
      <c r="C820" s="16"/>
      <c r="D820" s="16" t="s">
        <v>764</v>
      </c>
      <c r="E820" s="1" t="s">
        <v>343</v>
      </c>
      <c r="F820" s="16" t="s">
        <v>198</v>
      </c>
      <c r="G820" s="18" t="s">
        <v>453</v>
      </c>
      <c r="H820" s="18">
        <v>2</v>
      </c>
      <c r="I820" s="28" t="s">
        <v>508</v>
      </c>
      <c r="J820" s="25">
        <v>5</v>
      </c>
      <c r="K820" s="1" t="s">
        <v>344</v>
      </c>
      <c r="L820" s="12"/>
      <c r="M820" s="26"/>
      <c r="N820" s="13"/>
      <c r="O820" s="5" t="str">
        <f t="shared" si="12"/>
        <v xml:space="preserve">Современные строительные системы
доц. Жуков А.Д.   Лаб
</v>
      </c>
      <c r="P820" s="5"/>
    </row>
    <row r="821" spans="2:16" s="27" customFormat="1" ht="30.75" customHeight="1" x14ac:dyDescent="0.25">
      <c r="B821" s="1" t="s">
        <v>696</v>
      </c>
      <c r="C821" s="16"/>
      <c r="D821" s="16" t="s">
        <v>764</v>
      </c>
      <c r="E821" s="1" t="s">
        <v>343</v>
      </c>
      <c r="F821" s="16" t="s">
        <v>198</v>
      </c>
      <c r="G821" s="18" t="s">
        <v>449</v>
      </c>
      <c r="H821" s="18">
        <v>2</v>
      </c>
      <c r="I821" s="28" t="s">
        <v>508</v>
      </c>
      <c r="J821" s="25">
        <v>5</v>
      </c>
      <c r="K821" s="1" t="s">
        <v>344</v>
      </c>
      <c r="L821" s="12"/>
      <c r="M821" s="26"/>
      <c r="N821" s="13"/>
      <c r="O821" s="5" t="str">
        <f t="shared" si="12"/>
        <v xml:space="preserve">Современные строительные системы
доц. Жуков А.Д.   Лек
</v>
      </c>
      <c r="P821" s="5"/>
    </row>
    <row r="822" spans="2:16" s="27" customFormat="1" ht="30.75" customHeight="1" x14ac:dyDescent="0.25">
      <c r="B822" s="1" t="s">
        <v>696</v>
      </c>
      <c r="C822" s="16"/>
      <c r="D822" s="16" t="s">
        <v>764</v>
      </c>
      <c r="E822" s="1" t="s">
        <v>343</v>
      </c>
      <c r="F822" s="16" t="s">
        <v>198</v>
      </c>
      <c r="G822" s="18" t="s">
        <v>453</v>
      </c>
      <c r="H822" s="18">
        <v>2</v>
      </c>
      <c r="I822" s="28" t="s">
        <v>509</v>
      </c>
      <c r="J822" s="25">
        <v>4</v>
      </c>
      <c r="K822" s="1" t="s">
        <v>344</v>
      </c>
      <c r="L822" s="12"/>
      <c r="M822" s="26"/>
      <c r="N822" s="13"/>
      <c r="O822" s="5" t="str">
        <f t="shared" si="12"/>
        <v xml:space="preserve">Современные строительные системы
доц. Жуков А.Д.   Лаб
</v>
      </c>
      <c r="P822" s="5"/>
    </row>
    <row r="823" spans="2:16" s="27" customFormat="1" ht="30.75" customHeight="1" x14ac:dyDescent="0.25">
      <c r="B823" s="1" t="s">
        <v>696</v>
      </c>
      <c r="C823" s="16"/>
      <c r="D823" s="16" t="s">
        <v>764</v>
      </c>
      <c r="E823" s="1" t="s">
        <v>343</v>
      </c>
      <c r="F823" s="16" t="s">
        <v>198</v>
      </c>
      <c r="G823" s="18" t="s">
        <v>449</v>
      </c>
      <c r="H823" s="18">
        <v>2</v>
      </c>
      <c r="I823" s="28" t="s">
        <v>509</v>
      </c>
      <c r="J823" s="25">
        <v>4</v>
      </c>
      <c r="K823" s="1" t="s">
        <v>344</v>
      </c>
      <c r="L823" s="12"/>
      <c r="M823" s="26"/>
      <c r="N823" s="13"/>
      <c r="O823" s="5" t="str">
        <f t="shared" si="12"/>
        <v xml:space="preserve">Современные строительные системы
доц. Жуков А.Д.   Лек
</v>
      </c>
      <c r="P823" s="5"/>
    </row>
    <row r="824" spans="2:16" s="27" customFormat="1" ht="30.75" customHeight="1" x14ac:dyDescent="0.25">
      <c r="B824" s="1" t="s">
        <v>696</v>
      </c>
      <c r="C824" s="16"/>
      <c r="D824" s="16" t="s">
        <v>764</v>
      </c>
      <c r="E824" s="1" t="s">
        <v>343</v>
      </c>
      <c r="F824" s="16" t="s">
        <v>198</v>
      </c>
      <c r="G824" s="18" t="s">
        <v>453</v>
      </c>
      <c r="H824" s="18">
        <v>2</v>
      </c>
      <c r="I824" s="28" t="s">
        <v>506</v>
      </c>
      <c r="J824" s="25">
        <v>2</v>
      </c>
      <c r="K824" s="1" t="s">
        <v>344</v>
      </c>
      <c r="L824" s="12"/>
      <c r="M824" s="26"/>
      <c r="N824" s="13"/>
      <c r="O824" s="5" t="str">
        <f t="shared" si="12"/>
        <v xml:space="preserve">Современные строительные системы
доц. Жуков А.Д.   Лаб
</v>
      </c>
      <c r="P824" s="5"/>
    </row>
    <row r="825" spans="2:16" s="27" customFormat="1" ht="30.75" customHeight="1" x14ac:dyDescent="0.25">
      <c r="B825" s="1" t="s">
        <v>696</v>
      </c>
      <c r="C825" s="16"/>
      <c r="D825" s="16" t="s">
        <v>764</v>
      </c>
      <c r="E825" s="1" t="s">
        <v>343</v>
      </c>
      <c r="F825" s="16" t="s">
        <v>198</v>
      </c>
      <c r="G825" s="18" t="s">
        <v>449</v>
      </c>
      <c r="H825" s="18">
        <v>2</v>
      </c>
      <c r="I825" s="28" t="s">
        <v>506</v>
      </c>
      <c r="J825" s="25">
        <v>2</v>
      </c>
      <c r="K825" s="1" t="s">
        <v>344</v>
      </c>
      <c r="L825" s="12"/>
      <c r="M825" s="26"/>
      <c r="N825" s="13"/>
      <c r="O825" s="5" t="str">
        <f t="shared" si="12"/>
        <v xml:space="preserve">Современные строительные системы
доц. Жуков А.Д.   Лек
</v>
      </c>
      <c r="P825" s="5"/>
    </row>
    <row r="826" spans="2:16" s="27" customFormat="1" ht="30.75" customHeight="1" x14ac:dyDescent="0.25">
      <c r="B826" s="1" t="s">
        <v>696</v>
      </c>
      <c r="C826" s="16"/>
      <c r="D826" s="16" t="s">
        <v>764</v>
      </c>
      <c r="E826" s="1" t="s">
        <v>343</v>
      </c>
      <c r="F826" s="16" t="s">
        <v>198</v>
      </c>
      <c r="G826" s="18" t="s">
        <v>453</v>
      </c>
      <c r="H826" s="18">
        <v>2</v>
      </c>
      <c r="I826" s="28" t="s">
        <v>507</v>
      </c>
      <c r="J826" s="25">
        <v>3</v>
      </c>
      <c r="K826" s="1" t="s">
        <v>344</v>
      </c>
      <c r="L826" s="12"/>
      <c r="M826" s="26"/>
      <c r="N826" s="13"/>
      <c r="O826" s="5" t="str">
        <f t="shared" si="12"/>
        <v xml:space="preserve">Современные строительные системы
доц. Жуков А.Д.   Лаб
</v>
      </c>
      <c r="P826" s="5"/>
    </row>
    <row r="827" spans="2:16" s="27" customFormat="1" ht="30.75" customHeight="1" x14ac:dyDescent="0.25">
      <c r="B827" s="1" t="s">
        <v>696</v>
      </c>
      <c r="C827" s="16"/>
      <c r="D827" s="16" t="s">
        <v>764</v>
      </c>
      <c r="E827" s="1" t="s">
        <v>343</v>
      </c>
      <c r="F827" s="16" t="s">
        <v>198</v>
      </c>
      <c r="G827" s="18" t="s">
        <v>449</v>
      </c>
      <c r="H827" s="18">
        <v>2</v>
      </c>
      <c r="I827" s="28" t="s">
        <v>507</v>
      </c>
      <c r="J827" s="25">
        <v>3</v>
      </c>
      <c r="K827" s="1" t="s">
        <v>344</v>
      </c>
      <c r="L827" s="12"/>
      <c r="M827" s="26"/>
      <c r="N827" s="13"/>
      <c r="O827" s="5" t="str">
        <f t="shared" si="12"/>
        <v xml:space="preserve">Современные строительные системы
доц. Жуков А.Д.   Лек
</v>
      </c>
      <c r="P827" s="5"/>
    </row>
    <row r="828" spans="2:16" s="27" customFormat="1" ht="30.75" customHeight="1" x14ac:dyDescent="0.25">
      <c r="B828" s="1" t="s">
        <v>705</v>
      </c>
      <c r="C828" s="16"/>
      <c r="D828" s="16" t="s">
        <v>764</v>
      </c>
      <c r="E828" s="1" t="s">
        <v>609</v>
      </c>
      <c r="F828" s="16" t="s">
        <v>199</v>
      </c>
      <c r="G828" s="18" t="s">
        <v>453</v>
      </c>
      <c r="H828" s="18">
        <v>2</v>
      </c>
      <c r="I828" s="28" t="s">
        <v>452</v>
      </c>
      <c r="J828" s="25">
        <v>13</v>
      </c>
      <c r="K828" s="1" t="s">
        <v>345</v>
      </c>
      <c r="L828" s="12"/>
      <c r="M828" s="26"/>
      <c r="N828" s="13"/>
      <c r="O828" s="5" t="str">
        <f t="shared" si="12"/>
        <v xml:space="preserve">Сопротивление материалов 
ст.преп. Астахова А.Я.   Лаб
</v>
      </c>
      <c r="P828" s="5"/>
    </row>
    <row r="829" spans="2:16" s="27" customFormat="1" ht="30.75" customHeight="1" x14ac:dyDescent="0.25">
      <c r="B829" s="1" t="s">
        <v>705</v>
      </c>
      <c r="C829" s="16"/>
      <c r="D829" s="16" t="s">
        <v>764</v>
      </c>
      <c r="E829" s="1" t="s">
        <v>609</v>
      </c>
      <c r="F829" s="16" t="s">
        <v>199</v>
      </c>
      <c r="G829" s="18" t="s">
        <v>449</v>
      </c>
      <c r="H829" s="18">
        <v>2</v>
      </c>
      <c r="I829" s="28" t="s">
        <v>452</v>
      </c>
      <c r="J829" s="25">
        <v>13</v>
      </c>
      <c r="K829" s="1" t="s">
        <v>345</v>
      </c>
      <c r="L829" s="12"/>
      <c r="M829" s="26"/>
      <c r="N829" s="13"/>
      <c r="O829" s="5" t="str">
        <f t="shared" si="12"/>
        <v xml:space="preserve">Сопротивление материалов 
ст.преп. Астахова А.Я.   Лек
</v>
      </c>
      <c r="P829" s="5"/>
    </row>
    <row r="830" spans="2:16" s="27" customFormat="1" ht="30.75" customHeight="1" x14ac:dyDescent="0.25">
      <c r="B830" s="1" t="s">
        <v>705</v>
      </c>
      <c r="C830" s="16"/>
      <c r="D830" s="16" t="s">
        <v>764</v>
      </c>
      <c r="E830" s="1" t="s">
        <v>609</v>
      </c>
      <c r="F830" s="16" t="s">
        <v>199</v>
      </c>
      <c r="G830" s="18" t="s">
        <v>451</v>
      </c>
      <c r="H830" s="18">
        <v>2</v>
      </c>
      <c r="I830" s="28" t="s">
        <v>452</v>
      </c>
      <c r="J830" s="25">
        <v>13</v>
      </c>
      <c r="K830" s="1" t="s">
        <v>345</v>
      </c>
      <c r="L830" s="12"/>
      <c r="M830" s="26"/>
      <c r="N830" s="13"/>
      <c r="O830" s="5" t="str">
        <f t="shared" si="12"/>
        <v xml:space="preserve">Сопротивление материалов 
ст.преп. Астахова А.Я.   Пр
</v>
      </c>
      <c r="P830" s="5"/>
    </row>
    <row r="831" spans="2:16" s="27" customFormat="1" ht="30.75" customHeight="1" x14ac:dyDescent="0.25">
      <c r="B831" s="1" t="s">
        <v>705</v>
      </c>
      <c r="C831" s="16"/>
      <c r="D831" s="16" t="s">
        <v>764</v>
      </c>
      <c r="E831" s="1" t="s">
        <v>609</v>
      </c>
      <c r="F831" s="16" t="s">
        <v>199</v>
      </c>
      <c r="G831" s="18" t="s">
        <v>451</v>
      </c>
      <c r="H831" s="18">
        <v>2</v>
      </c>
      <c r="I831" s="28" t="s">
        <v>460</v>
      </c>
      <c r="J831" s="25">
        <v>6</v>
      </c>
      <c r="K831" s="1" t="s">
        <v>345</v>
      </c>
      <c r="L831" s="12"/>
      <c r="M831" s="26"/>
      <c r="N831" s="13"/>
      <c r="O831" s="5" t="str">
        <f t="shared" si="12"/>
        <v xml:space="preserve">Сопротивление материалов 
ст.преп. Астахова А.Я.   Пр
</v>
      </c>
      <c r="P831" s="5"/>
    </row>
    <row r="832" spans="2:16" s="27" customFormat="1" ht="30.75" customHeight="1" x14ac:dyDescent="0.25">
      <c r="B832" s="1" t="s">
        <v>705</v>
      </c>
      <c r="C832" s="16"/>
      <c r="D832" s="16" t="s">
        <v>764</v>
      </c>
      <c r="E832" s="1" t="s">
        <v>609</v>
      </c>
      <c r="F832" s="16" t="s">
        <v>199</v>
      </c>
      <c r="G832" s="18" t="s">
        <v>453</v>
      </c>
      <c r="H832" s="18">
        <v>2</v>
      </c>
      <c r="I832" s="28" t="s">
        <v>460</v>
      </c>
      <c r="J832" s="25">
        <v>6</v>
      </c>
      <c r="K832" s="1" t="s">
        <v>345</v>
      </c>
      <c r="L832" s="12"/>
      <c r="M832" s="26"/>
      <c r="N832" s="13"/>
      <c r="O832" s="5" t="str">
        <f t="shared" si="12"/>
        <v xml:space="preserve">Сопротивление материалов 
ст.преп. Астахова А.Я.   Лаб
</v>
      </c>
      <c r="P832" s="5"/>
    </row>
    <row r="833" spans="2:16" s="27" customFormat="1" ht="30.75" customHeight="1" x14ac:dyDescent="0.25">
      <c r="B833" s="1" t="s">
        <v>705</v>
      </c>
      <c r="C833" s="16"/>
      <c r="D833" s="16" t="s">
        <v>764</v>
      </c>
      <c r="E833" s="1" t="s">
        <v>609</v>
      </c>
      <c r="F833" s="16" t="s">
        <v>199</v>
      </c>
      <c r="G833" s="18" t="s">
        <v>449</v>
      </c>
      <c r="H833" s="18">
        <v>2</v>
      </c>
      <c r="I833" s="28" t="s">
        <v>460</v>
      </c>
      <c r="J833" s="25">
        <v>6</v>
      </c>
      <c r="K833" s="1" t="s">
        <v>345</v>
      </c>
      <c r="L833" s="12"/>
      <c r="M833" s="26"/>
      <c r="N833" s="13"/>
      <c r="O833" s="5" t="str">
        <f t="shared" si="12"/>
        <v xml:space="preserve">Сопротивление материалов 
ст.преп. Астахова А.Я.   Лек
</v>
      </c>
      <c r="P833" s="5"/>
    </row>
    <row r="834" spans="2:16" s="27" customFormat="1" ht="30.75" customHeight="1" x14ac:dyDescent="0.25">
      <c r="B834" s="1" t="s">
        <v>705</v>
      </c>
      <c r="C834" s="16"/>
      <c r="D834" s="16" t="s">
        <v>764</v>
      </c>
      <c r="E834" s="1" t="s">
        <v>609</v>
      </c>
      <c r="F834" s="16" t="s">
        <v>199</v>
      </c>
      <c r="G834" s="18" t="s">
        <v>451</v>
      </c>
      <c r="H834" s="18">
        <v>2</v>
      </c>
      <c r="I834" s="28" t="s">
        <v>461</v>
      </c>
      <c r="J834" s="25">
        <v>2</v>
      </c>
      <c r="K834" s="1" t="s">
        <v>345</v>
      </c>
      <c r="L834" s="12"/>
      <c r="M834" s="26"/>
      <c r="N834" s="13"/>
      <c r="O834" s="5" t="str">
        <f t="shared" si="12"/>
        <v xml:space="preserve">Сопротивление материалов 
ст.преп. Астахова А.Я.   Пр
</v>
      </c>
      <c r="P834" s="5"/>
    </row>
    <row r="835" spans="2:16" s="27" customFormat="1" ht="30.75" customHeight="1" x14ac:dyDescent="0.25">
      <c r="B835" s="1" t="s">
        <v>705</v>
      </c>
      <c r="C835" s="16"/>
      <c r="D835" s="16" t="s">
        <v>764</v>
      </c>
      <c r="E835" s="1" t="s">
        <v>609</v>
      </c>
      <c r="F835" s="16" t="s">
        <v>199</v>
      </c>
      <c r="G835" s="18" t="s">
        <v>453</v>
      </c>
      <c r="H835" s="18">
        <v>2</v>
      </c>
      <c r="I835" s="28" t="s">
        <v>461</v>
      </c>
      <c r="J835" s="25">
        <v>2</v>
      </c>
      <c r="K835" s="1" t="s">
        <v>345</v>
      </c>
      <c r="L835" s="12"/>
      <c r="M835" s="26"/>
      <c r="N835" s="13"/>
      <c r="O835" s="5" t="str">
        <f t="shared" ref="O835:O898" si="13">CONCATENATE(F835,"
",K835,"   ",G835,"
",M835,"
",N835,"")</f>
        <v xml:space="preserve">Сопротивление материалов 
ст.преп. Астахова А.Я.   Лаб
</v>
      </c>
      <c r="P835" s="5"/>
    </row>
    <row r="836" spans="2:16" s="27" customFormat="1" ht="30.75" customHeight="1" x14ac:dyDescent="0.25">
      <c r="B836" s="1" t="s">
        <v>705</v>
      </c>
      <c r="C836" s="16"/>
      <c r="D836" s="16" t="s">
        <v>764</v>
      </c>
      <c r="E836" s="1" t="s">
        <v>609</v>
      </c>
      <c r="F836" s="16" t="s">
        <v>199</v>
      </c>
      <c r="G836" s="18" t="s">
        <v>449</v>
      </c>
      <c r="H836" s="18">
        <v>2</v>
      </c>
      <c r="I836" s="28" t="s">
        <v>461</v>
      </c>
      <c r="J836" s="25">
        <v>2</v>
      </c>
      <c r="K836" s="1" t="s">
        <v>345</v>
      </c>
      <c r="L836" s="12"/>
      <c r="M836" s="26"/>
      <c r="N836" s="13"/>
      <c r="O836" s="5" t="str">
        <f t="shared" si="13"/>
        <v xml:space="preserve">Сопротивление материалов 
ст.преп. Астахова А.Я.   Лек
</v>
      </c>
      <c r="P836" s="5"/>
    </row>
    <row r="837" spans="2:16" s="27" customFormat="1" ht="30.75" customHeight="1" x14ac:dyDescent="0.25">
      <c r="B837" s="1" t="s">
        <v>705</v>
      </c>
      <c r="C837" s="16"/>
      <c r="D837" s="16" t="s">
        <v>764</v>
      </c>
      <c r="E837" s="1" t="s">
        <v>609</v>
      </c>
      <c r="F837" s="16" t="s">
        <v>199</v>
      </c>
      <c r="G837" s="18" t="s">
        <v>451</v>
      </c>
      <c r="H837" s="18">
        <v>2</v>
      </c>
      <c r="I837" s="28" t="s">
        <v>462</v>
      </c>
      <c r="J837" s="25">
        <v>5</v>
      </c>
      <c r="K837" s="1" t="s">
        <v>345</v>
      </c>
      <c r="L837" s="12"/>
      <c r="M837" s="26"/>
      <c r="N837" s="13"/>
      <c r="O837" s="5" t="str">
        <f t="shared" si="13"/>
        <v xml:space="preserve">Сопротивление материалов 
ст.преп. Астахова А.Я.   Пр
</v>
      </c>
      <c r="P837" s="5"/>
    </row>
    <row r="838" spans="2:16" s="27" customFormat="1" ht="30.75" customHeight="1" x14ac:dyDescent="0.25">
      <c r="B838" s="1" t="s">
        <v>705</v>
      </c>
      <c r="C838" s="16"/>
      <c r="D838" s="16" t="s">
        <v>764</v>
      </c>
      <c r="E838" s="1" t="s">
        <v>609</v>
      </c>
      <c r="F838" s="16" t="s">
        <v>199</v>
      </c>
      <c r="G838" s="18" t="s">
        <v>453</v>
      </c>
      <c r="H838" s="18">
        <v>2</v>
      </c>
      <c r="I838" s="28" t="s">
        <v>462</v>
      </c>
      <c r="J838" s="25">
        <v>5</v>
      </c>
      <c r="K838" s="1" t="s">
        <v>345</v>
      </c>
      <c r="L838" s="12"/>
      <c r="M838" s="26"/>
      <c r="N838" s="13"/>
      <c r="O838" s="5" t="str">
        <f t="shared" si="13"/>
        <v xml:space="preserve">Сопротивление материалов 
ст.преп. Астахова А.Я.   Лаб
</v>
      </c>
      <c r="P838" s="5"/>
    </row>
    <row r="839" spans="2:16" s="27" customFormat="1" ht="30.75" customHeight="1" x14ac:dyDescent="0.25">
      <c r="B839" s="1" t="s">
        <v>705</v>
      </c>
      <c r="C839" s="16"/>
      <c r="D839" s="16" t="s">
        <v>764</v>
      </c>
      <c r="E839" s="1" t="s">
        <v>609</v>
      </c>
      <c r="F839" s="16" t="s">
        <v>199</v>
      </c>
      <c r="G839" s="18" t="s">
        <v>449</v>
      </c>
      <c r="H839" s="18">
        <v>2</v>
      </c>
      <c r="I839" s="28" t="s">
        <v>462</v>
      </c>
      <c r="J839" s="25">
        <v>5</v>
      </c>
      <c r="K839" s="1" t="s">
        <v>345</v>
      </c>
      <c r="L839" s="12"/>
      <c r="M839" s="26"/>
      <c r="N839" s="13"/>
      <c r="O839" s="5" t="str">
        <f t="shared" si="13"/>
        <v xml:space="preserve">Сопротивление материалов 
ст.преп. Астахова А.Я.   Лек
</v>
      </c>
      <c r="P839" s="5"/>
    </row>
    <row r="840" spans="2:16" s="27" customFormat="1" ht="30.75" customHeight="1" x14ac:dyDescent="0.25">
      <c r="B840" s="1" t="s">
        <v>705</v>
      </c>
      <c r="C840" s="16"/>
      <c r="D840" s="16" t="s">
        <v>764</v>
      </c>
      <c r="E840" s="1" t="s">
        <v>609</v>
      </c>
      <c r="F840" s="16" t="s">
        <v>199</v>
      </c>
      <c r="G840" s="18" t="s">
        <v>453</v>
      </c>
      <c r="H840" s="18">
        <v>2</v>
      </c>
      <c r="I840" s="28" t="s">
        <v>454</v>
      </c>
      <c r="J840" s="25">
        <v>20</v>
      </c>
      <c r="K840" s="1" t="s">
        <v>345</v>
      </c>
      <c r="L840" s="12"/>
      <c r="M840" s="26"/>
      <c r="N840" s="13"/>
      <c r="O840" s="5" t="str">
        <f t="shared" si="13"/>
        <v xml:space="preserve">Сопротивление материалов 
ст.преп. Астахова А.Я.   Лаб
</v>
      </c>
      <c r="P840" s="5"/>
    </row>
    <row r="841" spans="2:16" s="27" customFormat="1" ht="30.75" customHeight="1" x14ac:dyDescent="0.25">
      <c r="B841" s="1" t="s">
        <v>705</v>
      </c>
      <c r="C841" s="16"/>
      <c r="D841" s="16" t="s">
        <v>764</v>
      </c>
      <c r="E841" s="1" t="s">
        <v>609</v>
      </c>
      <c r="F841" s="16" t="s">
        <v>199</v>
      </c>
      <c r="G841" s="18" t="s">
        <v>449</v>
      </c>
      <c r="H841" s="18">
        <v>2</v>
      </c>
      <c r="I841" s="28" t="s">
        <v>454</v>
      </c>
      <c r="J841" s="25">
        <v>20</v>
      </c>
      <c r="K841" s="1" t="s">
        <v>345</v>
      </c>
      <c r="L841" s="12"/>
      <c r="M841" s="26"/>
      <c r="N841" s="13"/>
      <c r="O841" s="5" t="str">
        <f t="shared" si="13"/>
        <v xml:space="preserve">Сопротивление материалов 
ст.преп. Астахова А.Я.   Лек
</v>
      </c>
      <c r="P841" s="5"/>
    </row>
    <row r="842" spans="2:16" s="27" customFormat="1" ht="30.75" customHeight="1" x14ac:dyDescent="0.25">
      <c r="B842" s="1" t="s">
        <v>705</v>
      </c>
      <c r="C842" s="16"/>
      <c r="D842" s="16" t="s">
        <v>764</v>
      </c>
      <c r="E842" s="1" t="s">
        <v>609</v>
      </c>
      <c r="F842" s="16" t="s">
        <v>199</v>
      </c>
      <c r="G842" s="18" t="s">
        <v>451</v>
      </c>
      <c r="H842" s="18">
        <v>2</v>
      </c>
      <c r="I842" s="28" t="s">
        <v>454</v>
      </c>
      <c r="J842" s="25">
        <v>20</v>
      </c>
      <c r="K842" s="1" t="s">
        <v>345</v>
      </c>
      <c r="L842" s="12"/>
      <c r="M842" s="26"/>
      <c r="N842" s="13"/>
      <c r="O842" s="5" t="str">
        <f t="shared" si="13"/>
        <v xml:space="preserve">Сопротивление материалов 
ст.преп. Астахова А.Я.   Пр
</v>
      </c>
      <c r="P842" s="5"/>
    </row>
    <row r="843" spans="2:16" s="27" customFormat="1" ht="30.75" customHeight="1" x14ac:dyDescent="0.25">
      <c r="B843" s="1" t="s">
        <v>705</v>
      </c>
      <c r="C843" s="16"/>
      <c r="D843" s="16" t="s">
        <v>764</v>
      </c>
      <c r="E843" s="1" t="s">
        <v>609</v>
      </c>
      <c r="F843" s="16" t="s">
        <v>199</v>
      </c>
      <c r="G843" s="18" t="s">
        <v>451</v>
      </c>
      <c r="H843" s="18">
        <v>2</v>
      </c>
      <c r="I843" s="28" t="s">
        <v>463</v>
      </c>
      <c r="J843" s="25">
        <v>16</v>
      </c>
      <c r="K843" s="1" t="s">
        <v>345</v>
      </c>
      <c r="L843" s="12"/>
      <c r="M843" s="26"/>
      <c r="N843" s="13"/>
      <c r="O843" s="5" t="str">
        <f t="shared" si="13"/>
        <v xml:space="preserve">Сопротивление материалов 
ст.преп. Астахова А.Я.   Пр
</v>
      </c>
      <c r="P843" s="5"/>
    </row>
    <row r="844" spans="2:16" s="27" customFormat="1" ht="30.75" customHeight="1" x14ac:dyDescent="0.25">
      <c r="B844" s="1" t="s">
        <v>705</v>
      </c>
      <c r="C844" s="16"/>
      <c r="D844" s="16" t="s">
        <v>764</v>
      </c>
      <c r="E844" s="1" t="s">
        <v>609</v>
      </c>
      <c r="F844" s="16" t="s">
        <v>199</v>
      </c>
      <c r="G844" s="18" t="s">
        <v>453</v>
      </c>
      <c r="H844" s="18">
        <v>2</v>
      </c>
      <c r="I844" s="28" t="s">
        <v>463</v>
      </c>
      <c r="J844" s="25">
        <v>16</v>
      </c>
      <c r="K844" s="1" t="s">
        <v>345</v>
      </c>
      <c r="L844" s="12"/>
      <c r="M844" s="26"/>
      <c r="N844" s="13"/>
      <c r="O844" s="5" t="str">
        <f t="shared" si="13"/>
        <v xml:space="preserve">Сопротивление материалов 
ст.преп. Астахова А.Я.   Лаб
</v>
      </c>
      <c r="P844" s="5"/>
    </row>
    <row r="845" spans="2:16" s="27" customFormat="1" ht="30.75" customHeight="1" x14ac:dyDescent="0.25">
      <c r="B845" s="1" t="s">
        <v>705</v>
      </c>
      <c r="C845" s="16"/>
      <c r="D845" s="16" t="s">
        <v>764</v>
      </c>
      <c r="E845" s="1" t="s">
        <v>609</v>
      </c>
      <c r="F845" s="16" t="s">
        <v>199</v>
      </c>
      <c r="G845" s="18" t="s">
        <v>449</v>
      </c>
      <c r="H845" s="18">
        <v>2</v>
      </c>
      <c r="I845" s="28" t="s">
        <v>463</v>
      </c>
      <c r="J845" s="25">
        <v>16</v>
      </c>
      <c r="K845" s="1" t="s">
        <v>345</v>
      </c>
      <c r="L845" s="12"/>
      <c r="M845" s="26"/>
      <c r="N845" s="13"/>
      <c r="O845" s="5" t="str">
        <f t="shared" si="13"/>
        <v xml:space="preserve">Сопротивление материалов 
ст.преп. Астахова А.Я.   Лек
</v>
      </c>
      <c r="P845" s="5"/>
    </row>
    <row r="846" spans="2:16" s="27" customFormat="1" ht="30.75" customHeight="1" x14ac:dyDescent="0.25">
      <c r="B846" s="1" t="s">
        <v>705</v>
      </c>
      <c r="C846" s="16"/>
      <c r="D846" s="16" t="s">
        <v>764</v>
      </c>
      <c r="E846" s="1" t="s">
        <v>609</v>
      </c>
      <c r="F846" s="16" t="s">
        <v>199</v>
      </c>
      <c r="G846" s="18" t="s">
        <v>451</v>
      </c>
      <c r="H846" s="18">
        <v>2</v>
      </c>
      <c r="I846" s="28" t="s">
        <v>465</v>
      </c>
      <c r="J846" s="25">
        <v>1</v>
      </c>
      <c r="K846" s="1" t="s">
        <v>345</v>
      </c>
      <c r="L846" s="12"/>
      <c r="M846" s="26"/>
      <c r="N846" s="13"/>
      <c r="O846" s="5" t="str">
        <f t="shared" si="13"/>
        <v xml:space="preserve">Сопротивление материалов 
ст.преп. Астахова А.Я.   Пр
</v>
      </c>
      <c r="P846" s="5"/>
    </row>
    <row r="847" spans="2:16" s="27" customFormat="1" ht="30.75" customHeight="1" x14ac:dyDescent="0.25">
      <c r="B847" s="1" t="s">
        <v>705</v>
      </c>
      <c r="C847" s="16"/>
      <c r="D847" s="16" t="s">
        <v>764</v>
      </c>
      <c r="E847" s="1" t="s">
        <v>609</v>
      </c>
      <c r="F847" s="16" t="s">
        <v>199</v>
      </c>
      <c r="G847" s="18" t="s">
        <v>453</v>
      </c>
      <c r="H847" s="18">
        <v>2</v>
      </c>
      <c r="I847" s="28" t="s">
        <v>465</v>
      </c>
      <c r="J847" s="25">
        <v>1</v>
      </c>
      <c r="K847" s="1" t="s">
        <v>345</v>
      </c>
      <c r="L847" s="12"/>
      <c r="M847" s="26"/>
      <c r="N847" s="13"/>
      <c r="O847" s="5" t="str">
        <f t="shared" si="13"/>
        <v xml:space="preserve">Сопротивление материалов 
ст.преп. Астахова А.Я.   Лаб
</v>
      </c>
      <c r="P847" s="5"/>
    </row>
    <row r="848" spans="2:16" s="27" customFormat="1" ht="30.75" customHeight="1" x14ac:dyDescent="0.25">
      <c r="B848" s="1" t="s">
        <v>705</v>
      </c>
      <c r="C848" s="16"/>
      <c r="D848" s="16" t="s">
        <v>764</v>
      </c>
      <c r="E848" s="1" t="s">
        <v>609</v>
      </c>
      <c r="F848" s="16" t="s">
        <v>199</v>
      </c>
      <c r="G848" s="18" t="s">
        <v>449</v>
      </c>
      <c r="H848" s="18">
        <v>2</v>
      </c>
      <c r="I848" s="28" t="s">
        <v>465</v>
      </c>
      <c r="J848" s="25">
        <v>1</v>
      </c>
      <c r="K848" s="1" t="s">
        <v>345</v>
      </c>
      <c r="L848" s="12"/>
      <c r="M848" s="26"/>
      <c r="N848" s="13"/>
      <c r="O848" s="5" t="str">
        <f t="shared" si="13"/>
        <v xml:space="preserve">Сопротивление материалов 
ст.преп. Астахова А.Я.   Лек
</v>
      </c>
      <c r="P848" s="5"/>
    </row>
    <row r="849" spans="2:16" s="27" customFormat="1" ht="30.75" customHeight="1" x14ac:dyDescent="0.25">
      <c r="B849" s="1" t="s">
        <v>705</v>
      </c>
      <c r="C849" s="16"/>
      <c r="D849" s="16" t="s">
        <v>764</v>
      </c>
      <c r="E849" s="1" t="s">
        <v>609</v>
      </c>
      <c r="F849" s="16" t="s">
        <v>199</v>
      </c>
      <c r="G849" s="18" t="s">
        <v>451</v>
      </c>
      <c r="H849" s="18">
        <v>2</v>
      </c>
      <c r="I849" s="28" t="s">
        <v>466</v>
      </c>
      <c r="J849" s="25">
        <v>1</v>
      </c>
      <c r="K849" s="1" t="s">
        <v>345</v>
      </c>
      <c r="L849" s="12"/>
      <c r="M849" s="26"/>
      <c r="N849" s="13"/>
      <c r="O849" s="5" t="str">
        <f t="shared" si="13"/>
        <v xml:space="preserve">Сопротивление материалов 
ст.преп. Астахова А.Я.   Пр
</v>
      </c>
      <c r="P849" s="5"/>
    </row>
    <row r="850" spans="2:16" s="27" customFormat="1" ht="30.75" customHeight="1" x14ac:dyDescent="0.25">
      <c r="B850" s="1" t="s">
        <v>705</v>
      </c>
      <c r="C850" s="16"/>
      <c r="D850" s="16" t="s">
        <v>764</v>
      </c>
      <c r="E850" s="1" t="s">
        <v>609</v>
      </c>
      <c r="F850" s="16" t="s">
        <v>199</v>
      </c>
      <c r="G850" s="18" t="s">
        <v>453</v>
      </c>
      <c r="H850" s="18">
        <v>2</v>
      </c>
      <c r="I850" s="28" t="s">
        <v>466</v>
      </c>
      <c r="J850" s="25">
        <v>1</v>
      </c>
      <c r="K850" s="1" t="s">
        <v>345</v>
      </c>
      <c r="L850" s="12"/>
      <c r="M850" s="26"/>
      <c r="N850" s="13"/>
      <c r="O850" s="5" t="str">
        <f t="shared" si="13"/>
        <v xml:space="preserve">Сопротивление материалов 
ст.преп. Астахова А.Я.   Лаб
</v>
      </c>
      <c r="P850" s="5"/>
    </row>
    <row r="851" spans="2:16" s="27" customFormat="1" ht="30.75" customHeight="1" x14ac:dyDescent="0.25">
      <c r="B851" s="1" t="s">
        <v>705</v>
      </c>
      <c r="C851" s="16"/>
      <c r="D851" s="16" t="s">
        <v>764</v>
      </c>
      <c r="E851" s="1" t="s">
        <v>609</v>
      </c>
      <c r="F851" s="16" t="s">
        <v>199</v>
      </c>
      <c r="G851" s="18" t="s">
        <v>449</v>
      </c>
      <c r="H851" s="18">
        <v>2</v>
      </c>
      <c r="I851" s="28" t="s">
        <v>466</v>
      </c>
      <c r="J851" s="25">
        <v>1</v>
      </c>
      <c r="K851" s="1" t="s">
        <v>345</v>
      </c>
      <c r="L851" s="12"/>
      <c r="M851" s="26"/>
      <c r="N851" s="13"/>
      <c r="O851" s="5" t="str">
        <f t="shared" si="13"/>
        <v xml:space="preserve">Сопротивление материалов 
ст.преп. Астахова А.Я.   Лек
</v>
      </c>
      <c r="P851" s="5"/>
    </row>
    <row r="852" spans="2:16" s="27" customFormat="1" ht="30.75" customHeight="1" x14ac:dyDescent="0.25">
      <c r="B852" s="1" t="s">
        <v>705</v>
      </c>
      <c r="C852" s="16"/>
      <c r="D852" s="16" t="s">
        <v>764</v>
      </c>
      <c r="E852" s="1" t="s">
        <v>609</v>
      </c>
      <c r="F852" s="16" t="s">
        <v>199</v>
      </c>
      <c r="G852" s="18" t="s">
        <v>451</v>
      </c>
      <c r="H852" s="18">
        <v>2</v>
      </c>
      <c r="I852" s="28" t="s">
        <v>464</v>
      </c>
      <c r="J852" s="25">
        <v>18</v>
      </c>
      <c r="K852" s="1" t="s">
        <v>345</v>
      </c>
      <c r="L852" s="12"/>
      <c r="M852" s="26"/>
      <c r="N852" s="13"/>
      <c r="O852" s="5" t="str">
        <f t="shared" si="13"/>
        <v xml:space="preserve">Сопротивление материалов 
ст.преп. Астахова А.Я.   Пр
</v>
      </c>
      <c r="P852" s="5"/>
    </row>
    <row r="853" spans="2:16" s="27" customFormat="1" ht="30.75" customHeight="1" x14ac:dyDescent="0.25">
      <c r="B853" s="1" t="s">
        <v>705</v>
      </c>
      <c r="C853" s="16"/>
      <c r="D853" s="16" t="s">
        <v>764</v>
      </c>
      <c r="E853" s="1" t="s">
        <v>609</v>
      </c>
      <c r="F853" s="16" t="s">
        <v>199</v>
      </c>
      <c r="G853" s="18" t="s">
        <v>453</v>
      </c>
      <c r="H853" s="18">
        <v>2</v>
      </c>
      <c r="I853" s="28" t="s">
        <v>464</v>
      </c>
      <c r="J853" s="25">
        <v>18</v>
      </c>
      <c r="K853" s="1" t="s">
        <v>345</v>
      </c>
      <c r="L853" s="12"/>
      <c r="M853" s="26"/>
      <c r="N853" s="13"/>
      <c r="O853" s="5" t="str">
        <f t="shared" si="13"/>
        <v xml:space="preserve">Сопротивление материалов 
ст.преп. Астахова А.Я.   Лаб
</v>
      </c>
      <c r="P853" s="5"/>
    </row>
    <row r="854" spans="2:16" s="27" customFormat="1" ht="30.75" customHeight="1" x14ac:dyDescent="0.25">
      <c r="B854" s="1" t="s">
        <v>705</v>
      </c>
      <c r="C854" s="16"/>
      <c r="D854" s="16" t="s">
        <v>764</v>
      </c>
      <c r="E854" s="1" t="s">
        <v>609</v>
      </c>
      <c r="F854" s="16" t="s">
        <v>199</v>
      </c>
      <c r="G854" s="18" t="s">
        <v>449</v>
      </c>
      <c r="H854" s="18">
        <v>2</v>
      </c>
      <c r="I854" s="28" t="s">
        <v>464</v>
      </c>
      <c r="J854" s="25">
        <v>18</v>
      </c>
      <c r="K854" s="1" t="s">
        <v>345</v>
      </c>
      <c r="L854" s="12"/>
      <c r="M854" s="26"/>
      <c r="N854" s="13"/>
      <c r="O854" s="5" t="str">
        <f t="shared" si="13"/>
        <v xml:space="preserve">Сопротивление материалов 
ст.преп. Астахова А.Я.   Лек
</v>
      </c>
      <c r="P854" s="5"/>
    </row>
    <row r="855" spans="2:16" s="27" customFormat="1" ht="30.75" customHeight="1" x14ac:dyDescent="0.25">
      <c r="B855" s="1" t="s">
        <v>705</v>
      </c>
      <c r="C855" s="16"/>
      <c r="D855" s="16" t="s">
        <v>764</v>
      </c>
      <c r="E855" s="1" t="s">
        <v>609</v>
      </c>
      <c r="F855" s="16" t="s">
        <v>199</v>
      </c>
      <c r="G855" s="18" t="s">
        <v>451</v>
      </c>
      <c r="H855" s="18">
        <v>2</v>
      </c>
      <c r="I855" s="28" t="s">
        <v>455</v>
      </c>
      <c r="J855" s="25">
        <v>18</v>
      </c>
      <c r="K855" s="1" t="s">
        <v>345</v>
      </c>
      <c r="L855" s="12"/>
      <c r="M855" s="26"/>
      <c r="N855" s="13"/>
      <c r="O855" s="5" t="str">
        <f t="shared" si="13"/>
        <v xml:space="preserve">Сопротивление материалов 
ст.преп. Астахова А.Я.   Пр
</v>
      </c>
      <c r="P855" s="5"/>
    </row>
    <row r="856" spans="2:16" s="27" customFormat="1" ht="30.75" customHeight="1" x14ac:dyDescent="0.25">
      <c r="B856" s="1" t="s">
        <v>705</v>
      </c>
      <c r="C856" s="16"/>
      <c r="D856" s="16" t="s">
        <v>764</v>
      </c>
      <c r="E856" s="1" t="s">
        <v>609</v>
      </c>
      <c r="F856" s="16" t="s">
        <v>199</v>
      </c>
      <c r="G856" s="18" t="s">
        <v>453</v>
      </c>
      <c r="H856" s="18">
        <v>2</v>
      </c>
      <c r="I856" s="28" t="s">
        <v>455</v>
      </c>
      <c r="J856" s="25">
        <v>18</v>
      </c>
      <c r="K856" s="1" t="s">
        <v>345</v>
      </c>
      <c r="L856" s="12"/>
      <c r="M856" s="26"/>
      <c r="N856" s="13"/>
      <c r="O856" s="5" t="str">
        <f t="shared" si="13"/>
        <v xml:space="preserve">Сопротивление материалов 
ст.преп. Астахова А.Я.   Лаб
</v>
      </c>
      <c r="P856" s="5"/>
    </row>
    <row r="857" spans="2:16" s="27" customFormat="1" ht="30.75" customHeight="1" x14ac:dyDescent="0.25">
      <c r="B857" s="1" t="s">
        <v>705</v>
      </c>
      <c r="C857" s="16"/>
      <c r="D857" s="16" t="s">
        <v>764</v>
      </c>
      <c r="E857" s="1" t="s">
        <v>609</v>
      </c>
      <c r="F857" s="16" t="s">
        <v>199</v>
      </c>
      <c r="G857" s="18" t="s">
        <v>449</v>
      </c>
      <c r="H857" s="18">
        <v>2</v>
      </c>
      <c r="I857" s="28" t="s">
        <v>455</v>
      </c>
      <c r="J857" s="25">
        <v>18</v>
      </c>
      <c r="K857" s="1" t="s">
        <v>345</v>
      </c>
      <c r="L857" s="12"/>
      <c r="M857" s="26"/>
      <c r="N857" s="13"/>
      <c r="O857" s="5" t="str">
        <f t="shared" si="13"/>
        <v xml:space="preserve">Сопротивление материалов 
ст.преп. Астахова А.Я.   Лек
</v>
      </c>
      <c r="P857" s="5"/>
    </row>
    <row r="858" spans="2:16" s="27" customFormat="1" ht="30.75" customHeight="1" x14ac:dyDescent="0.25">
      <c r="B858" s="1" t="s">
        <v>705</v>
      </c>
      <c r="C858" s="16"/>
      <c r="D858" s="16" t="s">
        <v>764</v>
      </c>
      <c r="E858" s="1" t="s">
        <v>609</v>
      </c>
      <c r="F858" s="16" t="s">
        <v>199</v>
      </c>
      <c r="G858" s="18" t="s">
        <v>451</v>
      </c>
      <c r="H858" s="18">
        <v>2</v>
      </c>
      <c r="I858" s="28" t="s">
        <v>456</v>
      </c>
      <c r="J858" s="25">
        <v>22</v>
      </c>
      <c r="K858" s="1" t="s">
        <v>345</v>
      </c>
      <c r="L858" s="12"/>
      <c r="M858" s="26"/>
      <c r="N858" s="13"/>
      <c r="O858" s="5" t="str">
        <f t="shared" si="13"/>
        <v xml:space="preserve">Сопротивление материалов 
ст.преп. Астахова А.Я.   Пр
</v>
      </c>
      <c r="P858" s="5"/>
    </row>
    <row r="859" spans="2:16" s="27" customFormat="1" ht="30.75" customHeight="1" x14ac:dyDescent="0.25">
      <c r="B859" s="1" t="s">
        <v>705</v>
      </c>
      <c r="C859" s="16"/>
      <c r="D859" s="16" t="s">
        <v>764</v>
      </c>
      <c r="E859" s="1" t="s">
        <v>609</v>
      </c>
      <c r="F859" s="16" t="s">
        <v>199</v>
      </c>
      <c r="G859" s="18" t="s">
        <v>453</v>
      </c>
      <c r="H859" s="18">
        <v>2</v>
      </c>
      <c r="I859" s="28" t="s">
        <v>456</v>
      </c>
      <c r="J859" s="25">
        <v>22</v>
      </c>
      <c r="K859" s="1" t="s">
        <v>345</v>
      </c>
      <c r="L859" s="12"/>
      <c r="M859" s="26"/>
      <c r="N859" s="13"/>
      <c r="O859" s="5" t="str">
        <f t="shared" si="13"/>
        <v xml:space="preserve">Сопротивление материалов 
ст.преп. Астахова А.Я.   Лаб
</v>
      </c>
      <c r="P859" s="5"/>
    </row>
    <row r="860" spans="2:16" s="27" customFormat="1" ht="30.75" customHeight="1" x14ac:dyDescent="0.25">
      <c r="B860" s="1" t="s">
        <v>705</v>
      </c>
      <c r="C860" s="16"/>
      <c r="D860" s="16" t="s">
        <v>764</v>
      </c>
      <c r="E860" s="1" t="s">
        <v>609</v>
      </c>
      <c r="F860" s="16" t="s">
        <v>199</v>
      </c>
      <c r="G860" s="18" t="s">
        <v>449</v>
      </c>
      <c r="H860" s="18">
        <v>2</v>
      </c>
      <c r="I860" s="28" t="s">
        <v>456</v>
      </c>
      <c r="J860" s="25">
        <v>22</v>
      </c>
      <c r="K860" s="1" t="s">
        <v>345</v>
      </c>
      <c r="L860" s="12"/>
      <c r="M860" s="26"/>
      <c r="N860" s="13"/>
      <c r="O860" s="5" t="str">
        <f t="shared" si="13"/>
        <v xml:space="preserve">Сопротивление материалов 
ст.преп. Астахова А.Я.   Лек
</v>
      </c>
      <c r="P860" s="5"/>
    </row>
    <row r="861" spans="2:16" s="27" customFormat="1" ht="30.75" customHeight="1" x14ac:dyDescent="0.25">
      <c r="B861" s="1" t="s">
        <v>705</v>
      </c>
      <c r="C861" s="16"/>
      <c r="D861" s="16" t="s">
        <v>764</v>
      </c>
      <c r="E861" s="1" t="s">
        <v>609</v>
      </c>
      <c r="F861" s="16" t="s">
        <v>199</v>
      </c>
      <c r="G861" s="18" t="s">
        <v>451</v>
      </c>
      <c r="H861" s="18">
        <v>2</v>
      </c>
      <c r="I861" s="28" t="s">
        <v>457</v>
      </c>
      <c r="J861" s="25">
        <v>16</v>
      </c>
      <c r="K861" s="1" t="s">
        <v>345</v>
      </c>
      <c r="L861" s="12"/>
      <c r="M861" s="26"/>
      <c r="N861" s="13"/>
      <c r="O861" s="5" t="str">
        <f t="shared" si="13"/>
        <v xml:space="preserve">Сопротивление материалов 
ст.преп. Астахова А.Я.   Пр
</v>
      </c>
      <c r="P861" s="5"/>
    </row>
    <row r="862" spans="2:16" s="27" customFormat="1" ht="30.75" customHeight="1" x14ac:dyDescent="0.25">
      <c r="B862" s="1" t="s">
        <v>705</v>
      </c>
      <c r="C862" s="16"/>
      <c r="D862" s="16" t="s">
        <v>764</v>
      </c>
      <c r="E862" s="1" t="s">
        <v>609</v>
      </c>
      <c r="F862" s="16" t="s">
        <v>199</v>
      </c>
      <c r="G862" s="18" t="s">
        <v>453</v>
      </c>
      <c r="H862" s="18">
        <v>2</v>
      </c>
      <c r="I862" s="28" t="s">
        <v>457</v>
      </c>
      <c r="J862" s="25">
        <v>16</v>
      </c>
      <c r="K862" s="1" t="s">
        <v>345</v>
      </c>
      <c r="L862" s="12"/>
      <c r="M862" s="26"/>
      <c r="N862" s="13"/>
      <c r="O862" s="5" t="str">
        <f t="shared" si="13"/>
        <v xml:space="preserve">Сопротивление материалов 
ст.преп. Астахова А.Я.   Лаб
</v>
      </c>
      <c r="P862" s="5"/>
    </row>
    <row r="863" spans="2:16" s="27" customFormat="1" ht="30.75" customHeight="1" x14ac:dyDescent="0.25">
      <c r="B863" s="1" t="s">
        <v>705</v>
      </c>
      <c r="C863" s="16"/>
      <c r="D863" s="16" t="s">
        <v>764</v>
      </c>
      <c r="E863" s="1" t="s">
        <v>609</v>
      </c>
      <c r="F863" s="16" t="s">
        <v>199</v>
      </c>
      <c r="G863" s="18" t="s">
        <v>449</v>
      </c>
      <c r="H863" s="18">
        <v>2</v>
      </c>
      <c r="I863" s="28" t="s">
        <v>457</v>
      </c>
      <c r="J863" s="25">
        <v>16</v>
      </c>
      <c r="K863" s="1" t="s">
        <v>345</v>
      </c>
      <c r="L863" s="12"/>
      <c r="M863" s="26"/>
      <c r="N863" s="13"/>
      <c r="O863" s="5" t="str">
        <f t="shared" si="13"/>
        <v xml:space="preserve">Сопротивление материалов 
ст.преп. Астахова А.Я.   Лек
</v>
      </c>
      <c r="P863" s="5"/>
    </row>
    <row r="864" spans="2:16" s="27" customFormat="1" ht="30.75" customHeight="1" x14ac:dyDescent="0.25">
      <c r="B864" s="1" t="s">
        <v>705</v>
      </c>
      <c r="C864" s="16"/>
      <c r="D864" s="16" t="s">
        <v>764</v>
      </c>
      <c r="E864" s="1" t="s">
        <v>609</v>
      </c>
      <c r="F864" s="16" t="s">
        <v>199</v>
      </c>
      <c r="G864" s="18" t="s">
        <v>451</v>
      </c>
      <c r="H864" s="18">
        <v>2</v>
      </c>
      <c r="I864" s="28" t="s">
        <v>458</v>
      </c>
      <c r="J864" s="25">
        <v>3</v>
      </c>
      <c r="K864" s="1" t="s">
        <v>345</v>
      </c>
      <c r="L864" s="12"/>
      <c r="M864" s="26"/>
      <c r="N864" s="13"/>
      <c r="O864" s="5" t="str">
        <f t="shared" si="13"/>
        <v xml:space="preserve">Сопротивление материалов 
ст.преп. Астахова А.Я.   Пр
</v>
      </c>
      <c r="P864" s="5"/>
    </row>
    <row r="865" spans="2:16" s="27" customFormat="1" ht="30.75" customHeight="1" x14ac:dyDescent="0.25">
      <c r="B865" s="1" t="s">
        <v>705</v>
      </c>
      <c r="C865" s="16"/>
      <c r="D865" s="16" t="s">
        <v>764</v>
      </c>
      <c r="E865" s="1" t="s">
        <v>609</v>
      </c>
      <c r="F865" s="16" t="s">
        <v>199</v>
      </c>
      <c r="G865" s="18" t="s">
        <v>453</v>
      </c>
      <c r="H865" s="18">
        <v>2</v>
      </c>
      <c r="I865" s="28" t="s">
        <v>458</v>
      </c>
      <c r="J865" s="25">
        <v>3</v>
      </c>
      <c r="K865" s="1" t="s">
        <v>345</v>
      </c>
      <c r="L865" s="12"/>
      <c r="M865" s="26"/>
      <c r="N865" s="13"/>
      <c r="O865" s="5" t="str">
        <f t="shared" si="13"/>
        <v xml:space="preserve">Сопротивление материалов 
ст.преп. Астахова А.Я.   Лаб
</v>
      </c>
      <c r="P865" s="5"/>
    </row>
    <row r="866" spans="2:16" s="27" customFormat="1" ht="30.75" customHeight="1" x14ac:dyDescent="0.25">
      <c r="B866" s="1" t="s">
        <v>705</v>
      </c>
      <c r="C866" s="16"/>
      <c r="D866" s="16" t="s">
        <v>764</v>
      </c>
      <c r="E866" s="1" t="s">
        <v>609</v>
      </c>
      <c r="F866" s="16" t="s">
        <v>199</v>
      </c>
      <c r="G866" s="18" t="s">
        <v>449</v>
      </c>
      <c r="H866" s="18">
        <v>2</v>
      </c>
      <c r="I866" s="28" t="s">
        <v>458</v>
      </c>
      <c r="J866" s="25">
        <v>3</v>
      </c>
      <c r="K866" s="1" t="s">
        <v>345</v>
      </c>
      <c r="L866" s="12"/>
      <c r="M866" s="26"/>
      <c r="N866" s="13"/>
      <c r="O866" s="5" t="str">
        <f t="shared" si="13"/>
        <v xml:space="preserve">Сопротивление материалов 
ст.преп. Астахова А.Я.   Лек
</v>
      </c>
      <c r="P866" s="5"/>
    </row>
    <row r="867" spans="2:16" s="27" customFormat="1" ht="30.75" customHeight="1" x14ac:dyDescent="0.25">
      <c r="B867" s="1" t="s">
        <v>705</v>
      </c>
      <c r="C867" s="16"/>
      <c r="D867" s="16" t="s">
        <v>764</v>
      </c>
      <c r="E867" s="1" t="s">
        <v>609</v>
      </c>
      <c r="F867" s="16" t="s">
        <v>199</v>
      </c>
      <c r="G867" s="18" t="s">
        <v>451</v>
      </c>
      <c r="H867" s="18">
        <v>2</v>
      </c>
      <c r="I867" s="28" t="s">
        <v>459</v>
      </c>
      <c r="J867" s="25">
        <v>5</v>
      </c>
      <c r="K867" s="1" t="s">
        <v>345</v>
      </c>
      <c r="L867" s="12"/>
      <c r="M867" s="26"/>
      <c r="N867" s="13"/>
      <c r="O867" s="5" t="str">
        <f t="shared" si="13"/>
        <v xml:space="preserve">Сопротивление материалов 
ст.преп. Астахова А.Я.   Пр
</v>
      </c>
      <c r="P867" s="5"/>
    </row>
    <row r="868" spans="2:16" s="27" customFormat="1" ht="30.75" customHeight="1" x14ac:dyDescent="0.25">
      <c r="B868" s="1" t="s">
        <v>705</v>
      </c>
      <c r="C868" s="16"/>
      <c r="D868" s="16" t="s">
        <v>764</v>
      </c>
      <c r="E868" s="1" t="s">
        <v>609</v>
      </c>
      <c r="F868" s="16" t="s">
        <v>199</v>
      </c>
      <c r="G868" s="18" t="s">
        <v>453</v>
      </c>
      <c r="H868" s="18">
        <v>2</v>
      </c>
      <c r="I868" s="28" t="s">
        <v>459</v>
      </c>
      <c r="J868" s="25">
        <v>5</v>
      </c>
      <c r="K868" s="1" t="s">
        <v>345</v>
      </c>
      <c r="L868" s="12"/>
      <c r="M868" s="26"/>
      <c r="N868" s="13"/>
      <c r="O868" s="5" t="str">
        <f t="shared" si="13"/>
        <v xml:space="preserve">Сопротивление материалов 
ст.преп. Астахова А.Я.   Лаб
</v>
      </c>
      <c r="P868" s="5"/>
    </row>
    <row r="869" spans="2:16" s="27" customFormat="1" ht="30.75" customHeight="1" x14ac:dyDescent="0.25">
      <c r="B869" s="1" t="s">
        <v>705</v>
      </c>
      <c r="C869" s="16"/>
      <c r="D869" s="16" t="s">
        <v>764</v>
      </c>
      <c r="E869" s="1" t="s">
        <v>609</v>
      </c>
      <c r="F869" s="16" t="s">
        <v>199</v>
      </c>
      <c r="G869" s="18" t="s">
        <v>449</v>
      </c>
      <c r="H869" s="18">
        <v>2</v>
      </c>
      <c r="I869" s="28" t="s">
        <v>459</v>
      </c>
      <c r="J869" s="25">
        <v>5</v>
      </c>
      <c r="K869" s="1" t="s">
        <v>345</v>
      </c>
      <c r="L869" s="12"/>
      <c r="M869" s="26"/>
      <c r="N869" s="13"/>
      <c r="O869" s="5" t="str">
        <f t="shared" si="13"/>
        <v xml:space="preserve">Сопротивление материалов 
ст.преп. Астахова А.Я.   Лек
</v>
      </c>
      <c r="P869" s="5"/>
    </row>
    <row r="870" spans="2:16" s="27" customFormat="1" ht="30.75" customHeight="1" x14ac:dyDescent="0.25">
      <c r="B870" s="1" t="s">
        <v>129</v>
      </c>
      <c r="C870" s="16"/>
      <c r="D870" s="16" t="s">
        <v>765</v>
      </c>
      <c r="E870" s="1" t="s">
        <v>608</v>
      </c>
      <c r="F870" s="16" t="s">
        <v>544</v>
      </c>
      <c r="G870" s="18" t="s">
        <v>451</v>
      </c>
      <c r="H870" s="18">
        <v>2</v>
      </c>
      <c r="I870" s="28" t="s">
        <v>750</v>
      </c>
      <c r="J870" s="25">
        <v>30</v>
      </c>
      <c r="K870" s="1" t="s">
        <v>629</v>
      </c>
      <c r="L870" s="12"/>
      <c r="M870" s="26"/>
      <c r="N870" s="13"/>
      <c r="O870" s="5" t="str">
        <f t="shared" si="13"/>
        <v xml:space="preserve">Основы технологий информационного моделирования
зав.каф. Федоров С.С.   Пр
</v>
      </c>
      <c r="P870" s="5"/>
    </row>
    <row r="871" spans="2:16" s="27" customFormat="1" ht="30.75" customHeight="1" x14ac:dyDescent="0.25">
      <c r="B871" s="1" t="s">
        <v>129</v>
      </c>
      <c r="C871" s="16"/>
      <c r="D871" s="16" t="s">
        <v>764</v>
      </c>
      <c r="E871" s="1" t="s">
        <v>285</v>
      </c>
      <c r="F871" s="16" t="s">
        <v>769</v>
      </c>
      <c r="G871" s="18" t="s">
        <v>451</v>
      </c>
      <c r="H871" s="18">
        <v>8</v>
      </c>
      <c r="I871" s="28" t="s">
        <v>803</v>
      </c>
      <c r="J871" s="25">
        <v>16</v>
      </c>
      <c r="K871" s="1" t="s">
        <v>770</v>
      </c>
      <c r="L871" s="12"/>
      <c r="M871" s="26"/>
      <c r="N871" s="13"/>
      <c r="O871" s="5" t="str">
        <f t="shared" si="13"/>
        <v xml:space="preserve">Теоретическая механика
доц. Егерева Э.Ю.   Пр
</v>
      </c>
      <c r="P871" s="5"/>
    </row>
    <row r="872" spans="2:16" s="27" customFormat="1" ht="30.75" customHeight="1" x14ac:dyDescent="0.25">
      <c r="B872" s="1" t="s">
        <v>129</v>
      </c>
      <c r="C872" s="16"/>
      <c r="D872" s="16" t="s">
        <v>765</v>
      </c>
      <c r="E872" s="1" t="s">
        <v>608</v>
      </c>
      <c r="F872" s="16" t="s">
        <v>544</v>
      </c>
      <c r="G872" s="18" t="s">
        <v>451</v>
      </c>
      <c r="H872" s="18">
        <v>2</v>
      </c>
      <c r="I872" s="28" t="s">
        <v>753</v>
      </c>
      <c r="J872" s="25">
        <v>12</v>
      </c>
      <c r="K872" s="1" t="s">
        <v>656</v>
      </c>
      <c r="L872" s="12"/>
      <c r="M872" s="26"/>
      <c r="N872" s="13"/>
      <c r="O872" s="5" t="str">
        <f t="shared" si="13"/>
        <v xml:space="preserve">Основы технологий информационного моделирования
доц. Холин А.Н.   Пр
</v>
      </c>
      <c r="P872" s="5"/>
    </row>
    <row r="873" spans="2:16" s="27" customFormat="1" ht="30.75" customHeight="1" x14ac:dyDescent="0.25">
      <c r="B873" s="1" t="s">
        <v>129</v>
      </c>
      <c r="C873" s="16"/>
      <c r="D873" s="16" t="s">
        <v>765</v>
      </c>
      <c r="E873" s="1" t="s">
        <v>608</v>
      </c>
      <c r="F873" s="16" t="s">
        <v>544</v>
      </c>
      <c r="G873" s="18" t="s">
        <v>451</v>
      </c>
      <c r="H873" s="18">
        <v>2</v>
      </c>
      <c r="I873" s="28" t="s">
        <v>776</v>
      </c>
      <c r="J873" s="25">
        <v>24</v>
      </c>
      <c r="K873" s="1" t="s">
        <v>656</v>
      </c>
      <c r="L873" s="12"/>
      <c r="M873" s="26"/>
      <c r="N873" s="13"/>
      <c r="O873" s="5" t="str">
        <f t="shared" si="13"/>
        <v xml:space="preserve">Основы технологий информационного моделирования
доц. Холин А.Н.   Пр
</v>
      </c>
      <c r="P873" s="5"/>
    </row>
    <row r="874" spans="2:16" s="27" customFormat="1" ht="30.75" customHeight="1" x14ac:dyDescent="0.25">
      <c r="B874" s="1" t="s">
        <v>129</v>
      </c>
      <c r="C874" s="16"/>
      <c r="D874" s="16" t="s">
        <v>765</v>
      </c>
      <c r="E874" s="1" t="s">
        <v>608</v>
      </c>
      <c r="F874" s="16" t="s">
        <v>544</v>
      </c>
      <c r="G874" s="18" t="s">
        <v>451</v>
      </c>
      <c r="H874" s="18">
        <v>2</v>
      </c>
      <c r="I874" s="28" t="s">
        <v>485</v>
      </c>
      <c r="J874" s="25">
        <v>10</v>
      </c>
      <c r="K874" s="1" t="s">
        <v>656</v>
      </c>
      <c r="L874" s="12"/>
      <c r="M874" s="26"/>
      <c r="N874" s="13"/>
      <c r="O874" s="5" t="str">
        <f t="shared" si="13"/>
        <v xml:space="preserve">Основы технологий информационного моделирования
доц. Холин А.Н.   Пр
</v>
      </c>
      <c r="P874" s="5"/>
    </row>
    <row r="875" spans="2:16" s="27" customFormat="1" ht="30.75" customHeight="1" x14ac:dyDescent="0.25">
      <c r="B875" s="1" t="s">
        <v>129</v>
      </c>
      <c r="C875" s="16"/>
      <c r="D875" s="16" t="s">
        <v>765</v>
      </c>
      <c r="E875" s="1" t="s">
        <v>245</v>
      </c>
      <c r="F875" s="16" t="s">
        <v>565</v>
      </c>
      <c r="G875" s="18" t="s">
        <v>449</v>
      </c>
      <c r="H875" s="18">
        <v>2</v>
      </c>
      <c r="I875" s="28" t="s">
        <v>486</v>
      </c>
      <c r="J875" s="25">
        <v>29</v>
      </c>
      <c r="K875" s="1" t="s">
        <v>246</v>
      </c>
      <c r="L875" s="12"/>
      <c r="M875" s="26"/>
      <c r="N875" s="13"/>
      <c r="O875" s="5" t="str">
        <f t="shared" si="13"/>
        <v xml:space="preserve">Социальное взаимодействие в отрасли
зав.каф. Ишков А.Д.   Лек
</v>
      </c>
      <c r="P875" s="5"/>
    </row>
    <row r="876" spans="2:16" s="27" customFormat="1" ht="30.75" customHeight="1" x14ac:dyDescent="0.25">
      <c r="B876" s="1" t="s">
        <v>129</v>
      </c>
      <c r="C876" s="16"/>
      <c r="D876" s="16" t="s">
        <v>765</v>
      </c>
      <c r="E876" s="1" t="s">
        <v>245</v>
      </c>
      <c r="F876" s="16" t="s">
        <v>565</v>
      </c>
      <c r="G876" s="18" t="s">
        <v>449</v>
      </c>
      <c r="H876" s="18">
        <v>2</v>
      </c>
      <c r="I876" s="28" t="s">
        <v>751</v>
      </c>
      <c r="J876" s="25">
        <v>20</v>
      </c>
      <c r="K876" s="1" t="s">
        <v>246</v>
      </c>
      <c r="L876" s="12"/>
      <c r="M876" s="26"/>
      <c r="N876" s="13"/>
      <c r="O876" s="5" t="str">
        <f t="shared" si="13"/>
        <v xml:space="preserve">Социальное взаимодействие в отрасли
зав.каф. Ишков А.Д.   Лек
</v>
      </c>
      <c r="P876" s="5"/>
    </row>
    <row r="877" spans="2:16" s="27" customFormat="1" ht="30.75" customHeight="1" x14ac:dyDescent="0.25">
      <c r="B877" s="1" t="s">
        <v>129</v>
      </c>
      <c r="C877" s="16"/>
      <c r="D877" s="16" t="s">
        <v>765</v>
      </c>
      <c r="E877" s="1" t="s">
        <v>245</v>
      </c>
      <c r="F877" s="16" t="s">
        <v>565</v>
      </c>
      <c r="G877" s="18" t="s">
        <v>449</v>
      </c>
      <c r="H877" s="18">
        <v>2</v>
      </c>
      <c r="I877" s="28" t="s">
        <v>487</v>
      </c>
      <c r="J877" s="25">
        <v>25</v>
      </c>
      <c r="K877" s="1" t="s">
        <v>246</v>
      </c>
      <c r="L877" s="12"/>
      <c r="M877" s="26"/>
      <c r="N877" s="13"/>
      <c r="O877" s="5" t="str">
        <f t="shared" si="13"/>
        <v xml:space="preserve">Социальное взаимодействие в отрасли
зав.каф. Ишков А.Д.   Лек
</v>
      </c>
      <c r="P877" s="5"/>
    </row>
    <row r="878" spans="2:16" s="27" customFormat="1" ht="30.75" customHeight="1" x14ac:dyDescent="0.25">
      <c r="B878" s="1" t="s">
        <v>129</v>
      </c>
      <c r="C878" s="16"/>
      <c r="D878" s="16" t="s">
        <v>765</v>
      </c>
      <c r="E878" s="1" t="s">
        <v>245</v>
      </c>
      <c r="F878" s="16" t="s">
        <v>565</v>
      </c>
      <c r="G878" s="18" t="s">
        <v>449</v>
      </c>
      <c r="H878" s="18">
        <v>2</v>
      </c>
      <c r="I878" s="28" t="s">
        <v>750</v>
      </c>
      <c r="J878" s="25">
        <v>30</v>
      </c>
      <c r="K878" s="1" t="s">
        <v>246</v>
      </c>
      <c r="L878" s="12"/>
      <c r="M878" s="26"/>
      <c r="N878" s="13"/>
      <c r="O878" s="5" t="str">
        <f t="shared" si="13"/>
        <v xml:space="preserve">Социальное взаимодействие в отрасли
зав.каф. Ишков А.Д.   Лек
</v>
      </c>
      <c r="P878" s="5"/>
    </row>
    <row r="879" spans="2:16" s="27" customFormat="1" ht="30.75" customHeight="1" x14ac:dyDescent="0.25">
      <c r="B879" s="1" t="s">
        <v>129</v>
      </c>
      <c r="C879" s="16"/>
      <c r="D879" s="16" t="s">
        <v>765</v>
      </c>
      <c r="E879" s="1" t="s">
        <v>245</v>
      </c>
      <c r="F879" s="16" t="s">
        <v>565</v>
      </c>
      <c r="G879" s="18" t="s">
        <v>449</v>
      </c>
      <c r="H879" s="18">
        <v>2</v>
      </c>
      <c r="I879" s="28" t="s">
        <v>753</v>
      </c>
      <c r="J879" s="25">
        <v>9</v>
      </c>
      <c r="K879" s="1" t="s">
        <v>246</v>
      </c>
      <c r="L879" s="12"/>
      <c r="M879" s="26"/>
      <c r="N879" s="13"/>
      <c r="O879" s="5" t="str">
        <f t="shared" si="13"/>
        <v xml:space="preserve">Социальное взаимодействие в отрасли
зав.каф. Ишков А.Д.   Лек
</v>
      </c>
      <c r="P879" s="5"/>
    </row>
    <row r="880" spans="2:16" s="27" customFormat="1" ht="30.75" customHeight="1" x14ac:dyDescent="0.25">
      <c r="B880" s="1" t="s">
        <v>129</v>
      </c>
      <c r="C880" s="16"/>
      <c r="D880" s="16" t="s">
        <v>765</v>
      </c>
      <c r="E880" s="1" t="s">
        <v>245</v>
      </c>
      <c r="F880" s="16" t="s">
        <v>565</v>
      </c>
      <c r="G880" s="18" t="s">
        <v>449</v>
      </c>
      <c r="H880" s="18">
        <v>2</v>
      </c>
      <c r="I880" s="28" t="s">
        <v>752</v>
      </c>
      <c r="J880" s="25">
        <v>20</v>
      </c>
      <c r="K880" s="1" t="s">
        <v>246</v>
      </c>
      <c r="L880" s="12"/>
      <c r="M880" s="26"/>
      <c r="N880" s="13"/>
      <c r="O880" s="5" t="str">
        <f t="shared" si="13"/>
        <v xml:space="preserve">Социальное взаимодействие в отрасли
зав.каф. Ишков А.Д.   Лек
</v>
      </c>
      <c r="P880" s="5"/>
    </row>
    <row r="881" spans="2:16" s="27" customFormat="1" ht="30.75" customHeight="1" x14ac:dyDescent="0.25">
      <c r="B881" s="1" t="s">
        <v>129</v>
      </c>
      <c r="C881" s="16"/>
      <c r="D881" s="16" t="s">
        <v>765</v>
      </c>
      <c r="E881" s="1" t="s">
        <v>245</v>
      </c>
      <c r="F881" s="16" t="s">
        <v>565</v>
      </c>
      <c r="G881" s="18" t="s">
        <v>449</v>
      </c>
      <c r="H881" s="18">
        <v>2</v>
      </c>
      <c r="I881" s="28" t="s">
        <v>485</v>
      </c>
      <c r="J881" s="25">
        <v>9</v>
      </c>
      <c r="K881" s="1" t="s">
        <v>246</v>
      </c>
      <c r="L881" s="12"/>
      <c r="M881" s="26"/>
      <c r="N881" s="13"/>
      <c r="O881" s="5" t="str">
        <f t="shared" si="13"/>
        <v xml:space="preserve">Социальное взаимодействие в отрасли
зав.каф. Ишков А.Д.   Лек
</v>
      </c>
      <c r="P881" s="5"/>
    </row>
    <row r="882" spans="2:16" s="27" customFormat="1" ht="30.75" customHeight="1" x14ac:dyDescent="0.25">
      <c r="B882" s="1" t="s">
        <v>129</v>
      </c>
      <c r="C882" s="16"/>
      <c r="D882" s="16" t="s">
        <v>765</v>
      </c>
      <c r="E882" s="1" t="s">
        <v>245</v>
      </c>
      <c r="F882" s="16" t="s">
        <v>565</v>
      </c>
      <c r="G882" s="18" t="s">
        <v>451</v>
      </c>
      <c r="H882" s="18">
        <v>2</v>
      </c>
      <c r="I882" s="28" t="s">
        <v>486</v>
      </c>
      <c r="J882" s="25">
        <v>29</v>
      </c>
      <c r="K882" s="1" t="s">
        <v>246</v>
      </c>
      <c r="L882" s="12"/>
      <c r="M882" s="26"/>
      <c r="N882" s="13"/>
      <c r="O882" s="5" t="str">
        <f t="shared" si="13"/>
        <v xml:space="preserve">Социальное взаимодействие в отрасли
зав.каф. Ишков А.Д.   Пр
</v>
      </c>
      <c r="P882" s="5"/>
    </row>
    <row r="883" spans="2:16" s="27" customFormat="1" ht="30.75" customHeight="1" x14ac:dyDescent="0.25">
      <c r="B883" s="1" t="s">
        <v>129</v>
      </c>
      <c r="C883" s="16"/>
      <c r="D883" s="16" t="s">
        <v>765</v>
      </c>
      <c r="E883" s="1" t="s">
        <v>245</v>
      </c>
      <c r="F883" s="16" t="s">
        <v>565</v>
      </c>
      <c r="G883" s="18" t="s">
        <v>451</v>
      </c>
      <c r="H883" s="18">
        <v>2</v>
      </c>
      <c r="I883" s="28" t="s">
        <v>751</v>
      </c>
      <c r="J883" s="25">
        <v>20</v>
      </c>
      <c r="K883" s="1" t="s">
        <v>246</v>
      </c>
      <c r="L883" s="12"/>
      <c r="M883" s="26"/>
      <c r="N883" s="13"/>
      <c r="O883" s="5" t="str">
        <f t="shared" si="13"/>
        <v xml:space="preserve">Социальное взаимодействие в отрасли
зав.каф. Ишков А.Д.   Пр
</v>
      </c>
      <c r="P883" s="5"/>
    </row>
    <row r="884" spans="2:16" s="27" customFormat="1" ht="30.75" customHeight="1" x14ac:dyDescent="0.25">
      <c r="B884" s="1" t="s">
        <v>129</v>
      </c>
      <c r="C884" s="16"/>
      <c r="D884" s="16" t="s">
        <v>765</v>
      </c>
      <c r="E884" s="1" t="s">
        <v>245</v>
      </c>
      <c r="F884" s="16" t="s">
        <v>565</v>
      </c>
      <c r="G884" s="18" t="s">
        <v>451</v>
      </c>
      <c r="H884" s="18">
        <v>2</v>
      </c>
      <c r="I884" s="28" t="s">
        <v>487</v>
      </c>
      <c r="J884" s="25">
        <v>25</v>
      </c>
      <c r="K884" s="1" t="s">
        <v>347</v>
      </c>
      <c r="L884" s="12"/>
      <c r="M884" s="26"/>
      <c r="N884" s="13"/>
      <c r="O884" s="5" t="str">
        <f t="shared" si="13"/>
        <v xml:space="preserve">Социальное взаимодействие в отрасли
проф. Милорадова Н.Г.   Пр
</v>
      </c>
      <c r="P884" s="5"/>
    </row>
    <row r="885" spans="2:16" s="27" customFormat="1" ht="30.75" customHeight="1" x14ac:dyDescent="0.25">
      <c r="B885" s="1" t="s">
        <v>129</v>
      </c>
      <c r="C885" s="16"/>
      <c r="D885" s="16" t="s">
        <v>765</v>
      </c>
      <c r="E885" s="1" t="s">
        <v>245</v>
      </c>
      <c r="F885" s="16" t="s">
        <v>565</v>
      </c>
      <c r="G885" s="18" t="s">
        <v>451</v>
      </c>
      <c r="H885" s="18">
        <v>2</v>
      </c>
      <c r="I885" s="28" t="s">
        <v>750</v>
      </c>
      <c r="J885" s="25">
        <v>30</v>
      </c>
      <c r="K885" s="1" t="s">
        <v>347</v>
      </c>
      <c r="L885" s="12"/>
      <c r="M885" s="26"/>
      <c r="N885" s="13"/>
      <c r="O885" s="5" t="str">
        <f t="shared" si="13"/>
        <v xml:space="preserve">Социальное взаимодействие в отрасли
проф. Милорадова Н.Г.   Пр
</v>
      </c>
      <c r="P885" s="5"/>
    </row>
    <row r="886" spans="2:16" s="27" customFormat="1" ht="30.75" customHeight="1" x14ac:dyDescent="0.25">
      <c r="B886" s="1" t="s">
        <v>602</v>
      </c>
      <c r="C886" s="16"/>
      <c r="D886" s="16" t="s">
        <v>764</v>
      </c>
      <c r="E886" s="1" t="s">
        <v>250</v>
      </c>
      <c r="F886" s="16" t="s">
        <v>201</v>
      </c>
      <c r="G886" s="18" t="s">
        <v>451</v>
      </c>
      <c r="H886" s="18">
        <v>2</v>
      </c>
      <c r="I886" s="28" t="s">
        <v>533</v>
      </c>
      <c r="J886" s="25">
        <v>14</v>
      </c>
      <c r="K886" s="1" t="s">
        <v>348</v>
      </c>
      <c r="L886" s="12"/>
      <c r="M886" s="26"/>
      <c r="N886" s="13"/>
      <c r="O886" s="5" t="str">
        <f t="shared" si="13"/>
        <v xml:space="preserve">Спецкурс по технологии и организации строительного производства
доц. Говоруха П.А.   Пр
</v>
      </c>
      <c r="P886" s="5"/>
    </row>
    <row r="887" spans="2:16" s="27" customFormat="1" ht="30.75" customHeight="1" x14ac:dyDescent="0.25">
      <c r="B887" s="1" t="s">
        <v>602</v>
      </c>
      <c r="C887" s="16"/>
      <c r="D887" s="16" t="s">
        <v>764</v>
      </c>
      <c r="E887" s="1" t="s">
        <v>250</v>
      </c>
      <c r="F887" s="16" t="s">
        <v>201</v>
      </c>
      <c r="G887" s="18" t="s">
        <v>444</v>
      </c>
      <c r="H887" s="18">
        <v>2</v>
      </c>
      <c r="I887" s="28" t="s">
        <v>533</v>
      </c>
      <c r="J887" s="25">
        <v>14</v>
      </c>
      <c r="K887" s="1" t="s">
        <v>348</v>
      </c>
      <c r="L887" s="12"/>
      <c r="M887" s="26"/>
      <c r="N887" s="13"/>
      <c r="O887" s="5" t="str">
        <f t="shared" si="13"/>
        <v xml:space="preserve">Спецкурс по технологии и организации строительного производства
доц. Говоруха П.А.   КОП
</v>
      </c>
      <c r="P887" s="5"/>
    </row>
    <row r="888" spans="2:16" s="27" customFormat="1" ht="30.75" customHeight="1" x14ac:dyDescent="0.25">
      <c r="B888" s="1" t="s">
        <v>602</v>
      </c>
      <c r="C888" s="16"/>
      <c r="D888" s="16" t="s">
        <v>764</v>
      </c>
      <c r="E888" s="1" t="s">
        <v>250</v>
      </c>
      <c r="F888" s="16" t="s">
        <v>201</v>
      </c>
      <c r="G888" s="18" t="s">
        <v>445</v>
      </c>
      <c r="H888" s="18">
        <v>2</v>
      </c>
      <c r="I888" s="28" t="s">
        <v>533</v>
      </c>
      <c r="J888" s="25">
        <v>14</v>
      </c>
      <c r="K888" s="1" t="s">
        <v>348</v>
      </c>
      <c r="L888" s="12"/>
      <c r="M888" s="26"/>
      <c r="N888" s="13"/>
      <c r="O888" s="5" t="str">
        <f t="shared" si="13"/>
        <v xml:space="preserve">Спецкурс по технологии и организации строительного производства
доц. Говоруха П.А.   КРП
</v>
      </c>
      <c r="P888" s="5"/>
    </row>
    <row r="889" spans="2:16" s="27" customFormat="1" ht="30.75" customHeight="1" x14ac:dyDescent="0.25">
      <c r="B889" s="1" t="s">
        <v>602</v>
      </c>
      <c r="C889" s="16"/>
      <c r="D889" s="16" t="s">
        <v>764</v>
      </c>
      <c r="E889" s="1" t="s">
        <v>250</v>
      </c>
      <c r="F889" s="16" t="s">
        <v>201</v>
      </c>
      <c r="G889" s="18" t="s">
        <v>449</v>
      </c>
      <c r="H889" s="18">
        <v>2</v>
      </c>
      <c r="I889" s="28" t="s">
        <v>533</v>
      </c>
      <c r="J889" s="25">
        <v>14</v>
      </c>
      <c r="K889" s="1" t="s">
        <v>348</v>
      </c>
      <c r="L889" s="12"/>
      <c r="M889" s="26"/>
      <c r="N889" s="13"/>
      <c r="O889" s="5" t="str">
        <f t="shared" si="13"/>
        <v xml:space="preserve">Спецкурс по технологии и организации строительного производства
доц. Говоруха П.А.   Лек
</v>
      </c>
      <c r="P889" s="5"/>
    </row>
    <row r="890" spans="2:16" s="27" customFormat="1" ht="30.75" customHeight="1" x14ac:dyDescent="0.25">
      <c r="B890" s="1" t="s">
        <v>602</v>
      </c>
      <c r="C890" s="16"/>
      <c r="D890" s="16" t="s">
        <v>764</v>
      </c>
      <c r="E890" s="1" t="s">
        <v>250</v>
      </c>
      <c r="F890" s="16" t="s">
        <v>201</v>
      </c>
      <c r="G890" s="18" t="s">
        <v>451</v>
      </c>
      <c r="H890" s="18">
        <v>2</v>
      </c>
      <c r="I890" s="28" t="s">
        <v>534</v>
      </c>
      <c r="J890" s="25">
        <v>9</v>
      </c>
      <c r="K890" s="1" t="s">
        <v>348</v>
      </c>
      <c r="L890" s="12"/>
      <c r="M890" s="26"/>
      <c r="N890" s="13"/>
      <c r="O890" s="5" t="str">
        <f t="shared" si="13"/>
        <v xml:space="preserve">Спецкурс по технологии и организации строительного производства
доц. Говоруха П.А.   Пр
</v>
      </c>
      <c r="P890" s="5"/>
    </row>
    <row r="891" spans="2:16" s="27" customFormat="1" ht="30.75" customHeight="1" x14ac:dyDescent="0.25">
      <c r="B891" s="1" t="s">
        <v>602</v>
      </c>
      <c r="C891" s="16"/>
      <c r="D891" s="16" t="s">
        <v>764</v>
      </c>
      <c r="E891" s="1" t="s">
        <v>250</v>
      </c>
      <c r="F891" s="16" t="s">
        <v>201</v>
      </c>
      <c r="G891" s="18" t="s">
        <v>444</v>
      </c>
      <c r="H891" s="18">
        <v>2</v>
      </c>
      <c r="I891" s="28" t="s">
        <v>534</v>
      </c>
      <c r="J891" s="25">
        <v>9</v>
      </c>
      <c r="K891" s="1" t="s">
        <v>348</v>
      </c>
      <c r="L891" s="12"/>
      <c r="M891" s="26"/>
      <c r="N891" s="13"/>
      <c r="O891" s="5" t="str">
        <f t="shared" si="13"/>
        <v xml:space="preserve">Спецкурс по технологии и организации строительного производства
доц. Говоруха П.А.   КОП
</v>
      </c>
      <c r="P891" s="5"/>
    </row>
    <row r="892" spans="2:16" s="27" customFormat="1" ht="30.75" customHeight="1" x14ac:dyDescent="0.25">
      <c r="B892" s="1" t="s">
        <v>602</v>
      </c>
      <c r="C892" s="16"/>
      <c r="D892" s="16" t="s">
        <v>764</v>
      </c>
      <c r="E892" s="1" t="s">
        <v>250</v>
      </c>
      <c r="F892" s="16" t="s">
        <v>201</v>
      </c>
      <c r="G892" s="18" t="s">
        <v>445</v>
      </c>
      <c r="H892" s="18">
        <v>2</v>
      </c>
      <c r="I892" s="28" t="s">
        <v>534</v>
      </c>
      <c r="J892" s="25">
        <v>9</v>
      </c>
      <c r="K892" s="1" t="s">
        <v>348</v>
      </c>
      <c r="L892" s="12"/>
      <c r="M892" s="26"/>
      <c r="N892" s="13"/>
      <c r="O892" s="5" t="str">
        <f t="shared" si="13"/>
        <v xml:space="preserve">Спецкурс по технологии и организации строительного производства
доц. Говоруха П.А.   КРП
</v>
      </c>
      <c r="P892" s="5"/>
    </row>
    <row r="893" spans="2:16" s="27" customFormat="1" ht="30.75" customHeight="1" x14ac:dyDescent="0.25">
      <c r="B893" s="1" t="s">
        <v>602</v>
      </c>
      <c r="C893" s="16"/>
      <c r="D893" s="16" t="s">
        <v>764</v>
      </c>
      <c r="E893" s="1" t="s">
        <v>250</v>
      </c>
      <c r="F893" s="16" t="s">
        <v>201</v>
      </c>
      <c r="G893" s="18" t="s">
        <v>449</v>
      </c>
      <c r="H893" s="18">
        <v>2</v>
      </c>
      <c r="I893" s="28" t="s">
        <v>534</v>
      </c>
      <c r="J893" s="25">
        <v>9</v>
      </c>
      <c r="K893" s="1" t="s">
        <v>348</v>
      </c>
      <c r="L893" s="12"/>
      <c r="M893" s="26"/>
      <c r="N893" s="13"/>
      <c r="O893" s="5" t="str">
        <f t="shared" si="13"/>
        <v xml:space="preserve">Спецкурс по технологии и организации строительного производства
доц. Говоруха П.А.   Лек
</v>
      </c>
      <c r="P893" s="5"/>
    </row>
    <row r="894" spans="2:16" s="27" customFormat="1" ht="30.75" customHeight="1" x14ac:dyDescent="0.25">
      <c r="B894" s="1" t="s">
        <v>602</v>
      </c>
      <c r="C894" s="16"/>
      <c r="D894" s="16" t="s">
        <v>764</v>
      </c>
      <c r="E894" s="1" t="s">
        <v>250</v>
      </c>
      <c r="F894" s="16" t="s">
        <v>202</v>
      </c>
      <c r="G894" s="18" t="s">
        <v>444</v>
      </c>
      <c r="H894" s="18">
        <v>2</v>
      </c>
      <c r="I894" s="28" t="s">
        <v>524</v>
      </c>
      <c r="J894" s="25">
        <v>1</v>
      </c>
      <c r="K894" s="1" t="s">
        <v>348</v>
      </c>
      <c r="L894" s="12"/>
      <c r="M894" s="26"/>
      <c r="N894" s="13"/>
      <c r="O894" s="5" t="str">
        <f t="shared" si="13"/>
        <v xml:space="preserve">Спецкурс по технологии строительного производства
доц. Говоруха П.А.   КОП
</v>
      </c>
      <c r="P894" s="5"/>
    </row>
    <row r="895" spans="2:16" s="27" customFormat="1" ht="30.75" customHeight="1" x14ac:dyDescent="0.25">
      <c r="B895" s="1" t="s">
        <v>602</v>
      </c>
      <c r="C895" s="16"/>
      <c r="D895" s="16" t="s">
        <v>764</v>
      </c>
      <c r="E895" s="1" t="s">
        <v>250</v>
      </c>
      <c r="F895" s="16" t="s">
        <v>202</v>
      </c>
      <c r="G895" s="18" t="s">
        <v>449</v>
      </c>
      <c r="H895" s="18">
        <v>2</v>
      </c>
      <c r="I895" s="28" t="s">
        <v>524</v>
      </c>
      <c r="J895" s="25">
        <v>1</v>
      </c>
      <c r="K895" s="1" t="s">
        <v>348</v>
      </c>
      <c r="L895" s="12"/>
      <c r="M895" s="26"/>
      <c r="N895" s="13"/>
      <c r="O895" s="5" t="str">
        <f t="shared" si="13"/>
        <v xml:space="preserve">Спецкурс по технологии строительного производства
доц. Говоруха П.А.   Лек
</v>
      </c>
      <c r="P895" s="5"/>
    </row>
    <row r="896" spans="2:16" s="27" customFormat="1" ht="30.75" customHeight="1" x14ac:dyDescent="0.25">
      <c r="B896" s="1" t="s">
        <v>705</v>
      </c>
      <c r="C896" s="16"/>
      <c r="D896" s="16" t="s">
        <v>764</v>
      </c>
      <c r="E896" s="1" t="s">
        <v>255</v>
      </c>
      <c r="F896" s="16" t="s">
        <v>203</v>
      </c>
      <c r="G896" s="18" t="s">
        <v>451</v>
      </c>
      <c r="H896" s="18">
        <v>2</v>
      </c>
      <c r="I896" s="28" t="s">
        <v>462</v>
      </c>
      <c r="J896" s="25">
        <v>5</v>
      </c>
      <c r="K896" s="1" t="s">
        <v>349</v>
      </c>
      <c r="L896" s="12"/>
      <c r="M896" s="26"/>
      <c r="N896" s="13"/>
      <c r="O896" s="5" t="str">
        <f t="shared" si="13"/>
        <v xml:space="preserve">Средства механизации строительства
доц. Дроздов А.Н.   Пр
</v>
      </c>
      <c r="P896" s="5"/>
    </row>
    <row r="897" spans="2:16" s="27" customFormat="1" ht="30.75" customHeight="1" x14ac:dyDescent="0.25">
      <c r="B897" s="1" t="s">
        <v>705</v>
      </c>
      <c r="C897" s="16"/>
      <c r="D897" s="16" t="s">
        <v>764</v>
      </c>
      <c r="E897" s="1" t="s">
        <v>255</v>
      </c>
      <c r="F897" s="16" t="s">
        <v>203</v>
      </c>
      <c r="G897" s="18" t="s">
        <v>453</v>
      </c>
      <c r="H897" s="18">
        <v>2</v>
      </c>
      <c r="I897" s="28" t="s">
        <v>462</v>
      </c>
      <c r="J897" s="25">
        <v>5</v>
      </c>
      <c r="K897" s="1" t="s">
        <v>349</v>
      </c>
      <c r="L897" s="12"/>
      <c r="M897" s="26"/>
      <c r="N897" s="13"/>
      <c r="O897" s="5" t="str">
        <f t="shared" si="13"/>
        <v xml:space="preserve">Средства механизации строительства
доц. Дроздов А.Н.   Лаб
</v>
      </c>
      <c r="P897" s="5"/>
    </row>
    <row r="898" spans="2:16" s="27" customFormat="1" ht="30.75" customHeight="1" x14ac:dyDescent="0.25">
      <c r="B898" s="1" t="s">
        <v>705</v>
      </c>
      <c r="C898" s="16"/>
      <c r="D898" s="16" t="s">
        <v>764</v>
      </c>
      <c r="E898" s="1" t="s">
        <v>255</v>
      </c>
      <c r="F898" s="16" t="s">
        <v>203</v>
      </c>
      <c r="G898" s="18" t="s">
        <v>449</v>
      </c>
      <c r="H898" s="18">
        <v>2</v>
      </c>
      <c r="I898" s="28" t="s">
        <v>462</v>
      </c>
      <c r="J898" s="25">
        <v>5</v>
      </c>
      <c r="K898" s="1" t="s">
        <v>349</v>
      </c>
      <c r="L898" s="12"/>
      <c r="M898" s="26"/>
      <c r="N898" s="13"/>
      <c r="O898" s="5" t="str">
        <f t="shared" si="13"/>
        <v xml:space="preserve">Средства механизации строительства
доц. Дроздов А.Н.   Лек
</v>
      </c>
      <c r="P898" s="5"/>
    </row>
    <row r="899" spans="2:16" s="27" customFormat="1" ht="30.75" customHeight="1" x14ac:dyDescent="0.25">
      <c r="B899" s="1" t="s">
        <v>705</v>
      </c>
      <c r="C899" s="16"/>
      <c r="D899" s="16" t="s">
        <v>764</v>
      </c>
      <c r="E899" s="1" t="s">
        <v>255</v>
      </c>
      <c r="F899" s="16" t="s">
        <v>203</v>
      </c>
      <c r="G899" s="18" t="s">
        <v>451</v>
      </c>
      <c r="H899" s="18">
        <v>2</v>
      </c>
      <c r="I899" s="28" t="s">
        <v>538</v>
      </c>
      <c r="J899" s="25">
        <v>2</v>
      </c>
      <c r="K899" s="1" t="s">
        <v>349</v>
      </c>
      <c r="L899" s="12"/>
      <c r="M899" s="26"/>
      <c r="N899" s="13"/>
      <c r="O899" s="5" t="str">
        <f t="shared" ref="O899:O962" si="14">CONCATENATE(F899,"
",K899,"   ",G899,"
",M899,"
",N899,"")</f>
        <v xml:space="preserve">Средства механизации строительства
доц. Дроздов А.Н.   Пр
</v>
      </c>
      <c r="P899" s="5"/>
    </row>
    <row r="900" spans="2:16" s="27" customFormat="1" ht="30.75" customHeight="1" x14ac:dyDescent="0.25">
      <c r="B900" s="1" t="s">
        <v>705</v>
      </c>
      <c r="C900" s="16"/>
      <c r="D900" s="16" t="s">
        <v>764</v>
      </c>
      <c r="E900" s="1" t="s">
        <v>255</v>
      </c>
      <c r="F900" s="16" t="s">
        <v>203</v>
      </c>
      <c r="G900" s="18" t="s">
        <v>453</v>
      </c>
      <c r="H900" s="18">
        <v>2</v>
      </c>
      <c r="I900" s="28" t="s">
        <v>538</v>
      </c>
      <c r="J900" s="25">
        <v>2</v>
      </c>
      <c r="K900" s="1" t="s">
        <v>349</v>
      </c>
      <c r="L900" s="12"/>
      <c r="M900" s="26"/>
      <c r="N900" s="13"/>
      <c r="O900" s="5" t="str">
        <f t="shared" si="14"/>
        <v xml:space="preserve">Средства механизации строительства
доц. Дроздов А.Н.   Лаб
</v>
      </c>
      <c r="P900" s="5"/>
    </row>
    <row r="901" spans="2:16" s="27" customFormat="1" ht="30.75" customHeight="1" x14ac:dyDescent="0.25">
      <c r="B901" s="1" t="s">
        <v>705</v>
      </c>
      <c r="C901" s="16"/>
      <c r="D901" s="16" t="s">
        <v>764</v>
      </c>
      <c r="E901" s="1" t="s">
        <v>255</v>
      </c>
      <c r="F901" s="16" t="s">
        <v>203</v>
      </c>
      <c r="G901" s="18" t="s">
        <v>449</v>
      </c>
      <c r="H901" s="18">
        <v>2</v>
      </c>
      <c r="I901" s="28" t="s">
        <v>538</v>
      </c>
      <c r="J901" s="25">
        <v>2</v>
      </c>
      <c r="K901" s="1" t="s">
        <v>349</v>
      </c>
      <c r="L901" s="12"/>
      <c r="M901" s="26"/>
      <c r="N901" s="13"/>
      <c r="O901" s="5" t="str">
        <f t="shared" si="14"/>
        <v xml:space="preserve">Средства механизации строительства
доц. Дроздов А.Н.   Лек
</v>
      </c>
      <c r="P901" s="5"/>
    </row>
    <row r="902" spans="2:16" s="27" customFormat="1" ht="30.75" customHeight="1" x14ac:dyDescent="0.25">
      <c r="B902" s="1" t="s">
        <v>705</v>
      </c>
      <c r="C902" s="16"/>
      <c r="D902" s="16" t="s">
        <v>764</v>
      </c>
      <c r="E902" s="1" t="s">
        <v>255</v>
      </c>
      <c r="F902" s="16" t="s">
        <v>203</v>
      </c>
      <c r="G902" s="18" t="s">
        <v>451</v>
      </c>
      <c r="H902" s="18">
        <v>2</v>
      </c>
      <c r="I902" s="28" t="s">
        <v>539</v>
      </c>
      <c r="J902" s="25">
        <v>2</v>
      </c>
      <c r="K902" s="1" t="s">
        <v>349</v>
      </c>
      <c r="L902" s="12"/>
      <c r="M902" s="26"/>
      <c r="N902" s="13"/>
      <c r="O902" s="5" t="str">
        <f t="shared" si="14"/>
        <v xml:space="preserve">Средства механизации строительства
доц. Дроздов А.Н.   Пр
</v>
      </c>
      <c r="P902" s="5"/>
    </row>
    <row r="903" spans="2:16" s="27" customFormat="1" ht="30.75" customHeight="1" x14ac:dyDescent="0.25">
      <c r="B903" s="1" t="s">
        <v>705</v>
      </c>
      <c r="C903" s="16"/>
      <c r="D903" s="16" t="s">
        <v>764</v>
      </c>
      <c r="E903" s="1" t="s">
        <v>255</v>
      </c>
      <c r="F903" s="16" t="s">
        <v>203</v>
      </c>
      <c r="G903" s="18" t="s">
        <v>453</v>
      </c>
      <c r="H903" s="18">
        <v>2</v>
      </c>
      <c r="I903" s="28" t="s">
        <v>539</v>
      </c>
      <c r="J903" s="25">
        <v>2</v>
      </c>
      <c r="K903" s="1" t="s">
        <v>349</v>
      </c>
      <c r="L903" s="12"/>
      <c r="M903" s="26"/>
      <c r="N903" s="13"/>
      <c r="O903" s="5" t="str">
        <f t="shared" si="14"/>
        <v xml:space="preserve">Средства механизации строительства
доц. Дроздов А.Н.   Лаб
</v>
      </c>
      <c r="P903" s="5"/>
    </row>
    <row r="904" spans="2:16" s="27" customFormat="1" ht="30.75" customHeight="1" x14ac:dyDescent="0.25">
      <c r="B904" s="1" t="s">
        <v>705</v>
      </c>
      <c r="C904" s="16"/>
      <c r="D904" s="16" t="s">
        <v>764</v>
      </c>
      <c r="E904" s="1" t="s">
        <v>255</v>
      </c>
      <c r="F904" s="16" t="s">
        <v>203</v>
      </c>
      <c r="G904" s="18" t="s">
        <v>449</v>
      </c>
      <c r="H904" s="18">
        <v>2</v>
      </c>
      <c r="I904" s="28" t="s">
        <v>539</v>
      </c>
      <c r="J904" s="25">
        <v>2</v>
      </c>
      <c r="K904" s="1" t="s">
        <v>349</v>
      </c>
      <c r="L904" s="12"/>
      <c r="M904" s="26"/>
      <c r="N904" s="13"/>
      <c r="O904" s="5" t="str">
        <f t="shared" si="14"/>
        <v xml:space="preserve">Средства механизации строительства
доц. Дроздов А.Н.   Лек
</v>
      </c>
      <c r="P904" s="5"/>
    </row>
    <row r="905" spans="2:16" s="27" customFormat="1" ht="30.75" customHeight="1" x14ac:dyDescent="0.25">
      <c r="B905" s="1" t="s">
        <v>705</v>
      </c>
      <c r="C905" s="16"/>
      <c r="D905" s="16" t="s">
        <v>764</v>
      </c>
      <c r="E905" s="1" t="s">
        <v>255</v>
      </c>
      <c r="F905" s="16" t="s">
        <v>203</v>
      </c>
      <c r="G905" s="18" t="s">
        <v>451</v>
      </c>
      <c r="H905" s="18">
        <v>2</v>
      </c>
      <c r="I905" s="28" t="s">
        <v>463</v>
      </c>
      <c r="J905" s="25">
        <v>16</v>
      </c>
      <c r="K905" s="1" t="s">
        <v>349</v>
      </c>
      <c r="L905" s="12"/>
      <c r="M905" s="26"/>
      <c r="N905" s="13"/>
      <c r="O905" s="5" t="str">
        <f t="shared" si="14"/>
        <v xml:space="preserve">Средства механизации строительства
доц. Дроздов А.Н.   Пр
</v>
      </c>
      <c r="P905" s="5"/>
    </row>
    <row r="906" spans="2:16" s="27" customFormat="1" ht="30.75" customHeight="1" x14ac:dyDescent="0.25">
      <c r="B906" s="1" t="s">
        <v>705</v>
      </c>
      <c r="C906" s="16"/>
      <c r="D906" s="16" t="s">
        <v>764</v>
      </c>
      <c r="E906" s="1" t="s">
        <v>255</v>
      </c>
      <c r="F906" s="16" t="s">
        <v>203</v>
      </c>
      <c r="G906" s="18" t="s">
        <v>453</v>
      </c>
      <c r="H906" s="18">
        <v>2</v>
      </c>
      <c r="I906" s="28" t="s">
        <v>463</v>
      </c>
      <c r="J906" s="25">
        <v>16</v>
      </c>
      <c r="K906" s="1" t="s">
        <v>349</v>
      </c>
      <c r="L906" s="12"/>
      <c r="M906" s="26"/>
      <c r="N906" s="13"/>
      <c r="O906" s="5" t="str">
        <f t="shared" si="14"/>
        <v xml:space="preserve">Средства механизации строительства
доц. Дроздов А.Н.   Лаб
</v>
      </c>
      <c r="P906" s="5"/>
    </row>
    <row r="907" spans="2:16" s="27" customFormat="1" ht="30.75" customHeight="1" x14ac:dyDescent="0.25">
      <c r="B907" s="1" t="s">
        <v>705</v>
      </c>
      <c r="C907" s="16"/>
      <c r="D907" s="16" t="s">
        <v>764</v>
      </c>
      <c r="E907" s="1" t="s">
        <v>255</v>
      </c>
      <c r="F907" s="16" t="s">
        <v>203</v>
      </c>
      <c r="G907" s="18" t="s">
        <v>449</v>
      </c>
      <c r="H907" s="18">
        <v>2</v>
      </c>
      <c r="I907" s="28" t="s">
        <v>463</v>
      </c>
      <c r="J907" s="25">
        <v>16</v>
      </c>
      <c r="K907" s="1" t="s">
        <v>349</v>
      </c>
      <c r="L907" s="12"/>
      <c r="M907" s="26"/>
      <c r="N907" s="13"/>
      <c r="O907" s="5" t="str">
        <f t="shared" si="14"/>
        <v xml:space="preserve">Средства механизации строительства
доц. Дроздов А.Н.   Лек
</v>
      </c>
      <c r="P907" s="5"/>
    </row>
    <row r="908" spans="2:16" s="27" customFormat="1" ht="30.75" customHeight="1" x14ac:dyDescent="0.25">
      <c r="B908" s="1" t="s">
        <v>705</v>
      </c>
      <c r="C908" s="16"/>
      <c r="D908" s="16" t="s">
        <v>764</v>
      </c>
      <c r="E908" s="1" t="s">
        <v>255</v>
      </c>
      <c r="F908" s="16" t="s">
        <v>203</v>
      </c>
      <c r="G908" s="18" t="s">
        <v>451</v>
      </c>
      <c r="H908" s="18">
        <v>2</v>
      </c>
      <c r="I908" s="28" t="s">
        <v>465</v>
      </c>
      <c r="J908" s="25">
        <v>1</v>
      </c>
      <c r="K908" s="1" t="s">
        <v>349</v>
      </c>
      <c r="L908" s="12"/>
      <c r="M908" s="26"/>
      <c r="N908" s="13"/>
      <c r="O908" s="5" t="str">
        <f t="shared" si="14"/>
        <v xml:space="preserve">Средства механизации строительства
доц. Дроздов А.Н.   Пр
</v>
      </c>
      <c r="P908" s="5"/>
    </row>
    <row r="909" spans="2:16" s="27" customFormat="1" ht="30.75" customHeight="1" x14ac:dyDescent="0.25">
      <c r="B909" s="1" t="s">
        <v>705</v>
      </c>
      <c r="C909" s="16"/>
      <c r="D909" s="16" t="s">
        <v>764</v>
      </c>
      <c r="E909" s="1" t="s">
        <v>255</v>
      </c>
      <c r="F909" s="16" t="s">
        <v>203</v>
      </c>
      <c r="G909" s="18" t="s">
        <v>453</v>
      </c>
      <c r="H909" s="18">
        <v>2</v>
      </c>
      <c r="I909" s="28" t="s">
        <v>465</v>
      </c>
      <c r="J909" s="25">
        <v>1</v>
      </c>
      <c r="K909" s="1" t="s">
        <v>349</v>
      </c>
      <c r="L909" s="12"/>
      <c r="M909" s="26"/>
      <c r="N909" s="13"/>
      <c r="O909" s="5" t="str">
        <f t="shared" si="14"/>
        <v xml:space="preserve">Средства механизации строительства
доц. Дроздов А.Н.   Лаб
</v>
      </c>
      <c r="P909" s="5"/>
    </row>
    <row r="910" spans="2:16" s="27" customFormat="1" ht="30.75" customHeight="1" x14ac:dyDescent="0.25">
      <c r="B910" s="1" t="s">
        <v>705</v>
      </c>
      <c r="C910" s="16"/>
      <c r="D910" s="16" t="s">
        <v>764</v>
      </c>
      <c r="E910" s="1" t="s">
        <v>255</v>
      </c>
      <c r="F910" s="16" t="s">
        <v>203</v>
      </c>
      <c r="G910" s="18" t="s">
        <v>449</v>
      </c>
      <c r="H910" s="18">
        <v>2</v>
      </c>
      <c r="I910" s="28" t="s">
        <v>465</v>
      </c>
      <c r="J910" s="25">
        <v>1</v>
      </c>
      <c r="K910" s="1" t="s">
        <v>349</v>
      </c>
      <c r="L910" s="12"/>
      <c r="M910" s="26"/>
      <c r="N910" s="13"/>
      <c r="O910" s="5" t="str">
        <f t="shared" si="14"/>
        <v xml:space="preserve">Средства механизации строительства
доц. Дроздов А.Н.   Лек
</v>
      </c>
      <c r="P910" s="5"/>
    </row>
    <row r="911" spans="2:16" s="27" customFormat="1" ht="30.75" customHeight="1" x14ac:dyDescent="0.25">
      <c r="B911" s="1" t="s">
        <v>705</v>
      </c>
      <c r="C911" s="16"/>
      <c r="D911" s="16" t="s">
        <v>764</v>
      </c>
      <c r="E911" s="1" t="s">
        <v>255</v>
      </c>
      <c r="F911" s="16" t="s">
        <v>203</v>
      </c>
      <c r="G911" s="18" t="s">
        <v>451</v>
      </c>
      <c r="H911" s="18">
        <v>2</v>
      </c>
      <c r="I911" s="28" t="s">
        <v>466</v>
      </c>
      <c r="J911" s="25">
        <v>1</v>
      </c>
      <c r="K911" s="1" t="s">
        <v>349</v>
      </c>
      <c r="L911" s="12"/>
      <c r="M911" s="26"/>
      <c r="N911" s="13"/>
      <c r="O911" s="5" t="str">
        <f t="shared" si="14"/>
        <v xml:space="preserve">Средства механизации строительства
доц. Дроздов А.Н.   Пр
</v>
      </c>
      <c r="P911" s="5"/>
    </row>
    <row r="912" spans="2:16" s="27" customFormat="1" ht="30.75" customHeight="1" x14ac:dyDescent="0.25">
      <c r="B912" s="1" t="s">
        <v>705</v>
      </c>
      <c r="C912" s="16"/>
      <c r="D912" s="16" t="s">
        <v>764</v>
      </c>
      <c r="E912" s="1" t="s">
        <v>255</v>
      </c>
      <c r="F912" s="16" t="s">
        <v>203</v>
      </c>
      <c r="G912" s="18" t="s">
        <v>453</v>
      </c>
      <c r="H912" s="18">
        <v>2</v>
      </c>
      <c r="I912" s="28" t="s">
        <v>466</v>
      </c>
      <c r="J912" s="25">
        <v>1</v>
      </c>
      <c r="K912" s="1" t="s">
        <v>349</v>
      </c>
      <c r="L912" s="12"/>
      <c r="M912" s="26"/>
      <c r="N912" s="13"/>
      <c r="O912" s="5" t="str">
        <f t="shared" si="14"/>
        <v xml:space="preserve">Средства механизации строительства
доц. Дроздов А.Н.   Лаб
</v>
      </c>
      <c r="P912" s="5"/>
    </row>
    <row r="913" spans="2:16" s="27" customFormat="1" ht="30.75" customHeight="1" x14ac:dyDescent="0.25">
      <c r="B913" s="1" t="s">
        <v>705</v>
      </c>
      <c r="C913" s="16"/>
      <c r="D913" s="16" t="s">
        <v>764</v>
      </c>
      <c r="E913" s="1" t="s">
        <v>255</v>
      </c>
      <c r="F913" s="16" t="s">
        <v>203</v>
      </c>
      <c r="G913" s="18" t="s">
        <v>449</v>
      </c>
      <c r="H913" s="18">
        <v>2</v>
      </c>
      <c r="I913" s="28" t="s">
        <v>466</v>
      </c>
      <c r="J913" s="25">
        <v>1</v>
      </c>
      <c r="K913" s="1" t="s">
        <v>349</v>
      </c>
      <c r="L913" s="12"/>
      <c r="M913" s="26"/>
      <c r="N913" s="13"/>
      <c r="O913" s="5" t="str">
        <f t="shared" si="14"/>
        <v xml:space="preserve">Средства механизации строительства
доц. Дроздов А.Н.   Лек
</v>
      </c>
      <c r="P913" s="5"/>
    </row>
    <row r="914" spans="2:16" s="27" customFormat="1" ht="30.75" customHeight="1" x14ac:dyDescent="0.25">
      <c r="B914" s="1" t="s">
        <v>705</v>
      </c>
      <c r="C914" s="16"/>
      <c r="D914" s="16" t="s">
        <v>764</v>
      </c>
      <c r="E914" s="1" t="s">
        <v>255</v>
      </c>
      <c r="F914" s="16" t="s">
        <v>203</v>
      </c>
      <c r="G914" s="18" t="s">
        <v>451</v>
      </c>
      <c r="H914" s="18">
        <v>2</v>
      </c>
      <c r="I914" s="28" t="s">
        <v>464</v>
      </c>
      <c r="J914" s="25">
        <v>18</v>
      </c>
      <c r="K914" s="1" t="s">
        <v>349</v>
      </c>
      <c r="L914" s="12"/>
      <c r="M914" s="26"/>
      <c r="N914" s="13"/>
      <c r="O914" s="5" t="str">
        <f t="shared" si="14"/>
        <v xml:space="preserve">Средства механизации строительства
доц. Дроздов А.Н.   Пр
</v>
      </c>
      <c r="P914" s="5"/>
    </row>
    <row r="915" spans="2:16" s="27" customFormat="1" ht="30.75" customHeight="1" x14ac:dyDescent="0.25">
      <c r="B915" s="1" t="s">
        <v>705</v>
      </c>
      <c r="C915" s="16"/>
      <c r="D915" s="16" t="s">
        <v>764</v>
      </c>
      <c r="E915" s="1" t="s">
        <v>255</v>
      </c>
      <c r="F915" s="16" t="s">
        <v>203</v>
      </c>
      <c r="G915" s="18" t="s">
        <v>453</v>
      </c>
      <c r="H915" s="18">
        <v>2</v>
      </c>
      <c r="I915" s="28" t="s">
        <v>464</v>
      </c>
      <c r="J915" s="25">
        <v>18</v>
      </c>
      <c r="K915" s="1" t="s">
        <v>349</v>
      </c>
      <c r="L915" s="12"/>
      <c r="M915" s="26"/>
      <c r="N915" s="13"/>
      <c r="O915" s="5" t="str">
        <f t="shared" si="14"/>
        <v xml:space="preserve">Средства механизации строительства
доц. Дроздов А.Н.   Лаб
</v>
      </c>
      <c r="P915" s="5"/>
    </row>
    <row r="916" spans="2:16" s="27" customFormat="1" ht="30.75" customHeight="1" x14ac:dyDescent="0.25">
      <c r="B916" s="1" t="s">
        <v>705</v>
      </c>
      <c r="C916" s="16"/>
      <c r="D916" s="16" t="s">
        <v>764</v>
      </c>
      <c r="E916" s="1" t="s">
        <v>255</v>
      </c>
      <c r="F916" s="16" t="s">
        <v>203</v>
      </c>
      <c r="G916" s="18" t="s">
        <v>449</v>
      </c>
      <c r="H916" s="18">
        <v>2</v>
      </c>
      <c r="I916" s="28" t="s">
        <v>464</v>
      </c>
      <c r="J916" s="25">
        <v>18</v>
      </c>
      <c r="K916" s="1" t="s">
        <v>349</v>
      </c>
      <c r="L916" s="12"/>
      <c r="M916" s="26"/>
      <c r="N916" s="13"/>
      <c r="O916" s="5" t="str">
        <f t="shared" si="14"/>
        <v xml:space="preserve">Средства механизации строительства
доц. Дроздов А.Н.   Лек
</v>
      </c>
      <c r="P916" s="5"/>
    </row>
    <row r="917" spans="2:16" s="27" customFormat="1" ht="30.75" customHeight="1" x14ac:dyDescent="0.25">
      <c r="B917" s="1" t="s">
        <v>705</v>
      </c>
      <c r="C917" s="16"/>
      <c r="D917" s="16" t="s">
        <v>764</v>
      </c>
      <c r="E917" s="1" t="s">
        <v>255</v>
      </c>
      <c r="F917" s="16" t="s">
        <v>203</v>
      </c>
      <c r="G917" s="18" t="s">
        <v>453</v>
      </c>
      <c r="H917" s="18">
        <v>2</v>
      </c>
      <c r="I917" s="28" t="s">
        <v>479</v>
      </c>
      <c r="J917" s="25">
        <v>1</v>
      </c>
      <c r="K917" s="1" t="s">
        <v>349</v>
      </c>
      <c r="L917" s="12"/>
      <c r="M917" s="26"/>
      <c r="N917" s="13"/>
      <c r="O917" s="5" t="str">
        <f t="shared" si="14"/>
        <v xml:space="preserve">Средства механизации строительства
доц. Дроздов А.Н.   Лаб
</v>
      </c>
      <c r="P917" s="5"/>
    </row>
    <row r="918" spans="2:16" s="27" customFormat="1" ht="30.75" customHeight="1" x14ac:dyDescent="0.25">
      <c r="B918" s="1" t="s">
        <v>705</v>
      </c>
      <c r="C918" s="16"/>
      <c r="D918" s="16" t="s">
        <v>764</v>
      </c>
      <c r="E918" s="1" t="s">
        <v>255</v>
      </c>
      <c r="F918" s="16" t="s">
        <v>203</v>
      </c>
      <c r="G918" s="18" t="s">
        <v>449</v>
      </c>
      <c r="H918" s="18">
        <v>2</v>
      </c>
      <c r="I918" s="28" t="s">
        <v>479</v>
      </c>
      <c r="J918" s="25">
        <v>1</v>
      </c>
      <c r="K918" s="1" t="s">
        <v>349</v>
      </c>
      <c r="L918" s="12"/>
      <c r="M918" s="26"/>
      <c r="N918" s="13"/>
      <c r="O918" s="5" t="str">
        <f t="shared" si="14"/>
        <v xml:space="preserve">Средства механизации строительства
доц. Дроздов А.Н.   Лек
</v>
      </c>
      <c r="P918" s="5"/>
    </row>
    <row r="919" spans="2:16" s="27" customFormat="1" ht="30.75" customHeight="1" x14ac:dyDescent="0.25">
      <c r="B919" s="1" t="s">
        <v>705</v>
      </c>
      <c r="C919" s="16"/>
      <c r="D919" s="16" t="s">
        <v>764</v>
      </c>
      <c r="E919" s="1" t="s">
        <v>255</v>
      </c>
      <c r="F919" s="16" t="s">
        <v>203</v>
      </c>
      <c r="G919" s="18" t="s">
        <v>451</v>
      </c>
      <c r="H919" s="18">
        <v>2</v>
      </c>
      <c r="I919" s="28" t="s">
        <v>479</v>
      </c>
      <c r="J919" s="25">
        <v>1</v>
      </c>
      <c r="K919" s="1" t="s">
        <v>349</v>
      </c>
      <c r="L919" s="12"/>
      <c r="M919" s="26"/>
      <c r="N919" s="13"/>
      <c r="O919" s="5" t="str">
        <f t="shared" si="14"/>
        <v xml:space="preserve">Средства механизации строительства
доц. Дроздов А.Н.   Пр
</v>
      </c>
      <c r="P919" s="5"/>
    </row>
    <row r="920" spans="2:16" s="27" customFormat="1" ht="30.75" customHeight="1" x14ac:dyDescent="0.25">
      <c r="B920" s="1" t="s">
        <v>705</v>
      </c>
      <c r="C920" s="16"/>
      <c r="D920" s="16" t="s">
        <v>764</v>
      </c>
      <c r="E920" s="1" t="s">
        <v>255</v>
      </c>
      <c r="F920" s="16" t="s">
        <v>203</v>
      </c>
      <c r="G920" s="18" t="s">
        <v>451</v>
      </c>
      <c r="H920" s="18">
        <v>2</v>
      </c>
      <c r="I920" s="28" t="s">
        <v>480</v>
      </c>
      <c r="J920" s="25">
        <v>1</v>
      </c>
      <c r="K920" s="1" t="s">
        <v>349</v>
      </c>
      <c r="L920" s="12"/>
      <c r="M920" s="26"/>
      <c r="N920" s="13"/>
      <c r="O920" s="5" t="str">
        <f t="shared" si="14"/>
        <v xml:space="preserve">Средства механизации строительства
доц. Дроздов А.Н.   Пр
</v>
      </c>
      <c r="P920" s="5"/>
    </row>
    <row r="921" spans="2:16" s="27" customFormat="1" ht="30.75" customHeight="1" x14ac:dyDescent="0.25">
      <c r="B921" s="1" t="s">
        <v>705</v>
      </c>
      <c r="C921" s="16"/>
      <c r="D921" s="16" t="s">
        <v>764</v>
      </c>
      <c r="E921" s="1" t="s">
        <v>255</v>
      </c>
      <c r="F921" s="16" t="s">
        <v>203</v>
      </c>
      <c r="G921" s="18" t="s">
        <v>453</v>
      </c>
      <c r="H921" s="18">
        <v>2</v>
      </c>
      <c r="I921" s="28" t="s">
        <v>480</v>
      </c>
      <c r="J921" s="25">
        <v>1</v>
      </c>
      <c r="K921" s="1" t="s">
        <v>349</v>
      </c>
      <c r="L921" s="12"/>
      <c r="M921" s="26"/>
      <c r="N921" s="13"/>
      <c r="O921" s="5" t="str">
        <f t="shared" si="14"/>
        <v xml:space="preserve">Средства механизации строительства
доц. Дроздов А.Н.   Лаб
</v>
      </c>
      <c r="P921" s="5"/>
    </row>
    <row r="922" spans="2:16" s="27" customFormat="1" ht="30.75" customHeight="1" x14ac:dyDescent="0.25">
      <c r="B922" s="1" t="s">
        <v>705</v>
      </c>
      <c r="C922" s="16"/>
      <c r="D922" s="16" t="s">
        <v>764</v>
      </c>
      <c r="E922" s="1" t="s">
        <v>255</v>
      </c>
      <c r="F922" s="16" t="s">
        <v>203</v>
      </c>
      <c r="G922" s="18" t="s">
        <v>449</v>
      </c>
      <c r="H922" s="18">
        <v>2</v>
      </c>
      <c r="I922" s="28" t="s">
        <v>480</v>
      </c>
      <c r="J922" s="25">
        <v>1</v>
      </c>
      <c r="K922" s="1" t="s">
        <v>349</v>
      </c>
      <c r="L922" s="12"/>
      <c r="M922" s="26"/>
      <c r="N922" s="13"/>
      <c r="O922" s="5" t="str">
        <f t="shared" si="14"/>
        <v xml:space="preserve">Средства механизации строительства
доц. Дроздов А.Н.   Лек
</v>
      </c>
      <c r="P922" s="5"/>
    </row>
    <row r="923" spans="2:16" s="27" customFormat="1" ht="30.75" customHeight="1" x14ac:dyDescent="0.25">
      <c r="B923" s="1" t="s">
        <v>705</v>
      </c>
      <c r="C923" s="16"/>
      <c r="D923" s="16" t="s">
        <v>764</v>
      </c>
      <c r="E923" s="1" t="s">
        <v>255</v>
      </c>
      <c r="F923" s="16" t="s">
        <v>203</v>
      </c>
      <c r="G923" s="18" t="s">
        <v>451</v>
      </c>
      <c r="H923" s="18">
        <v>2</v>
      </c>
      <c r="I923" s="28" t="s">
        <v>459</v>
      </c>
      <c r="J923" s="25">
        <v>5</v>
      </c>
      <c r="K923" s="1" t="s">
        <v>349</v>
      </c>
      <c r="L923" s="12"/>
      <c r="M923" s="26"/>
      <c r="N923" s="13"/>
      <c r="O923" s="5" t="str">
        <f t="shared" si="14"/>
        <v xml:space="preserve">Средства механизации строительства
доц. Дроздов А.Н.   Пр
</v>
      </c>
      <c r="P923" s="5"/>
    </row>
    <row r="924" spans="2:16" s="27" customFormat="1" ht="30.75" customHeight="1" x14ac:dyDescent="0.25">
      <c r="B924" s="1" t="s">
        <v>705</v>
      </c>
      <c r="C924" s="16"/>
      <c r="D924" s="16" t="s">
        <v>764</v>
      </c>
      <c r="E924" s="1" t="s">
        <v>255</v>
      </c>
      <c r="F924" s="16" t="s">
        <v>203</v>
      </c>
      <c r="G924" s="18" t="s">
        <v>453</v>
      </c>
      <c r="H924" s="18">
        <v>2</v>
      </c>
      <c r="I924" s="28" t="s">
        <v>459</v>
      </c>
      <c r="J924" s="25">
        <v>5</v>
      </c>
      <c r="K924" s="1" t="s">
        <v>349</v>
      </c>
      <c r="L924" s="12"/>
      <c r="M924" s="26"/>
      <c r="N924" s="13"/>
      <c r="O924" s="5" t="str">
        <f t="shared" si="14"/>
        <v xml:space="preserve">Средства механизации строительства
доц. Дроздов А.Н.   Лаб
</v>
      </c>
      <c r="P924" s="5"/>
    </row>
    <row r="925" spans="2:16" s="27" customFormat="1" ht="30.75" customHeight="1" x14ac:dyDescent="0.25">
      <c r="B925" s="1" t="s">
        <v>705</v>
      </c>
      <c r="C925" s="16"/>
      <c r="D925" s="16" t="s">
        <v>764</v>
      </c>
      <c r="E925" s="1" t="s">
        <v>255</v>
      </c>
      <c r="F925" s="16" t="s">
        <v>203</v>
      </c>
      <c r="G925" s="18" t="s">
        <v>449</v>
      </c>
      <c r="H925" s="18">
        <v>2</v>
      </c>
      <c r="I925" s="28" t="s">
        <v>459</v>
      </c>
      <c r="J925" s="25">
        <v>5</v>
      </c>
      <c r="K925" s="1" t="s">
        <v>349</v>
      </c>
      <c r="L925" s="12"/>
      <c r="M925" s="26"/>
      <c r="N925" s="13"/>
      <c r="O925" s="5" t="str">
        <f t="shared" si="14"/>
        <v xml:space="preserve">Средства механизации строительства
доц. Дроздов А.Н.   Лек
</v>
      </c>
      <c r="P925" s="5"/>
    </row>
    <row r="926" spans="2:16" s="27" customFormat="1" ht="30.75" customHeight="1" x14ac:dyDescent="0.25">
      <c r="B926" s="1" t="s">
        <v>705</v>
      </c>
      <c r="C926" s="16"/>
      <c r="D926" s="16" t="s">
        <v>764</v>
      </c>
      <c r="E926" s="1" t="s">
        <v>257</v>
      </c>
      <c r="F926" s="16" t="s">
        <v>204</v>
      </c>
      <c r="G926" s="18" t="s">
        <v>451</v>
      </c>
      <c r="H926" s="18">
        <v>2</v>
      </c>
      <c r="I926" s="28" t="s">
        <v>566</v>
      </c>
      <c r="J926" s="25">
        <v>4</v>
      </c>
      <c r="K926" s="1" t="s">
        <v>681</v>
      </c>
      <c r="L926" s="12"/>
      <c r="M926" s="26"/>
      <c r="N926" s="13"/>
      <c r="O926" s="5" t="str">
        <f t="shared" si="14"/>
        <v xml:space="preserve">Статистика
доц. Бурова О.А.   Пр
</v>
      </c>
      <c r="P926" s="5"/>
    </row>
    <row r="927" spans="2:16" s="27" customFormat="1" ht="30.75" customHeight="1" x14ac:dyDescent="0.25">
      <c r="B927" s="1" t="s">
        <v>705</v>
      </c>
      <c r="C927" s="16"/>
      <c r="D927" s="16" t="s">
        <v>764</v>
      </c>
      <c r="E927" s="1" t="s">
        <v>257</v>
      </c>
      <c r="F927" s="16" t="s">
        <v>204</v>
      </c>
      <c r="G927" s="18" t="s">
        <v>445</v>
      </c>
      <c r="H927" s="18">
        <v>2</v>
      </c>
      <c r="I927" s="28" t="s">
        <v>566</v>
      </c>
      <c r="J927" s="25">
        <v>4</v>
      </c>
      <c r="K927" s="1" t="s">
        <v>681</v>
      </c>
      <c r="L927" s="12"/>
      <c r="M927" s="26"/>
      <c r="N927" s="13"/>
      <c r="O927" s="5" t="str">
        <f t="shared" si="14"/>
        <v xml:space="preserve">Статистика
доц. Бурова О.А.   КРП
</v>
      </c>
      <c r="P927" s="5"/>
    </row>
    <row r="928" spans="2:16" s="27" customFormat="1" ht="30.75" customHeight="1" x14ac:dyDescent="0.25">
      <c r="B928" s="1" t="s">
        <v>705</v>
      </c>
      <c r="C928" s="16"/>
      <c r="D928" s="16" t="s">
        <v>764</v>
      </c>
      <c r="E928" s="1" t="s">
        <v>257</v>
      </c>
      <c r="F928" s="16" t="s">
        <v>204</v>
      </c>
      <c r="G928" s="18" t="s">
        <v>449</v>
      </c>
      <c r="H928" s="18">
        <v>2</v>
      </c>
      <c r="I928" s="28" t="s">
        <v>566</v>
      </c>
      <c r="J928" s="25">
        <v>4</v>
      </c>
      <c r="K928" s="1" t="s">
        <v>681</v>
      </c>
      <c r="L928" s="12"/>
      <c r="M928" s="26"/>
      <c r="N928" s="13"/>
      <c r="O928" s="5" t="str">
        <f t="shared" si="14"/>
        <v xml:space="preserve">Статистика
доц. Бурова О.А.   Лек
</v>
      </c>
      <c r="P928" s="5"/>
    </row>
    <row r="929" spans="2:16" s="27" customFormat="1" ht="30.75" customHeight="1" x14ac:dyDescent="0.25">
      <c r="B929" s="1" t="s">
        <v>696</v>
      </c>
      <c r="C929" s="16"/>
      <c r="D929" s="16" t="s">
        <v>764</v>
      </c>
      <c r="E929" s="1" t="s">
        <v>257</v>
      </c>
      <c r="F929" s="16" t="s">
        <v>204</v>
      </c>
      <c r="G929" s="18" t="s">
        <v>451</v>
      </c>
      <c r="H929" s="18">
        <v>2</v>
      </c>
      <c r="I929" s="28" t="s">
        <v>471</v>
      </c>
      <c r="J929" s="25">
        <v>12</v>
      </c>
      <c r="K929" s="1" t="s">
        <v>681</v>
      </c>
      <c r="L929" s="12"/>
      <c r="M929" s="26"/>
      <c r="N929" s="13"/>
      <c r="O929" s="5" t="str">
        <f t="shared" si="14"/>
        <v xml:space="preserve">Статистика
доц. Бурова О.А.   Пр
</v>
      </c>
      <c r="P929" s="5"/>
    </row>
    <row r="930" spans="2:16" s="27" customFormat="1" ht="30.75" customHeight="1" x14ac:dyDescent="0.25">
      <c r="B930" s="1" t="s">
        <v>696</v>
      </c>
      <c r="C930" s="16"/>
      <c r="D930" s="16" t="s">
        <v>764</v>
      </c>
      <c r="E930" s="1" t="s">
        <v>257</v>
      </c>
      <c r="F930" s="16" t="s">
        <v>204</v>
      </c>
      <c r="G930" s="18" t="s">
        <v>445</v>
      </c>
      <c r="H930" s="18">
        <v>2</v>
      </c>
      <c r="I930" s="28" t="s">
        <v>471</v>
      </c>
      <c r="J930" s="25">
        <v>12</v>
      </c>
      <c r="K930" s="1" t="s">
        <v>681</v>
      </c>
      <c r="L930" s="12"/>
      <c r="M930" s="26"/>
      <c r="N930" s="13"/>
      <c r="O930" s="5" t="str">
        <f t="shared" si="14"/>
        <v xml:space="preserve">Статистика
доц. Бурова О.А.   КРП
</v>
      </c>
      <c r="P930" s="5"/>
    </row>
    <row r="931" spans="2:16" s="27" customFormat="1" ht="30.75" customHeight="1" x14ac:dyDescent="0.25">
      <c r="B931" s="1" t="s">
        <v>696</v>
      </c>
      <c r="C931" s="16"/>
      <c r="D931" s="16" t="s">
        <v>764</v>
      </c>
      <c r="E931" s="1" t="s">
        <v>257</v>
      </c>
      <c r="F931" s="16" t="s">
        <v>204</v>
      </c>
      <c r="G931" s="18" t="s">
        <v>449</v>
      </c>
      <c r="H931" s="18">
        <v>2</v>
      </c>
      <c r="I931" s="28" t="s">
        <v>471</v>
      </c>
      <c r="J931" s="25">
        <v>12</v>
      </c>
      <c r="K931" s="1" t="s">
        <v>681</v>
      </c>
      <c r="L931" s="12"/>
      <c r="M931" s="26"/>
      <c r="N931" s="13"/>
      <c r="O931" s="5" t="str">
        <f t="shared" si="14"/>
        <v xml:space="preserve">Статистика
доц. Бурова О.А.   Лек
</v>
      </c>
      <c r="P931" s="5"/>
    </row>
    <row r="932" spans="2:16" s="27" customFormat="1" ht="30.75" customHeight="1" x14ac:dyDescent="0.25">
      <c r="B932" s="1" t="s">
        <v>705</v>
      </c>
      <c r="C932" s="16"/>
      <c r="D932" s="16" t="s">
        <v>764</v>
      </c>
      <c r="E932" s="1" t="s">
        <v>610</v>
      </c>
      <c r="F932" s="16" t="s">
        <v>567</v>
      </c>
      <c r="G932" s="18" t="s">
        <v>449</v>
      </c>
      <c r="H932" s="18">
        <v>2</v>
      </c>
      <c r="I932" s="28" t="s">
        <v>452</v>
      </c>
      <c r="J932" s="25">
        <v>14</v>
      </c>
      <c r="K932" s="1" t="s">
        <v>674</v>
      </c>
      <c r="L932" s="12"/>
      <c r="M932" s="26"/>
      <c r="N932" s="13"/>
      <c r="O932" s="5" t="str">
        <f t="shared" si="14"/>
        <v xml:space="preserve">Строительная механика
доц. Куликов В.Г.   Лек
</v>
      </c>
      <c r="P932" s="5"/>
    </row>
    <row r="933" spans="2:16" s="27" customFormat="1" ht="30.75" customHeight="1" x14ac:dyDescent="0.25">
      <c r="B933" s="1" t="s">
        <v>705</v>
      </c>
      <c r="C933" s="16"/>
      <c r="D933" s="16" t="s">
        <v>764</v>
      </c>
      <c r="E933" s="1" t="s">
        <v>610</v>
      </c>
      <c r="F933" s="16" t="s">
        <v>567</v>
      </c>
      <c r="G933" s="18" t="s">
        <v>451</v>
      </c>
      <c r="H933" s="18">
        <v>2</v>
      </c>
      <c r="I933" s="28" t="s">
        <v>452</v>
      </c>
      <c r="J933" s="25">
        <v>14</v>
      </c>
      <c r="K933" s="1" t="s">
        <v>674</v>
      </c>
      <c r="L933" s="12"/>
      <c r="M933" s="26"/>
      <c r="N933" s="13"/>
      <c r="O933" s="5" t="str">
        <f t="shared" si="14"/>
        <v xml:space="preserve">Строительная механика
доц. Куликов В.Г.   Пр
</v>
      </c>
      <c r="P933" s="5"/>
    </row>
    <row r="934" spans="2:16" s="27" customFormat="1" ht="30.75" customHeight="1" x14ac:dyDescent="0.25">
      <c r="B934" s="1" t="s">
        <v>705</v>
      </c>
      <c r="C934" s="16"/>
      <c r="D934" s="16" t="s">
        <v>764</v>
      </c>
      <c r="E934" s="1" t="s">
        <v>610</v>
      </c>
      <c r="F934" s="16" t="s">
        <v>567</v>
      </c>
      <c r="G934" s="18" t="s">
        <v>451</v>
      </c>
      <c r="H934" s="18">
        <v>2</v>
      </c>
      <c r="I934" s="28" t="s">
        <v>460</v>
      </c>
      <c r="J934" s="25">
        <v>7</v>
      </c>
      <c r="K934" s="1" t="s">
        <v>674</v>
      </c>
      <c r="L934" s="12"/>
      <c r="M934" s="26"/>
      <c r="N934" s="13"/>
      <c r="O934" s="5" t="str">
        <f t="shared" si="14"/>
        <v xml:space="preserve">Строительная механика
доц. Куликов В.Г.   Пр
</v>
      </c>
      <c r="P934" s="5"/>
    </row>
    <row r="935" spans="2:16" s="27" customFormat="1" ht="30.75" customHeight="1" x14ac:dyDescent="0.25">
      <c r="B935" s="1" t="s">
        <v>705</v>
      </c>
      <c r="C935" s="16"/>
      <c r="D935" s="16" t="s">
        <v>764</v>
      </c>
      <c r="E935" s="1" t="s">
        <v>610</v>
      </c>
      <c r="F935" s="16" t="s">
        <v>567</v>
      </c>
      <c r="G935" s="18" t="s">
        <v>449</v>
      </c>
      <c r="H935" s="18">
        <v>2</v>
      </c>
      <c r="I935" s="28" t="s">
        <v>460</v>
      </c>
      <c r="J935" s="25">
        <v>7</v>
      </c>
      <c r="K935" s="1" t="s">
        <v>674</v>
      </c>
      <c r="L935" s="12"/>
      <c r="M935" s="26"/>
      <c r="N935" s="13"/>
      <c r="O935" s="5" t="str">
        <f t="shared" si="14"/>
        <v xml:space="preserve">Строительная механика
доц. Куликов В.Г.   Лек
</v>
      </c>
      <c r="P935" s="5"/>
    </row>
    <row r="936" spans="2:16" s="27" customFormat="1" ht="30.75" customHeight="1" x14ac:dyDescent="0.25">
      <c r="B936" s="1" t="s">
        <v>705</v>
      </c>
      <c r="C936" s="16"/>
      <c r="D936" s="16" t="s">
        <v>764</v>
      </c>
      <c r="E936" s="1" t="s">
        <v>610</v>
      </c>
      <c r="F936" s="16" t="s">
        <v>567</v>
      </c>
      <c r="G936" s="18" t="s">
        <v>449</v>
      </c>
      <c r="H936" s="18">
        <v>2</v>
      </c>
      <c r="I936" s="28" t="s">
        <v>501</v>
      </c>
      <c r="J936" s="25">
        <v>1</v>
      </c>
      <c r="K936" s="1" t="s">
        <v>674</v>
      </c>
      <c r="L936" s="12"/>
      <c r="M936" s="26"/>
      <c r="N936" s="13"/>
      <c r="O936" s="5" t="str">
        <f t="shared" si="14"/>
        <v xml:space="preserve">Строительная механика
доц. Куликов В.Г.   Лек
</v>
      </c>
      <c r="P936" s="5"/>
    </row>
    <row r="937" spans="2:16" s="27" customFormat="1" ht="30.75" customHeight="1" x14ac:dyDescent="0.25">
      <c r="B937" s="1" t="s">
        <v>705</v>
      </c>
      <c r="C937" s="16"/>
      <c r="D937" s="16" t="s">
        <v>764</v>
      </c>
      <c r="E937" s="1" t="s">
        <v>610</v>
      </c>
      <c r="F937" s="16" t="s">
        <v>567</v>
      </c>
      <c r="G937" s="18" t="s">
        <v>451</v>
      </c>
      <c r="H937" s="18">
        <v>2</v>
      </c>
      <c r="I937" s="28" t="s">
        <v>501</v>
      </c>
      <c r="J937" s="25">
        <v>1</v>
      </c>
      <c r="K937" s="1" t="s">
        <v>674</v>
      </c>
      <c r="L937" s="12"/>
      <c r="M937" s="26"/>
      <c r="N937" s="13"/>
      <c r="O937" s="5" t="str">
        <f t="shared" si="14"/>
        <v xml:space="preserve">Строительная механика
доц. Куликов В.Г.   Пр
</v>
      </c>
      <c r="P937" s="5"/>
    </row>
    <row r="938" spans="2:16" s="27" customFormat="1" ht="30.75" customHeight="1" x14ac:dyDescent="0.25">
      <c r="B938" s="1" t="s">
        <v>705</v>
      </c>
      <c r="C938" s="16"/>
      <c r="D938" s="16" t="s">
        <v>764</v>
      </c>
      <c r="E938" s="1" t="s">
        <v>610</v>
      </c>
      <c r="F938" s="16" t="s">
        <v>567</v>
      </c>
      <c r="G938" s="18" t="s">
        <v>451</v>
      </c>
      <c r="H938" s="18">
        <v>2</v>
      </c>
      <c r="I938" s="28" t="s">
        <v>461</v>
      </c>
      <c r="J938" s="25">
        <v>3</v>
      </c>
      <c r="K938" s="1" t="s">
        <v>674</v>
      </c>
      <c r="L938" s="12"/>
      <c r="M938" s="26"/>
      <c r="N938" s="13"/>
      <c r="O938" s="5" t="str">
        <f t="shared" si="14"/>
        <v xml:space="preserve">Строительная механика
доц. Куликов В.Г.   Пр
</v>
      </c>
      <c r="P938" s="5"/>
    </row>
    <row r="939" spans="2:16" s="27" customFormat="1" ht="30.75" customHeight="1" x14ac:dyDescent="0.25">
      <c r="B939" s="1" t="s">
        <v>705</v>
      </c>
      <c r="C939" s="16"/>
      <c r="D939" s="16" t="s">
        <v>764</v>
      </c>
      <c r="E939" s="1" t="s">
        <v>610</v>
      </c>
      <c r="F939" s="16" t="s">
        <v>567</v>
      </c>
      <c r="G939" s="18" t="s">
        <v>449</v>
      </c>
      <c r="H939" s="18">
        <v>2</v>
      </c>
      <c r="I939" s="28" t="s">
        <v>461</v>
      </c>
      <c r="J939" s="25">
        <v>3</v>
      </c>
      <c r="K939" s="1" t="s">
        <v>674</v>
      </c>
      <c r="L939" s="12"/>
      <c r="M939" s="26"/>
      <c r="N939" s="13"/>
      <c r="O939" s="5" t="str">
        <f t="shared" si="14"/>
        <v xml:space="preserve">Строительная механика
доц. Куликов В.Г.   Лек
</v>
      </c>
      <c r="P939" s="5"/>
    </row>
    <row r="940" spans="2:16" s="27" customFormat="1" ht="30.75" customHeight="1" x14ac:dyDescent="0.25">
      <c r="B940" s="1" t="s">
        <v>705</v>
      </c>
      <c r="C940" s="16"/>
      <c r="D940" s="16" t="s">
        <v>764</v>
      </c>
      <c r="E940" s="1" t="s">
        <v>610</v>
      </c>
      <c r="F940" s="16" t="s">
        <v>567</v>
      </c>
      <c r="G940" s="18" t="s">
        <v>451</v>
      </c>
      <c r="H940" s="18">
        <v>2</v>
      </c>
      <c r="I940" s="28" t="s">
        <v>462</v>
      </c>
      <c r="J940" s="25">
        <v>5</v>
      </c>
      <c r="K940" s="1" t="s">
        <v>674</v>
      </c>
      <c r="L940" s="12"/>
      <c r="M940" s="26"/>
      <c r="N940" s="13"/>
      <c r="O940" s="5" t="str">
        <f t="shared" si="14"/>
        <v xml:space="preserve">Строительная механика
доц. Куликов В.Г.   Пр
</v>
      </c>
      <c r="P940" s="5"/>
    </row>
    <row r="941" spans="2:16" s="27" customFormat="1" ht="30.75" customHeight="1" x14ac:dyDescent="0.25">
      <c r="B941" s="1" t="s">
        <v>705</v>
      </c>
      <c r="C941" s="16"/>
      <c r="D941" s="16" t="s">
        <v>764</v>
      </c>
      <c r="E941" s="1" t="s">
        <v>610</v>
      </c>
      <c r="F941" s="16" t="s">
        <v>567</v>
      </c>
      <c r="G941" s="18" t="s">
        <v>449</v>
      </c>
      <c r="H941" s="18">
        <v>2</v>
      </c>
      <c r="I941" s="28" t="s">
        <v>462</v>
      </c>
      <c r="J941" s="25">
        <v>5</v>
      </c>
      <c r="K941" s="1" t="s">
        <v>674</v>
      </c>
      <c r="L941" s="12"/>
      <c r="M941" s="26"/>
      <c r="N941" s="13"/>
      <c r="O941" s="5" t="str">
        <f t="shared" si="14"/>
        <v xml:space="preserve">Строительная механика
доц. Куликов В.Г.   Лек
</v>
      </c>
      <c r="P941" s="5"/>
    </row>
    <row r="942" spans="2:16" s="27" customFormat="1" ht="30.75" customHeight="1" x14ac:dyDescent="0.25">
      <c r="B942" s="1" t="s">
        <v>705</v>
      </c>
      <c r="C942" s="16"/>
      <c r="D942" s="16" t="s">
        <v>764</v>
      </c>
      <c r="E942" s="1" t="s">
        <v>610</v>
      </c>
      <c r="F942" s="16" t="s">
        <v>567</v>
      </c>
      <c r="G942" s="18" t="s">
        <v>451</v>
      </c>
      <c r="H942" s="18">
        <v>2</v>
      </c>
      <c r="I942" s="28" t="s">
        <v>502</v>
      </c>
      <c r="J942" s="25">
        <v>1</v>
      </c>
      <c r="K942" s="1" t="s">
        <v>674</v>
      </c>
      <c r="L942" s="12"/>
      <c r="M942" s="26"/>
      <c r="N942" s="13"/>
      <c r="O942" s="5" t="str">
        <f t="shared" si="14"/>
        <v xml:space="preserve">Строительная механика
доц. Куликов В.Г.   Пр
</v>
      </c>
      <c r="P942" s="5"/>
    </row>
    <row r="943" spans="2:16" s="27" customFormat="1" ht="30.75" customHeight="1" x14ac:dyDescent="0.25">
      <c r="B943" s="1" t="s">
        <v>705</v>
      </c>
      <c r="C943" s="16"/>
      <c r="D943" s="16" t="s">
        <v>764</v>
      </c>
      <c r="E943" s="1" t="s">
        <v>610</v>
      </c>
      <c r="F943" s="16" t="s">
        <v>567</v>
      </c>
      <c r="G943" s="18" t="s">
        <v>449</v>
      </c>
      <c r="H943" s="18">
        <v>2</v>
      </c>
      <c r="I943" s="28" t="s">
        <v>502</v>
      </c>
      <c r="J943" s="25">
        <v>1</v>
      </c>
      <c r="K943" s="1" t="s">
        <v>674</v>
      </c>
      <c r="L943" s="12"/>
      <c r="M943" s="26"/>
      <c r="N943" s="13"/>
      <c r="O943" s="5" t="str">
        <f t="shared" si="14"/>
        <v xml:space="preserve">Строительная механика
доц. Куликов В.Г.   Лек
</v>
      </c>
      <c r="P943" s="5"/>
    </row>
    <row r="944" spans="2:16" s="27" customFormat="1" ht="30.75" customHeight="1" x14ac:dyDescent="0.25">
      <c r="B944" s="1" t="s">
        <v>705</v>
      </c>
      <c r="C944" s="16"/>
      <c r="D944" s="16" t="s">
        <v>764</v>
      </c>
      <c r="E944" s="1" t="s">
        <v>610</v>
      </c>
      <c r="F944" s="16" t="s">
        <v>567</v>
      </c>
      <c r="G944" s="18" t="s">
        <v>449</v>
      </c>
      <c r="H944" s="18">
        <v>2</v>
      </c>
      <c r="I944" s="28" t="s">
        <v>454</v>
      </c>
      <c r="J944" s="25">
        <v>22</v>
      </c>
      <c r="K944" s="1" t="s">
        <v>674</v>
      </c>
      <c r="L944" s="12"/>
      <c r="M944" s="26"/>
      <c r="N944" s="13"/>
      <c r="O944" s="5" t="str">
        <f t="shared" si="14"/>
        <v xml:space="preserve">Строительная механика
доц. Куликов В.Г.   Лек
</v>
      </c>
      <c r="P944" s="5"/>
    </row>
    <row r="945" spans="2:16" s="27" customFormat="1" ht="30.75" customHeight="1" x14ac:dyDescent="0.25">
      <c r="B945" s="1" t="s">
        <v>705</v>
      </c>
      <c r="C945" s="16"/>
      <c r="D945" s="16" t="s">
        <v>764</v>
      </c>
      <c r="E945" s="1" t="s">
        <v>610</v>
      </c>
      <c r="F945" s="16" t="s">
        <v>567</v>
      </c>
      <c r="G945" s="18" t="s">
        <v>451</v>
      </c>
      <c r="H945" s="18">
        <v>2</v>
      </c>
      <c r="I945" s="28" t="s">
        <v>454</v>
      </c>
      <c r="J945" s="25">
        <v>22</v>
      </c>
      <c r="K945" s="1" t="s">
        <v>674</v>
      </c>
      <c r="L945" s="12"/>
      <c r="M945" s="26"/>
      <c r="N945" s="13"/>
      <c r="O945" s="5" t="str">
        <f t="shared" si="14"/>
        <v xml:space="preserve">Строительная механика
доц. Куликов В.Г.   Пр
</v>
      </c>
      <c r="P945" s="5"/>
    </row>
    <row r="946" spans="2:16" s="27" customFormat="1" ht="30.75" customHeight="1" x14ac:dyDescent="0.25">
      <c r="B946" s="1" t="s">
        <v>705</v>
      </c>
      <c r="C946" s="16"/>
      <c r="D946" s="16" t="s">
        <v>764</v>
      </c>
      <c r="E946" s="1" t="s">
        <v>610</v>
      </c>
      <c r="F946" s="16" t="s">
        <v>567</v>
      </c>
      <c r="G946" s="18" t="s">
        <v>451</v>
      </c>
      <c r="H946" s="18">
        <v>2</v>
      </c>
      <c r="I946" s="28" t="s">
        <v>463</v>
      </c>
      <c r="J946" s="25">
        <v>16</v>
      </c>
      <c r="K946" s="1" t="s">
        <v>674</v>
      </c>
      <c r="L946" s="12"/>
      <c r="M946" s="26"/>
      <c r="N946" s="13"/>
      <c r="O946" s="5" t="str">
        <f t="shared" si="14"/>
        <v xml:space="preserve">Строительная механика
доц. Куликов В.Г.   Пр
</v>
      </c>
      <c r="P946" s="5"/>
    </row>
    <row r="947" spans="2:16" s="27" customFormat="1" ht="30.75" customHeight="1" x14ac:dyDescent="0.25">
      <c r="B947" s="1" t="s">
        <v>705</v>
      </c>
      <c r="C947" s="16"/>
      <c r="D947" s="16" t="s">
        <v>764</v>
      </c>
      <c r="E947" s="1" t="s">
        <v>610</v>
      </c>
      <c r="F947" s="16" t="s">
        <v>567</v>
      </c>
      <c r="G947" s="18" t="s">
        <v>449</v>
      </c>
      <c r="H947" s="18">
        <v>2</v>
      </c>
      <c r="I947" s="28" t="s">
        <v>463</v>
      </c>
      <c r="J947" s="25">
        <v>16</v>
      </c>
      <c r="K947" s="1" t="s">
        <v>674</v>
      </c>
      <c r="L947" s="12"/>
      <c r="M947" s="26"/>
      <c r="N947" s="13"/>
      <c r="O947" s="5" t="str">
        <f t="shared" si="14"/>
        <v xml:space="preserve">Строительная механика
доц. Куликов В.Г.   Лек
</v>
      </c>
      <c r="P947" s="5"/>
    </row>
    <row r="948" spans="2:16" s="27" customFormat="1" ht="30.75" customHeight="1" x14ac:dyDescent="0.25">
      <c r="B948" s="1" t="s">
        <v>705</v>
      </c>
      <c r="C948" s="16"/>
      <c r="D948" s="16" t="s">
        <v>764</v>
      </c>
      <c r="E948" s="1" t="s">
        <v>610</v>
      </c>
      <c r="F948" s="16" t="s">
        <v>567</v>
      </c>
      <c r="G948" s="18" t="s">
        <v>451</v>
      </c>
      <c r="H948" s="18">
        <v>2</v>
      </c>
      <c r="I948" s="28" t="s">
        <v>465</v>
      </c>
      <c r="J948" s="25">
        <v>1</v>
      </c>
      <c r="K948" s="1" t="s">
        <v>674</v>
      </c>
      <c r="L948" s="12"/>
      <c r="M948" s="26"/>
      <c r="N948" s="13"/>
      <c r="O948" s="5" t="str">
        <f t="shared" si="14"/>
        <v xml:space="preserve">Строительная механика
доц. Куликов В.Г.   Пр
</v>
      </c>
      <c r="P948" s="5"/>
    </row>
    <row r="949" spans="2:16" s="27" customFormat="1" ht="30.75" customHeight="1" x14ac:dyDescent="0.25">
      <c r="B949" s="1" t="s">
        <v>705</v>
      </c>
      <c r="C949" s="16"/>
      <c r="D949" s="16" t="s">
        <v>764</v>
      </c>
      <c r="E949" s="1" t="s">
        <v>610</v>
      </c>
      <c r="F949" s="16" t="s">
        <v>567</v>
      </c>
      <c r="G949" s="18" t="s">
        <v>449</v>
      </c>
      <c r="H949" s="18">
        <v>2</v>
      </c>
      <c r="I949" s="28" t="s">
        <v>465</v>
      </c>
      <c r="J949" s="25">
        <v>1</v>
      </c>
      <c r="K949" s="1" t="s">
        <v>674</v>
      </c>
      <c r="L949" s="12"/>
      <c r="M949" s="26"/>
      <c r="N949" s="13"/>
      <c r="O949" s="5" t="str">
        <f t="shared" si="14"/>
        <v xml:space="preserve">Строительная механика
доц. Куликов В.Г.   Лек
</v>
      </c>
      <c r="P949" s="5"/>
    </row>
    <row r="950" spans="2:16" s="27" customFormat="1" ht="30.75" customHeight="1" x14ac:dyDescent="0.25">
      <c r="B950" s="1" t="s">
        <v>705</v>
      </c>
      <c r="C950" s="16"/>
      <c r="D950" s="16" t="s">
        <v>764</v>
      </c>
      <c r="E950" s="1" t="s">
        <v>610</v>
      </c>
      <c r="F950" s="16" t="s">
        <v>567</v>
      </c>
      <c r="G950" s="18" t="s">
        <v>451</v>
      </c>
      <c r="H950" s="18">
        <v>2</v>
      </c>
      <c r="I950" s="28" t="s">
        <v>466</v>
      </c>
      <c r="J950" s="25">
        <v>1</v>
      </c>
      <c r="K950" s="1" t="s">
        <v>674</v>
      </c>
      <c r="L950" s="12"/>
      <c r="M950" s="26"/>
      <c r="N950" s="13"/>
      <c r="O950" s="5" t="str">
        <f t="shared" si="14"/>
        <v xml:space="preserve">Строительная механика
доц. Куликов В.Г.   Пр
</v>
      </c>
      <c r="P950" s="5"/>
    </row>
    <row r="951" spans="2:16" s="27" customFormat="1" ht="30.75" customHeight="1" x14ac:dyDescent="0.25">
      <c r="B951" s="1" t="s">
        <v>705</v>
      </c>
      <c r="C951" s="16"/>
      <c r="D951" s="16" t="s">
        <v>764</v>
      </c>
      <c r="E951" s="1" t="s">
        <v>610</v>
      </c>
      <c r="F951" s="16" t="s">
        <v>567</v>
      </c>
      <c r="G951" s="18" t="s">
        <v>449</v>
      </c>
      <c r="H951" s="18">
        <v>2</v>
      </c>
      <c r="I951" s="28" t="s">
        <v>466</v>
      </c>
      <c r="J951" s="25">
        <v>1</v>
      </c>
      <c r="K951" s="1" t="s">
        <v>674</v>
      </c>
      <c r="L951" s="12"/>
      <c r="M951" s="26"/>
      <c r="N951" s="13"/>
      <c r="O951" s="5" t="str">
        <f t="shared" si="14"/>
        <v xml:space="preserve">Строительная механика
доц. Куликов В.Г.   Лек
</v>
      </c>
      <c r="P951" s="5"/>
    </row>
    <row r="952" spans="2:16" s="27" customFormat="1" ht="30.75" customHeight="1" x14ac:dyDescent="0.25">
      <c r="B952" s="1" t="s">
        <v>705</v>
      </c>
      <c r="C952" s="16"/>
      <c r="D952" s="16" t="s">
        <v>764</v>
      </c>
      <c r="E952" s="1" t="s">
        <v>610</v>
      </c>
      <c r="F952" s="16" t="s">
        <v>567</v>
      </c>
      <c r="G952" s="18" t="s">
        <v>451</v>
      </c>
      <c r="H952" s="18">
        <v>2</v>
      </c>
      <c r="I952" s="28" t="s">
        <v>464</v>
      </c>
      <c r="J952" s="25">
        <v>18</v>
      </c>
      <c r="K952" s="1" t="s">
        <v>674</v>
      </c>
      <c r="L952" s="12"/>
      <c r="M952" s="26"/>
      <c r="N952" s="13"/>
      <c r="O952" s="5" t="str">
        <f t="shared" si="14"/>
        <v xml:space="preserve">Строительная механика
доц. Куликов В.Г.   Пр
</v>
      </c>
      <c r="P952" s="5"/>
    </row>
    <row r="953" spans="2:16" s="27" customFormat="1" ht="30.75" customHeight="1" x14ac:dyDescent="0.25">
      <c r="B953" s="1" t="s">
        <v>705</v>
      </c>
      <c r="C953" s="16"/>
      <c r="D953" s="16" t="s">
        <v>764</v>
      </c>
      <c r="E953" s="1" t="s">
        <v>610</v>
      </c>
      <c r="F953" s="16" t="s">
        <v>567</v>
      </c>
      <c r="G953" s="18" t="s">
        <v>449</v>
      </c>
      <c r="H953" s="18">
        <v>2</v>
      </c>
      <c r="I953" s="28" t="s">
        <v>464</v>
      </c>
      <c r="J953" s="25">
        <v>18</v>
      </c>
      <c r="K953" s="1" t="s">
        <v>674</v>
      </c>
      <c r="L953" s="12"/>
      <c r="M953" s="26"/>
      <c r="N953" s="13"/>
      <c r="O953" s="5" t="str">
        <f t="shared" si="14"/>
        <v xml:space="preserve">Строительная механика
доц. Куликов В.Г.   Лек
</v>
      </c>
      <c r="P953" s="5"/>
    </row>
    <row r="954" spans="2:16" s="27" customFormat="1" ht="30.75" customHeight="1" x14ac:dyDescent="0.25">
      <c r="B954" s="1" t="s">
        <v>705</v>
      </c>
      <c r="C954" s="16"/>
      <c r="D954" s="16" t="s">
        <v>764</v>
      </c>
      <c r="E954" s="1" t="s">
        <v>610</v>
      </c>
      <c r="F954" s="16" t="s">
        <v>567</v>
      </c>
      <c r="G954" s="18" t="s">
        <v>451</v>
      </c>
      <c r="H954" s="18">
        <v>2</v>
      </c>
      <c r="I954" s="28" t="s">
        <v>455</v>
      </c>
      <c r="J954" s="25">
        <v>17</v>
      </c>
      <c r="K954" s="1" t="s">
        <v>674</v>
      </c>
      <c r="L954" s="12"/>
      <c r="M954" s="26"/>
      <c r="N954" s="13"/>
      <c r="O954" s="5" t="str">
        <f t="shared" si="14"/>
        <v xml:space="preserve">Строительная механика
доц. Куликов В.Г.   Пр
</v>
      </c>
      <c r="P954" s="5"/>
    </row>
    <row r="955" spans="2:16" s="27" customFormat="1" ht="30.75" customHeight="1" x14ac:dyDescent="0.25">
      <c r="B955" s="1" t="s">
        <v>705</v>
      </c>
      <c r="C955" s="16"/>
      <c r="D955" s="16" t="s">
        <v>764</v>
      </c>
      <c r="E955" s="1" t="s">
        <v>610</v>
      </c>
      <c r="F955" s="16" t="s">
        <v>567</v>
      </c>
      <c r="G955" s="18" t="s">
        <v>449</v>
      </c>
      <c r="H955" s="18">
        <v>2</v>
      </c>
      <c r="I955" s="28" t="s">
        <v>455</v>
      </c>
      <c r="J955" s="25">
        <v>17</v>
      </c>
      <c r="K955" s="1" t="s">
        <v>674</v>
      </c>
      <c r="L955" s="12"/>
      <c r="M955" s="26"/>
      <c r="N955" s="13"/>
      <c r="O955" s="5" t="str">
        <f t="shared" si="14"/>
        <v xml:space="preserve">Строительная механика
доц. Куликов В.Г.   Лек
</v>
      </c>
      <c r="P955" s="5"/>
    </row>
    <row r="956" spans="2:16" s="27" customFormat="1" ht="30.75" customHeight="1" x14ac:dyDescent="0.25">
      <c r="B956" s="1" t="s">
        <v>705</v>
      </c>
      <c r="C956" s="16"/>
      <c r="D956" s="16" t="s">
        <v>764</v>
      </c>
      <c r="E956" s="1" t="s">
        <v>610</v>
      </c>
      <c r="F956" s="16" t="s">
        <v>567</v>
      </c>
      <c r="G956" s="18" t="s">
        <v>451</v>
      </c>
      <c r="H956" s="18">
        <v>2</v>
      </c>
      <c r="I956" s="28" t="s">
        <v>456</v>
      </c>
      <c r="J956" s="25">
        <v>25</v>
      </c>
      <c r="K956" s="1" t="s">
        <v>674</v>
      </c>
      <c r="L956" s="12"/>
      <c r="M956" s="26"/>
      <c r="N956" s="13"/>
      <c r="O956" s="5" t="str">
        <f t="shared" si="14"/>
        <v xml:space="preserve">Строительная механика
доц. Куликов В.Г.   Пр
</v>
      </c>
      <c r="P956" s="5"/>
    </row>
    <row r="957" spans="2:16" s="27" customFormat="1" ht="30.75" customHeight="1" x14ac:dyDescent="0.25">
      <c r="B957" s="1" t="s">
        <v>705</v>
      </c>
      <c r="C957" s="16"/>
      <c r="D957" s="16" t="s">
        <v>764</v>
      </c>
      <c r="E957" s="1" t="s">
        <v>610</v>
      </c>
      <c r="F957" s="16" t="s">
        <v>567</v>
      </c>
      <c r="G957" s="18" t="s">
        <v>449</v>
      </c>
      <c r="H957" s="18">
        <v>2</v>
      </c>
      <c r="I957" s="28" t="s">
        <v>456</v>
      </c>
      <c r="J957" s="25">
        <v>25</v>
      </c>
      <c r="K957" s="1" t="s">
        <v>674</v>
      </c>
      <c r="L957" s="12"/>
      <c r="M957" s="26"/>
      <c r="N957" s="13"/>
      <c r="O957" s="5" t="str">
        <f t="shared" si="14"/>
        <v xml:space="preserve">Строительная механика
доц. Куликов В.Г.   Лек
</v>
      </c>
      <c r="P957" s="5"/>
    </row>
    <row r="958" spans="2:16" s="27" customFormat="1" ht="30.75" customHeight="1" x14ac:dyDescent="0.25">
      <c r="B958" s="1" t="s">
        <v>705</v>
      </c>
      <c r="C958" s="16"/>
      <c r="D958" s="16" t="s">
        <v>764</v>
      </c>
      <c r="E958" s="1" t="s">
        <v>610</v>
      </c>
      <c r="F958" s="16" t="s">
        <v>567</v>
      </c>
      <c r="G958" s="18" t="s">
        <v>451</v>
      </c>
      <c r="H958" s="18">
        <v>2</v>
      </c>
      <c r="I958" s="28" t="s">
        <v>457</v>
      </c>
      <c r="J958" s="25">
        <v>16</v>
      </c>
      <c r="K958" s="1" t="s">
        <v>674</v>
      </c>
      <c r="L958" s="12"/>
      <c r="M958" s="26"/>
      <c r="N958" s="13"/>
      <c r="O958" s="5" t="str">
        <f t="shared" si="14"/>
        <v xml:space="preserve">Строительная механика
доц. Куликов В.Г.   Пр
</v>
      </c>
      <c r="P958" s="5"/>
    </row>
    <row r="959" spans="2:16" s="27" customFormat="1" ht="30.75" customHeight="1" x14ac:dyDescent="0.25">
      <c r="B959" s="1" t="s">
        <v>705</v>
      </c>
      <c r="C959" s="16"/>
      <c r="D959" s="16" t="s">
        <v>764</v>
      </c>
      <c r="E959" s="1" t="s">
        <v>610</v>
      </c>
      <c r="F959" s="16" t="s">
        <v>567</v>
      </c>
      <c r="G959" s="18" t="s">
        <v>449</v>
      </c>
      <c r="H959" s="18">
        <v>2</v>
      </c>
      <c r="I959" s="28" t="s">
        <v>457</v>
      </c>
      <c r="J959" s="25">
        <v>16</v>
      </c>
      <c r="K959" s="1" t="s">
        <v>674</v>
      </c>
      <c r="L959" s="12"/>
      <c r="M959" s="26"/>
      <c r="N959" s="13"/>
      <c r="O959" s="5" t="str">
        <f t="shared" si="14"/>
        <v xml:space="preserve">Строительная механика
доц. Куликов В.Г.   Лек
</v>
      </c>
      <c r="P959" s="5"/>
    </row>
    <row r="960" spans="2:16" s="27" customFormat="1" ht="30.75" customHeight="1" x14ac:dyDescent="0.25">
      <c r="B960" s="1" t="s">
        <v>705</v>
      </c>
      <c r="C960" s="16"/>
      <c r="D960" s="16" t="s">
        <v>764</v>
      </c>
      <c r="E960" s="1" t="s">
        <v>610</v>
      </c>
      <c r="F960" s="16" t="s">
        <v>567</v>
      </c>
      <c r="G960" s="18" t="s">
        <v>451</v>
      </c>
      <c r="H960" s="18">
        <v>2</v>
      </c>
      <c r="I960" s="28" t="s">
        <v>458</v>
      </c>
      <c r="J960" s="25">
        <v>3</v>
      </c>
      <c r="K960" s="1" t="s">
        <v>674</v>
      </c>
      <c r="L960" s="12"/>
      <c r="M960" s="26"/>
      <c r="N960" s="13"/>
      <c r="O960" s="5" t="str">
        <f t="shared" si="14"/>
        <v xml:space="preserve">Строительная механика
доц. Куликов В.Г.   Пр
</v>
      </c>
      <c r="P960" s="5"/>
    </row>
    <row r="961" spans="2:16" s="27" customFormat="1" ht="30.75" customHeight="1" x14ac:dyDescent="0.25">
      <c r="B961" s="1" t="s">
        <v>705</v>
      </c>
      <c r="C961" s="16"/>
      <c r="D961" s="16" t="s">
        <v>764</v>
      </c>
      <c r="E961" s="1" t="s">
        <v>610</v>
      </c>
      <c r="F961" s="16" t="s">
        <v>567</v>
      </c>
      <c r="G961" s="18" t="s">
        <v>449</v>
      </c>
      <c r="H961" s="18">
        <v>2</v>
      </c>
      <c r="I961" s="28" t="s">
        <v>458</v>
      </c>
      <c r="J961" s="25">
        <v>3</v>
      </c>
      <c r="K961" s="1" t="s">
        <v>674</v>
      </c>
      <c r="L961" s="12"/>
      <c r="M961" s="26"/>
      <c r="N961" s="13"/>
      <c r="O961" s="5" t="str">
        <f t="shared" si="14"/>
        <v xml:space="preserve">Строительная механика
доц. Куликов В.Г.   Лек
</v>
      </c>
      <c r="P961" s="5"/>
    </row>
    <row r="962" spans="2:16" s="27" customFormat="1" ht="30.75" customHeight="1" x14ac:dyDescent="0.25">
      <c r="B962" s="1" t="s">
        <v>705</v>
      </c>
      <c r="C962" s="16"/>
      <c r="D962" s="16" t="s">
        <v>764</v>
      </c>
      <c r="E962" s="1" t="s">
        <v>610</v>
      </c>
      <c r="F962" s="16" t="s">
        <v>567</v>
      </c>
      <c r="G962" s="18" t="s">
        <v>451</v>
      </c>
      <c r="H962" s="18">
        <v>2</v>
      </c>
      <c r="I962" s="28" t="s">
        <v>459</v>
      </c>
      <c r="J962" s="25">
        <v>5</v>
      </c>
      <c r="K962" s="1" t="s">
        <v>674</v>
      </c>
      <c r="L962" s="12"/>
      <c r="M962" s="26"/>
      <c r="N962" s="13"/>
      <c r="O962" s="5" t="str">
        <f t="shared" si="14"/>
        <v xml:space="preserve">Строительная механика
доц. Куликов В.Г.   Пр
</v>
      </c>
      <c r="P962" s="5"/>
    </row>
    <row r="963" spans="2:16" s="27" customFormat="1" ht="30.75" customHeight="1" x14ac:dyDescent="0.25">
      <c r="B963" s="1" t="s">
        <v>705</v>
      </c>
      <c r="C963" s="16"/>
      <c r="D963" s="16" t="s">
        <v>764</v>
      </c>
      <c r="E963" s="1" t="s">
        <v>610</v>
      </c>
      <c r="F963" s="16" t="s">
        <v>567</v>
      </c>
      <c r="G963" s="18" t="s">
        <v>449</v>
      </c>
      <c r="H963" s="18">
        <v>2</v>
      </c>
      <c r="I963" s="28" t="s">
        <v>459</v>
      </c>
      <c r="J963" s="25">
        <v>5</v>
      </c>
      <c r="K963" s="1" t="s">
        <v>674</v>
      </c>
      <c r="L963" s="12"/>
      <c r="M963" s="26"/>
      <c r="N963" s="13"/>
      <c r="O963" s="5" t="str">
        <f t="shared" ref="O963:O1026" si="15">CONCATENATE(F963,"
",K963,"   ",G963,"
",M963,"
",N963,"")</f>
        <v xml:space="preserve">Строительная механика
доц. Куликов В.Г.   Лек
</v>
      </c>
      <c r="P963" s="5"/>
    </row>
    <row r="964" spans="2:16" s="27" customFormat="1" ht="30.75" customHeight="1" x14ac:dyDescent="0.25">
      <c r="B964" s="1" t="s">
        <v>705</v>
      </c>
      <c r="C964" s="16"/>
      <c r="D964" s="16" t="s">
        <v>764</v>
      </c>
      <c r="E964" s="1" t="s">
        <v>67</v>
      </c>
      <c r="F964" s="16" t="s">
        <v>568</v>
      </c>
      <c r="G964" s="18" t="s">
        <v>451</v>
      </c>
      <c r="H964" s="18">
        <v>2</v>
      </c>
      <c r="I964" s="28" t="s">
        <v>538</v>
      </c>
      <c r="J964" s="25">
        <v>2</v>
      </c>
      <c r="K964" s="1" t="s">
        <v>353</v>
      </c>
      <c r="L964" s="12"/>
      <c r="M964" s="26"/>
      <c r="N964" s="13"/>
      <c r="O964" s="5" t="str">
        <f t="shared" si="15"/>
        <v xml:space="preserve">Строительная теплофизика и микроклимат зданий
доц. Маликова О.Ю.   Пр
</v>
      </c>
      <c r="P964" s="5"/>
    </row>
    <row r="965" spans="2:16" s="27" customFormat="1" ht="30.75" customHeight="1" x14ac:dyDescent="0.25">
      <c r="B965" s="1" t="s">
        <v>705</v>
      </c>
      <c r="C965" s="16"/>
      <c r="D965" s="16" t="s">
        <v>764</v>
      </c>
      <c r="E965" s="1" t="s">
        <v>67</v>
      </c>
      <c r="F965" s="16" t="s">
        <v>568</v>
      </c>
      <c r="G965" s="18" t="s">
        <v>453</v>
      </c>
      <c r="H965" s="18">
        <v>2</v>
      </c>
      <c r="I965" s="28" t="s">
        <v>538</v>
      </c>
      <c r="J965" s="25">
        <v>2</v>
      </c>
      <c r="K965" s="1" t="s">
        <v>353</v>
      </c>
      <c r="L965" s="12"/>
      <c r="M965" s="26"/>
      <c r="N965" s="13"/>
      <c r="O965" s="5" t="str">
        <f t="shared" si="15"/>
        <v xml:space="preserve">Строительная теплофизика и микроклимат зданий
доц. Маликова О.Ю.   Лаб
</v>
      </c>
      <c r="P965" s="5"/>
    </row>
    <row r="966" spans="2:16" s="27" customFormat="1" ht="30.75" customHeight="1" x14ac:dyDescent="0.25">
      <c r="B966" s="1" t="s">
        <v>705</v>
      </c>
      <c r="C966" s="16"/>
      <c r="D966" s="16" t="s">
        <v>764</v>
      </c>
      <c r="E966" s="1" t="s">
        <v>67</v>
      </c>
      <c r="F966" s="16" t="s">
        <v>568</v>
      </c>
      <c r="G966" s="18" t="s">
        <v>445</v>
      </c>
      <c r="H966" s="18">
        <v>2</v>
      </c>
      <c r="I966" s="28" t="s">
        <v>538</v>
      </c>
      <c r="J966" s="25">
        <v>2</v>
      </c>
      <c r="K966" s="1" t="s">
        <v>353</v>
      </c>
      <c r="L966" s="12"/>
      <c r="M966" s="26"/>
      <c r="N966" s="13"/>
      <c r="O966" s="5" t="str">
        <f t="shared" si="15"/>
        <v xml:space="preserve">Строительная теплофизика и микроклимат зданий
доц. Маликова О.Ю.   КРП
</v>
      </c>
      <c r="P966" s="5"/>
    </row>
    <row r="967" spans="2:16" s="27" customFormat="1" ht="30.75" customHeight="1" x14ac:dyDescent="0.25">
      <c r="B967" s="1" t="s">
        <v>705</v>
      </c>
      <c r="C967" s="16"/>
      <c r="D967" s="16" t="s">
        <v>764</v>
      </c>
      <c r="E967" s="1" t="s">
        <v>67</v>
      </c>
      <c r="F967" s="16" t="s">
        <v>568</v>
      </c>
      <c r="G967" s="18" t="s">
        <v>449</v>
      </c>
      <c r="H967" s="18">
        <v>2</v>
      </c>
      <c r="I967" s="28" t="s">
        <v>538</v>
      </c>
      <c r="J967" s="25">
        <v>2</v>
      </c>
      <c r="K967" s="1" t="s">
        <v>353</v>
      </c>
      <c r="L967" s="12"/>
      <c r="M967" s="26"/>
      <c r="N967" s="13"/>
      <c r="O967" s="5" t="str">
        <f t="shared" si="15"/>
        <v xml:space="preserve">Строительная теплофизика и микроклимат зданий
доц. Маликова О.Ю.   Лек
</v>
      </c>
      <c r="P967" s="5"/>
    </row>
    <row r="968" spans="2:16" s="27" customFormat="1" ht="30.75" customHeight="1" x14ac:dyDescent="0.25">
      <c r="B968" s="1" t="s">
        <v>705</v>
      </c>
      <c r="C968" s="16"/>
      <c r="D968" s="16" t="s">
        <v>764</v>
      </c>
      <c r="E968" s="1" t="s">
        <v>67</v>
      </c>
      <c r="F968" s="16" t="s">
        <v>568</v>
      </c>
      <c r="G968" s="18" t="s">
        <v>451</v>
      </c>
      <c r="H968" s="18">
        <v>2</v>
      </c>
      <c r="I968" s="28" t="s">
        <v>539</v>
      </c>
      <c r="J968" s="25">
        <v>2</v>
      </c>
      <c r="K968" s="1" t="s">
        <v>353</v>
      </c>
      <c r="L968" s="12"/>
      <c r="M968" s="26"/>
      <c r="N968" s="13"/>
      <c r="O968" s="5" t="str">
        <f t="shared" si="15"/>
        <v xml:space="preserve">Строительная теплофизика и микроклимат зданий
доц. Маликова О.Ю.   Пр
</v>
      </c>
      <c r="P968" s="5"/>
    </row>
    <row r="969" spans="2:16" s="27" customFormat="1" ht="30.75" customHeight="1" x14ac:dyDescent="0.25">
      <c r="B969" s="1" t="s">
        <v>705</v>
      </c>
      <c r="C969" s="16"/>
      <c r="D969" s="16" t="s">
        <v>764</v>
      </c>
      <c r="E969" s="1" t="s">
        <v>67</v>
      </c>
      <c r="F969" s="16" t="s">
        <v>568</v>
      </c>
      <c r="G969" s="18" t="s">
        <v>453</v>
      </c>
      <c r="H969" s="18">
        <v>2</v>
      </c>
      <c r="I969" s="28" t="s">
        <v>539</v>
      </c>
      <c r="J969" s="25">
        <v>2</v>
      </c>
      <c r="K969" s="1" t="s">
        <v>353</v>
      </c>
      <c r="L969" s="12"/>
      <c r="M969" s="26"/>
      <c r="N969" s="13"/>
      <c r="O969" s="5" t="str">
        <f t="shared" si="15"/>
        <v xml:space="preserve">Строительная теплофизика и микроклимат зданий
доц. Маликова О.Ю.   Лаб
</v>
      </c>
      <c r="P969" s="5"/>
    </row>
    <row r="970" spans="2:16" s="27" customFormat="1" ht="30.75" customHeight="1" x14ac:dyDescent="0.25">
      <c r="B970" s="1" t="s">
        <v>705</v>
      </c>
      <c r="C970" s="16"/>
      <c r="D970" s="16" t="s">
        <v>764</v>
      </c>
      <c r="E970" s="1" t="s">
        <v>67</v>
      </c>
      <c r="F970" s="16" t="s">
        <v>568</v>
      </c>
      <c r="G970" s="18" t="s">
        <v>445</v>
      </c>
      <c r="H970" s="18">
        <v>2</v>
      </c>
      <c r="I970" s="28" t="s">
        <v>539</v>
      </c>
      <c r="J970" s="25">
        <v>2</v>
      </c>
      <c r="K970" s="1" t="s">
        <v>353</v>
      </c>
      <c r="L970" s="12"/>
      <c r="M970" s="26"/>
      <c r="N970" s="13"/>
      <c r="O970" s="5" t="str">
        <f t="shared" si="15"/>
        <v xml:space="preserve">Строительная теплофизика и микроклимат зданий
доц. Маликова О.Ю.   КРП
</v>
      </c>
      <c r="P970" s="5"/>
    </row>
    <row r="971" spans="2:16" s="27" customFormat="1" ht="30.75" customHeight="1" x14ac:dyDescent="0.25">
      <c r="B971" s="1" t="s">
        <v>705</v>
      </c>
      <c r="C971" s="16"/>
      <c r="D971" s="16" t="s">
        <v>764</v>
      </c>
      <c r="E971" s="1" t="s">
        <v>67</v>
      </c>
      <c r="F971" s="16" t="s">
        <v>568</v>
      </c>
      <c r="G971" s="18" t="s">
        <v>449</v>
      </c>
      <c r="H971" s="18">
        <v>2</v>
      </c>
      <c r="I971" s="28" t="s">
        <v>539</v>
      </c>
      <c r="J971" s="25">
        <v>2</v>
      </c>
      <c r="K971" s="1" t="s">
        <v>353</v>
      </c>
      <c r="L971" s="12"/>
      <c r="M971" s="26"/>
      <c r="N971" s="13"/>
      <c r="O971" s="5" t="str">
        <f t="shared" si="15"/>
        <v xml:space="preserve">Строительная теплофизика и микроклимат зданий
доц. Маликова О.Ю.   Лек
</v>
      </c>
      <c r="P971" s="5"/>
    </row>
    <row r="972" spans="2:16" s="27" customFormat="1" ht="30.75" customHeight="1" x14ac:dyDescent="0.25">
      <c r="B972" s="1" t="s">
        <v>129</v>
      </c>
      <c r="C972" s="16"/>
      <c r="D972" s="16" t="s">
        <v>764</v>
      </c>
      <c r="E972" s="1" t="s">
        <v>257</v>
      </c>
      <c r="F972" s="16" t="s">
        <v>624</v>
      </c>
      <c r="G972" s="18" t="s">
        <v>451</v>
      </c>
      <c r="H972" s="18">
        <v>6</v>
      </c>
      <c r="I972" s="28" t="s">
        <v>521</v>
      </c>
      <c r="J972" s="25">
        <v>1</v>
      </c>
      <c r="K972" s="1" t="s">
        <v>682</v>
      </c>
      <c r="L972" s="12"/>
      <c r="M972" s="26"/>
      <c r="N972" s="13"/>
      <c r="O972" s="5" t="str">
        <f t="shared" si="15"/>
        <v xml:space="preserve">Теория отраслевых рынков
доц. Васильева О.В.   Пр
</v>
      </c>
      <c r="P972" s="5"/>
    </row>
    <row r="973" spans="2:16" s="27" customFormat="1" ht="30.75" customHeight="1" x14ac:dyDescent="0.25">
      <c r="B973" s="1" t="s">
        <v>129</v>
      </c>
      <c r="C973" s="16"/>
      <c r="D973" s="16" t="s">
        <v>764</v>
      </c>
      <c r="E973" s="1" t="s">
        <v>250</v>
      </c>
      <c r="F973" s="16" t="s">
        <v>574</v>
      </c>
      <c r="G973" s="18" t="s">
        <v>445</v>
      </c>
      <c r="H973" s="18">
        <v>4</v>
      </c>
      <c r="I973" s="28" t="s">
        <v>755</v>
      </c>
      <c r="J973" s="25">
        <v>17</v>
      </c>
      <c r="K973" s="1" t="s">
        <v>341</v>
      </c>
      <c r="L973" s="12"/>
      <c r="M973" s="26"/>
      <c r="N973" s="13"/>
      <c r="O973" s="5" t="str">
        <f t="shared" si="15"/>
        <v xml:space="preserve">Технология возведения монолитных многоэтажных и большепролетных конструкций
доц. Макаров А.Н.   КРП
</v>
      </c>
      <c r="P973" s="5"/>
    </row>
    <row r="974" spans="2:16" s="27" customFormat="1" ht="30.75" customHeight="1" x14ac:dyDescent="0.25">
      <c r="B974" s="1" t="s">
        <v>129</v>
      </c>
      <c r="C974" s="16"/>
      <c r="D974" s="16" t="s">
        <v>765</v>
      </c>
      <c r="E974" s="1" t="s">
        <v>245</v>
      </c>
      <c r="F974" s="16" t="s">
        <v>565</v>
      </c>
      <c r="G974" s="18" t="s">
        <v>451</v>
      </c>
      <c r="H974" s="18">
        <v>2</v>
      </c>
      <c r="I974" s="28" t="s">
        <v>753</v>
      </c>
      <c r="J974" s="25">
        <v>9</v>
      </c>
      <c r="K974" s="1" t="s">
        <v>246</v>
      </c>
      <c r="L974" s="12"/>
      <c r="M974" s="26"/>
      <c r="N974" s="13"/>
      <c r="O974" s="5" t="str">
        <f t="shared" si="15"/>
        <v xml:space="preserve">Социальное взаимодействие в отрасли
зав.каф. Ишков А.Д.   Пр
</v>
      </c>
      <c r="P974" s="5"/>
    </row>
    <row r="975" spans="2:16" s="27" customFormat="1" ht="30.75" customHeight="1" x14ac:dyDescent="0.25">
      <c r="B975" s="1" t="s">
        <v>129</v>
      </c>
      <c r="C975" s="16"/>
      <c r="D975" s="16" t="s">
        <v>765</v>
      </c>
      <c r="E975" s="1" t="s">
        <v>245</v>
      </c>
      <c r="F975" s="16" t="s">
        <v>565</v>
      </c>
      <c r="G975" s="18" t="s">
        <v>451</v>
      </c>
      <c r="H975" s="18">
        <v>2</v>
      </c>
      <c r="I975" s="28" t="s">
        <v>752</v>
      </c>
      <c r="J975" s="25">
        <v>20</v>
      </c>
      <c r="K975" s="1" t="s">
        <v>246</v>
      </c>
      <c r="L975" s="12"/>
      <c r="M975" s="26"/>
      <c r="N975" s="13"/>
      <c r="O975" s="5" t="str">
        <f t="shared" si="15"/>
        <v xml:space="preserve">Социальное взаимодействие в отрасли
зав.каф. Ишков А.Д.   Пр
</v>
      </c>
      <c r="P975" s="5"/>
    </row>
    <row r="976" spans="2:16" s="27" customFormat="1" ht="30.75" customHeight="1" x14ac:dyDescent="0.25">
      <c r="B976" s="1" t="s">
        <v>129</v>
      </c>
      <c r="C976" s="16"/>
      <c r="D976" s="16" t="s">
        <v>765</v>
      </c>
      <c r="E976" s="1" t="s">
        <v>245</v>
      </c>
      <c r="F976" s="16" t="s">
        <v>565</v>
      </c>
      <c r="G976" s="18" t="s">
        <v>451</v>
      </c>
      <c r="H976" s="18">
        <v>2</v>
      </c>
      <c r="I976" s="28" t="s">
        <v>485</v>
      </c>
      <c r="J976" s="25">
        <v>9</v>
      </c>
      <c r="K976" s="1" t="s">
        <v>246</v>
      </c>
      <c r="L976" s="12"/>
      <c r="M976" s="26"/>
      <c r="N976" s="13"/>
      <c r="O976" s="5" t="str">
        <f t="shared" si="15"/>
        <v xml:space="preserve">Социальное взаимодействие в отрасли
зав.каф. Ишков А.Д.   Пр
</v>
      </c>
      <c r="P976" s="5"/>
    </row>
    <row r="977" spans="2:16" s="27" customFormat="1" ht="30.75" customHeight="1" x14ac:dyDescent="0.25">
      <c r="B977" s="1" t="s">
        <v>11</v>
      </c>
      <c r="C977" s="16"/>
      <c r="D977" s="16" t="s">
        <v>764</v>
      </c>
      <c r="E977" s="1" t="s">
        <v>243</v>
      </c>
      <c r="F977" s="16" t="s">
        <v>569</v>
      </c>
      <c r="G977" s="18" t="s">
        <v>451</v>
      </c>
      <c r="H977" s="18">
        <v>2</v>
      </c>
      <c r="I977" s="28" t="s">
        <v>553</v>
      </c>
      <c r="J977" s="25">
        <v>16</v>
      </c>
      <c r="K977" s="1" t="s">
        <v>244</v>
      </c>
      <c r="L977" s="12"/>
      <c r="M977" s="26"/>
      <c r="N977" s="13"/>
      <c r="O977" s="5" t="str">
        <f t="shared" si="15"/>
        <v xml:space="preserve">Строительный контроль и технический надзор
доц. Баулин А.В.   Пр
</v>
      </c>
      <c r="P977" s="5"/>
    </row>
    <row r="978" spans="2:16" s="27" customFormat="1" ht="30.75" customHeight="1" x14ac:dyDescent="0.25">
      <c r="B978" s="1" t="s">
        <v>11</v>
      </c>
      <c r="C978" s="16"/>
      <c r="D978" s="16" t="s">
        <v>764</v>
      </c>
      <c r="E978" s="1" t="s">
        <v>243</v>
      </c>
      <c r="F978" s="16" t="s">
        <v>569</v>
      </c>
      <c r="G978" s="18" t="s">
        <v>445</v>
      </c>
      <c r="H978" s="18">
        <v>2</v>
      </c>
      <c r="I978" s="28" t="s">
        <v>553</v>
      </c>
      <c r="J978" s="25">
        <v>16</v>
      </c>
      <c r="K978" s="1" t="s">
        <v>244</v>
      </c>
      <c r="L978" s="12"/>
      <c r="M978" s="26"/>
      <c r="N978" s="13"/>
      <c r="O978" s="5" t="str">
        <f t="shared" si="15"/>
        <v xml:space="preserve">Строительный контроль и технический надзор
доц. Баулин А.В.   КРП
</v>
      </c>
      <c r="P978" s="5"/>
    </row>
    <row r="979" spans="2:16" s="27" customFormat="1" ht="30.75" customHeight="1" x14ac:dyDescent="0.25">
      <c r="B979" s="1" t="s">
        <v>11</v>
      </c>
      <c r="C979" s="16"/>
      <c r="D979" s="16" t="s">
        <v>764</v>
      </c>
      <c r="E979" s="1" t="s">
        <v>243</v>
      </c>
      <c r="F979" s="16" t="s">
        <v>569</v>
      </c>
      <c r="G979" s="18" t="s">
        <v>449</v>
      </c>
      <c r="H979" s="18">
        <v>2</v>
      </c>
      <c r="I979" s="28" t="s">
        <v>553</v>
      </c>
      <c r="J979" s="25">
        <v>16</v>
      </c>
      <c r="K979" s="1" t="s">
        <v>244</v>
      </c>
      <c r="L979" s="12"/>
      <c r="M979" s="26"/>
      <c r="N979" s="13"/>
      <c r="O979" s="5" t="str">
        <f t="shared" si="15"/>
        <v xml:space="preserve">Строительный контроль и технический надзор
доц. Баулин А.В.   Лек
</v>
      </c>
      <c r="P979" s="5"/>
    </row>
    <row r="980" spans="2:16" s="27" customFormat="1" ht="30.75" customHeight="1" x14ac:dyDescent="0.25">
      <c r="B980" s="1" t="s">
        <v>11</v>
      </c>
      <c r="C980" s="16"/>
      <c r="D980" s="16" t="s">
        <v>764</v>
      </c>
      <c r="E980" s="1" t="s">
        <v>243</v>
      </c>
      <c r="F980" s="16" t="s">
        <v>569</v>
      </c>
      <c r="G980" s="18" t="s">
        <v>451</v>
      </c>
      <c r="H980" s="18">
        <v>2</v>
      </c>
      <c r="I980" s="28" t="s">
        <v>549</v>
      </c>
      <c r="J980" s="25">
        <v>11</v>
      </c>
      <c r="K980" s="1" t="s">
        <v>244</v>
      </c>
      <c r="L980" s="12"/>
      <c r="M980" s="26"/>
      <c r="N980" s="13"/>
      <c r="O980" s="5" t="str">
        <f t="shared" si="15"/>
        <v xml:space="preserve">Строительный контроль и технический надзор
доц. Баулин А.В.   Пр
</v>
      </c>
      <c r="P980" s="5"/>
    </row>
    <row r="981" spans="2:16" s="27" customFormat="1" ht="30.75" customHeight="1" x14ac:dyDescent="0.25">
      <c r="B981" s="1" t="s">
        <v>11</v>
      </c>
      <c r="C981" s="16"/>
      <c r="D981" s="16" t="s">
        <v>764</v>
      </c>
      <c r="E981" s="1" t="s">
        <v>243</v>
      </c>
      <c r="F981" s="16" t="s">
        <v>569</v>
      </c>
      <c r="G981" s="18" t="s">
        <v>445</v>
      </c>
      <c r="H981" s="18">
        <v>2</v>
      </c>
      <c r="I981" s="28" t="s">
        <v>549</v>
      </c>
      <c r="J981" s="25">
        <v>11</v>
      </c>
      <c r="K981" s="1" t="s">
        <v>244</v>
      </c>
      <c r="L981" s="12"/>
      <c r="M981" s="26"/>
      <c r="N981" s="13"/>
      <c r="O981" s="5" t="str">
        <f t="shared" si="15"/>
        <v xml:space="preserve">Строительный контроль и технический надзор
доц. Баулин А.В.   КРП
</v>
      </c>
      <c r="P981" s="5"/>
    </row>
    <row r="982" spans="2:16" s="27" customFormat="1" ht="30.75" customHeight="1" x14ac:dyDescent="0.25">
      <c r="B982" s="1" t="s">
        <v>11</v>
      </c>
      <c r="C982" s="16"/>
      <c r="D982" s="16" t="s">
        <v>764</v>
      </c>
      <c r="E982" s="1" t="s">
        <v>243</v>
      </c>
      <c r="F982" s="16" t="s">
        <v>569</v>
      </c>
      <c r="G982" s="18" t="s">
        <v>449</v>
      </c>
      <c r="H982" s="18">
        <v>2</v>
      </c>
      <c r="I982" s="28" t="s">
        <v>549</v>
      </c>
      <c r="J982" s="25">
        <v>11</v>
      </c>
      <c r="K982" s="1" t="s">
        <v>244</v>
      </c>
      <c r="L982" s="12"/>
      <c r="M982" s="26"/>
      <c r="N982" s="13"/>
      <c r="O982" s="5" t="str">
        <f t="shared" si="15"/>
        <v xml:space="preserve">Строительный контроль и технический надзор
доц. Баулин А.В.   Лек
</v>
      </c>
      <c r="P982" s="5"/>
    </row>
    <row r="983" spans="2:16" s="27" customFormat="1" ht="30.75" customHeight="1" x14ac:dyDescent="0.25">
      <c r="B983" s="1" t="s">
        <v>129</v>
      </c>
      <c r="C983" s="16"/>
      <c r="D983" s="16" t="s">
        <v>764</v>
      </c>
      <c r="E983" s="1" t="s">
        <v>250</v>
      </c>
      <c r="F983" s="16" t="s">
        <v>574</v>
      </c>
      <c r="G983" s="18" t="s">
        <v>445</v>
      </c>
      <c r="H983" s="18">
        <v>4</v>
      </c>
      <c r="I983" s="28" t="s">
        <v>491</v>
      </c>
      <c r="J983" s="25">
        <v>6</v>
      </c>
      <c r="K983" s="1" t="s">
        <v>341</v>
      </c>
      <c r="L983" s="12"/>
      <c r="M983" s="26"/>
      <c r="N983" s="13"/>
      <c r="O983" s="5" t="str">
        <f t="shared" si="15"/>
        <v xml:space="preserve">Технология возведения монолитных многоэтажных и большепролетных конструкций
доц. Макаров А.Н.   КРП
</v>
      </c>
      <c r="P983" s="5"/>
    </row>
    <row r="984" spans="2:16" s="27" customFormat="1" ht="30.75" customHeight="1" x14ac:dyDescent="0.25">
      <c r="B984" s="1" t="s">
        <v>129</v>
      </c>
      <c r="C984" s="16"/>
      <c r="D984" s="16" t="s">
        <v>765</v>
      </c>
      <c r="E984" s="1" t="s">
        <v>343</v>
      </c>
      <c r="F984" s="16" t="s">
        <v>210</v>
      </c>
      <c r="G984" s="18" t="s">
        <v>453</v>
      </c>
      <c r="H984" s="18">
        <v>8</v>
      </c>
      <c r="I984" s="28" t="s">
        <v>779</v>
      </c>
      <c r="J984" s="25">
        <v>7</v>
      </c>
      <c r="K984" s="1" t="s">
        <v>354</v>
      </c>
      <c r="L984" s="12"/>
      <c r="M984" s="26"/>
      <c r="N984" s="13"/>
      <c r="O984" s="5" t="str">
        <f t="shared" si="15"/>
        <v xml:space="preserve">Строительные материалы
доц. Пилипенко А.С.   Лаб
</v>
      </c>
      <c r="P984" s="5"/>
    </row>
    <row r="985" spans="2:16" s="27" customFormat="1" ht="30.75" customHeight="1" x14ac:dyDescent="0.25">
      <c r="B985" s="1" t="s">
        <v>129</v>
      </c>
      <c r="C985" s="16"/>
      <c r="D985" s="16" t="s">
        <v>765</v>
      </c>
      <c r="E985" s="1" t="s">
        <v>343</v>
      </c>
      <c r="F985" s="16" t="s">
        <v>210</v>
      </c>
      <c r="G985" s="18" t="s">
        <v>449</v>
      </c>
      <c r="H985" s="18">
        <v>2</v>
      </c>
      <c r="I985" s="28" t="s">
        <v>779</v>
      </c>
      <c r="J985" s="25">
        <v>7</v>
      </c>
      <c r="K985" s="1" t="s">
        <v>354</v>
      </c>
      <c r="L985" s="12"/>
      <c r="M985" s="26"/>
      <c r="N985" s="13"/>
      <c r="O985" s="5" t="str">
        <f t="shared" si="15"/>
        <v xml:space="preserve">Строительные материалы
доц. Пилипенко А.С.   Лек
</v>
      </c>
      <c r="P985" s="5"/>
    </row>
    <row r="986" spans="2:16" s="27" customFormat="1" ht="30.75" customHeight="1" x14ac:dyDescent="0.25">
      <c r="B986" s="1" t="s">
        <v>705</v>
      </c>
      <c r="C986" s="16"/>
      <c r="D986" s="16" t="s">
        <v>764</v>
      </c>
      <c r="E986" s="1" t="s">
        <v>321</v>
      </c>
      <c r="F986" s="16" t="s">
        <v>213</v>
      </c>
      <c r="G986" s="18" t="s">
        <v>451</v>
      </c>
      <c r="H986" s="18">
        <v>2</v>
      </c>
      <c r="I986" s="28" t="s">
        <v>566</v>
      </c>
      <c r="J986" s="25">
        <v>4</v>
      </c>
      <c r="K986" s="1" t="s">
        <v>355</v>
      </c>
      <c r="L986" s="12"/>
      <c r="M986" s="26"/>
      <c r="N986" s="13"/>
      <c r="O986" s="5" t="str">
        <f t="shared" si="15"/>
        <v xml:space="preserve">Теория вероятностей и математическая статистика
доц. Кондрашова Е.В.   Пр
</v>
      </c>
      <c r="P986" s="5"/>
    </row>
    <row r="987" spans="2:16" s="27" customFormat="1" ht="30.75" customHeight="1" x14ac:dyDescent="0.25">
      <c r="B987" s="1" t="s">
        <v>705</v>
      </c>
      <c r="C987" s="16"/>
      <c r="D987" s="16" t="s">
        <v>764</v>
      </c>
      <c r="E987" s="1" t="s">
        <v>321</v>
      </c>
      <c r="F987" s="16" t="s">
        <v>213</v>
      </c>
      <c r="G987" s="18" t="s">
        <v>449</v>
      </c>
      <c r="H987" s="18">
        <v>2</v>
      </c>
      <c r="I987" s="28" t="s">
        <v>566</v>
      </c>
      <c r="J987" s="25">
        <v>4</v>
      </c>
      <c r="K987" s="1" t="s">
        <v>355</v>
      </c>
      <c r="L987" s="12"/>
      <c r="M987" s="26"/>
      <c r="N987" s="13"/>
      <c r="O987" s="5" t="str">
        <f t="shared" si="15"/>
        <v xml:space="preserve">Теория вероятностей и математическая статистика
доц. Кондрашова Е.В.   Лек
</v>
      </c>
      <c r="P987" s="5"/>
    </row>
    <row r="988" spans="2:16" s="27" customFormat="1" ht="30.75" customHeight="1" x14ac:dyDescent="0.25">
      <c r="B988" s="1" t="s">
        <v>705</v>
      </c>
      <c r="C988" s="16"/>
      <c r="D988" s="16" t="s">
        <v>764</v>
      </c>
      <c r="E988" s="1" t="s">
        <v>321</v>
      </c>
      <c r="F988" s="16" t="s">
        <v>214</v>
      </c>
      <c r="G988" s="18" t="s">
        <v>451</v>
      </c>
      <c r="H988" s="18">
        <v>2</v>
      </c>
      <c r="I988" s="28" t="s">
        <v>566</v>
      </c>
      <c r="J988" s="25">
        <v>4</v>
      </c>
      <c r="K988" s="1" t="s">
        <v>355</v>
      </c>
      <c r="L988" s="12"/>
      <c r="M988" s="26"/>
      <c r="N988" s="13"/>
      <c r="O988" s="5" t="str">
        <f t="shared" si="15"/>
        <v xml:space="preserve">Теория игр
доц. Кондрашова Е.В.   Пр
</v>
      </c>
      <c r="P988" s="5"/>
    </row>
    <row r="989" spans="2:16" s="27" customFormat="1" ht="30.75" customHeight="1" x14ac:dyDescent="0.25">
      <c r="B989" s="1" t="s">
        <v>705</v>
      </c>
      <c r="C989" s="16"/>
      <c r="D989" s="16" t="s">
        <v>764</v>
      </c>
      <c r="E989" s="1" t="s">
        <v>321</v>
      </c>
      <c r="F989" s="16" t="s">
        <v>214</v>
      </c>
      <c r="G989" s="18" t="s">
        <v>449</v>
      </c>
      <c r="H989" s="18">
        <v>2</v>
      </c>
      <c r="I989" s="28" t="s">
        <v>566</v>
      </c>
      <c r="J989" s="25">
        <v>4</v>
      </c>
      <c r="K989" s="1" t="s">
        <v>355</v>
      </c>
      <c r="L989" s="12"/>
      <c r="M989" s="26"/>
      <c r="N989" s="13"/>
      <c r="O989" s="5" t="str">
        <f t="shared" si="15"/>
        <v xml:space="preserve">Теория игр
доц. Кондрашова Е.В.   Лек
</v>
      </c>
      <c r="P989" s="5"/>
    </row>
    <row r="990" spans="2:16" s="27" customFormat="1" ht="30.75" customHeight="1" x14ac:dyDescent="0.25">
      <c r="B990" s="1" t="s">
        <v>129</v>
      </c>
      <c r="C990" s="16"/>
      <c r="D990" s="16" t="s">
        <v>764</v>
      </c>
      <c r="E990" s="1" t="s">
        <v>250</v>
      </c>
      <c r="F990" s="16" t="s">
        <v>574</v>
      </c>
      <c r="G990" s="18" t="s">
        <v>445</v>
      </c>
      <c r="H990" s="18">
        <v>4</v>
      </c>
      <c r="I990" s="28" t="s">
        <v>756</v>
      </c>
      <c r="J990" s="25">
        <v>31</v>
      </c>
      <c r="K990" s="1" t="s">
        <v>341</v>
      </c>
      <c r="L990" s="12"/>
      <c r="M990" s="26"/>
      <c r="N990" s="13"/>
      <c r="O990" s="5" t="str">
        <f t="shared" si="15"/>
        <v xml:space="preserve">Технология возведения монолитных многоэтажных и большепролетных конструкций
доц. Макаров А.Н.   КРП
</v>
      </c>
      <c r="P990" s="5"/>
    </row>
    <row r="991" spans="2:16" s="27" customFormat="1" ht="30.75" customHeight="1" x14ac:dyDescent="0.25">
      <c r="B991" s="1" t="s">
        <v>696</v>
      </c>
      <c r="C991" s="16"/>
      <c r="D991" s="16" t="s">
        <v>764</v>
      </c>
      <c r="E991" s="1" t="s">
        <v>67</v>
      </c>
      <c r="F991" s="16" t="s">
        <v>570</v>
      </c>
      <c r="G991" s="18" t="s">
        <v>451</v>
      </c>
      <c r="H991" s="18">
        <v>2</v>
      </c>
      <c r="I991" s="28" t="s">
        <v>490</v>
      </c>
      <c r="J991" s="25">
        <v>2</v>
      </c>
      <c r="K991" s="1" t="s">
        <v>359</v>
      </c>
      <c r="L991" s="12"/>
      <c r="M991" s="26"/>
      <c r="N991" s="13"/>
      <c r="O991" s="5" t="str">
        <f t="shared" si="15"/>
        <v xml:space="preserve">Теплоснабжение 
доц. Чуленев А.С.   Пр
</v>
      </c>
      <c r="P991" s="5"/>
    </row>
    <row r="992" spans="2:16" s="27" customFormat="1" ht="30.75" customHeight="1" x14ac:dyDescent="0.25">
      <c r="B992" s="1" t="s">
        <v>696</v>
      </c>
      <c r="C992" s="16"/>
      <c r="D992" s="16" t="s">
        <v>764</v>
      </c>
      <c r="E992" s="1" t="s">
        <v>67</v>
      </c>
      <c r="F992" s="16" t="s">
        <v>570</v>
      </c>
      <c r="G992" s="18" t="s">
        <v>453</v>
      </c>
      <c r="H992" s="18">
        <v>2</v>
      </c>
      <c r="I992" s="28" t="s">
        <v>490</v>
      </c>
      <c r="J992" s="25">
        <v>2</v>
      </c>
      <c r="K992" s="1" t="s">
        <v>359</v>
      </c>
      <c r="L992" s="12"/>
      <c r="M992" s="26"/>
      <c r="N992" s="13"/>
      <c r="O992" s="5" t="str">
        <f t="shared" si="15"/>
        <v xml:space="preserve">Теплоснабжение 
доц. Чуленев А.С.   Лаб
</v>
      </c>
      <c r="P992" s="5"/>
    </row>
    <row r="993" spans="2:16" s="27" customFormat="1" ht="30.75" customHeight="1" x14ac:dyDescent="0.25">
      <c r="B993" s="1" t="s">
        <v>696</v>
      </c>
      <c r="C993" s="16"/>
      <c r="D993" s="16" t="s">
        <v>764</v>
      </c>
      <c r="E993" s="1" t="s">
        <v>67</v>
      </c>
      <c r="F993" s="16" t="s">
        <v>570</v>
      </c>
      <c r="G993" s="18" t="s">
        <v>445</v>
      </c>
      <c r="H993" s="18">
        <v>2</v>
      </c>
      <c r="I993" s="28" t="s">
        <v>490</v>
      </c>
      <c r="J993" s="25">
        <v>2</v>
      </c>
      <c r="K993" s="1" t="s">
        <v>359</v>
      </c>
      <c r="L993" s="12"/>
      <c r="M993" s="26"/>
      <c r="N993" s="13"/>
      <c r="O993" s="5" t="str">
        <f t="shared" si="15"/>
        <v xml:space="preserve">Теплоснабжение 
доц. Чуленев А.С.   КРП
</v>
      </c>
      <c r="P993" s="5"/>
    </row>
    <row r="994" spans="2:16" s="27" customFormat="1" ht="30.75" customHeight="1" x14ac:dyDescent="0.25">
      <c r="B994" s="1" t="s">
        <v>696</v>
      </c>
      <c r="C994" s="16"/>
      <c r="D994" s="16" t="s">
        <v>764</v>
      </c>
      <c r="E994" s="1" t="s">
        <v>67</v>
      </c>
      <c r="F994" s="16" t="s">
        <v>570</v>
      </c>
      <c r="G994" s="18" t="s">
        <v>449</v>
      </c>
      <c r="H994" s="18">
        <v>2</v>
      </c>
      <c r="I994" s="28" t="s">
        <v>490</v>
      </c>
      <c r="J994" s="25">
        <v>2</v>
      </c>
      <c r="K994" s="1" t="s">
        <v>359</v>
      </c>
      <c r="L994" s="12"/>
      <c r="M994" s="26"/>
      <c r="N994" s="13"/>
      <c r="O994" s="5" t="str">
        <f t="shared" si="15"/>
        <v xml:space="preserve">Теплоснабжение 
доц. Чуленев А.С.   Лек
</v>
      </c>
      <c r="P994" s="5"/>
    </row>
    <row r="995" spans="2:16" s="27" customFormat="1" ht="30.75" customHeight="1" x14ac:dyDescent="0.25">
      <c r="B995" s="1" t="s">
        <v>602</v>
      </c>
      <c r="C995" s="16"/>
      <c r="D995" s="16" t="s">
        <v>764</v>
      </c>
      <c r="E995" s="1" t="s">
        <v>67</v>
      </c>
      <c r="F995" s="16" t="s">
        <v>570</v>
      </c>
      <c r="G995" s="18" t="s">
        <v>451</v>
      </c>
      <c r="H995" s="18">
        <v>2</v>
      </c>
      <c r="I995" s="28" t="s">
        <v>489</v>
      </c>
      <c r="J995" s="25">
        <v>12</v>
      </c>
      <c r="K995" s="1" t="s">
        <v>359</v>
      </c>
      <c r="L995" s="12"/>
      <c r="M995" s="26"/>
      <c r="N995" s="13"/>
      <c r="O995" s="5" t="str">
        <f t="shared" si="15"/>
        <v xml:space="preserve">Теплоснабжение 
доц. Чуленев А.С.   Пр
</v>
      </c>
      <c r="P995" s="5"/>
    </row>
    <row r="996" spans="2:16" s="27" customFormat="1" ht="30.75" customHeight="1" x14ac:dyDescent="0.25">
      <c r="B996" s="1" t="s">
        <v>602</v>
      </c>
      <c r="C996" s="16"/>
      <c r="D996" s="16" t="s">
        <v>764</v>
      </c>
      <c r="E996" s="1" t="s">
        <v>67</v>
      </c>
      <c r="F996" s="16" t="s">
        <v>570</v>
      </c>
      <c r="G996" s="18" t="s">
        <v>453</v>
      </c>
      <c r="H996" s="18">
        <v>2</v>
      </c>
      <c r="I996" s="28" t="s">
        <v>489</v>
      </c>
      <c r="J996" s="25">
        <v>12</v>
      </c>
      <c r="K996" s="1" t="s">
        <v>359</v>
      </c>
      <c r="L996" s="12"/>
      <c r="M996" s="26"/>
      <c r="N996" s="13"/>
      <c r="O996" s="5" t="str">
        <f t="shared" si="15"/>
        <v xml:space="preserve">Теплоснабжение 
доц. Чуленев А.С.   Лаб
</v>
      </c>
      <c r="P996" s="5"/>
    </row>
    <row r="997" spans="2:16" s="27" customFormat="1" ht="30.75" customHeight="1" x14ac:dyDescent="0.25">
      <c r="B997" s="1" t="s">
        <v>602</v>
      </c>
      <c r="C997" s="16"/>
      <c r="D997" s="16" t="s">
        <v>764</v>
      </c>
      <c r="E997" s="1" t="s">
        <v>67</v>
      </c>
      <c r="F997" s="16" t="s">
        <v>570</v>
      </c>
      <c r="G997" s="18" t="s">
        <v>445</v>
      </c>
      <c r="H997" s="18">
        <v>2</v>
      </c>
      <c r="I997" s="28" t="s">
        <v>489</v>
      </c>
      <c r="J997" s="25">
        <v>12</v>
      </c>
      <c r="K997" s="1" t="s">
        <v>359</v>
      </c>
      <c r="L997" s="12"/>
      <c r="M997" s="26"/>
      <c r="N997" s="13"/>
      <c r="O997" s="5" t="str">
        <f t="shared" si="15"/>
        <v xml:space="preserve">Теплоснабжение 
доц. Чуленев А.С.   КРП
</v>
      </c>
      <c r="P997" s="5"/>
    </row>
    <row r="998" spans="2:16" s="27" customFormat="1" ht="30.75" customHeight="1" x14ac:dyDescent="0.25">
      <c r="B998" s="1" t="s">
        <v>602</v>
      </c>
      <c r="C998" s="16"/>
      <c r="D998" s="16" t="s">
        <v>764</v>
      </c>
      <c r="E998" s="1" t="s">
        <v>67</v>
      </c>
      <c r="F998" s="16" t="s">
        <v>570</v>
      </c>
      <c r="G998" s="18" t="s">
        <v>449</v>
      </c>
      <c r="H998" s="18">
        <v>2</v>
      </c>
      <c r="I998" s="28" t="s">
        <v>489</v>
      </c>
      <c r="J998" s="25">
        <v>12</v>
      </c>
      <c r="K998" s="1" t="s">
        <v>360</v>
      </c>
      <c r="L998" s="12"/>
      <c r="M998" s="26"/>
      <c r="N998" s="13"/>
      <c r="O998" s="5" t="str">
        <f t="shared" si="15"/>
        <v xml:space="preserve">Теплоснабжение 
ст.преп. Харламова Н.А.   Лек
</v>
      </c>
      <c r="P998" s="5"/>
    </row>
    <row r="999" spans="2:16" s="27" customFormat="1" ht="30.75" customHeight="1" x14ac:dyDescent="0.25">
      <c r="B999" s="1" t="s">
        <v>705</v>
      </c>
      <c r="C999" s="16"/>
      <c r="D999" s="16" t="s">
        <v>764</v>
      </c>
      <c r="E999" s="1" t="s">
        <v>67</v>
      </c>
      <c r="F999" s="16" t="s">
        <v>219</v>
      </c>
      <c r="G999" s="18" t="s">
        <v>449</v>
      </c>
      <c r="H999" s="18">
        <v>2</v>
      </c>
      <c r="I999" s="28" t="s">
        <v>468</v>
      </c>
      <c r="J999" s="25">
        <v>10</v>
      </c>
      <c r="K999" s="1" t="s">
        <v>675</v>
      </c>
      <c r="L999" s="12"/>
      <c r="M999" s="26"/>
      <c r="N999" s="13"/>
      <c r="O999" s="5" t="str">
        <f t="shared" si="15"/>
        <v xml:space="preserve">Техническая термодинамика и тепломассообмен
преп. Тимофеев Д.В.   Лек
</v>
      </c>
      <c r="P999" s="5"/>
    </row>
    <row r="1000" spans="2:16" s="27" customFormat="1" ht="30.75" customHeight="1" x14ac:dyDescent="0.25">
      <c r="B1000" s="1" t="s">
        <v>705</v>
      </c>
      <c r="C1000" s="16"/>
      <c r="D1000" s="16" t="s">
        <v>764</v>
      </c>
      <c r="E1000" s="1" t="s">
        <v>67</v>
      </c>
      <c r="F1000" s="16" t="s">
        <v>219</v>
      </c>
      <c r="G1000" s="18" t="s">
        <v>451</v>
      </c>
      <c r="H1000" s="18">
        <v>2</v>
      </c>
      <c r="I1000" s="28" t="s">
        <v>468</v>
      </c>
      <c r="J1000" s="25">
        <v>10</v>
      </c>
      <c r="K1000" s="1" t="s">
        <v>360</v>
      </c>
      <c r="L1000" s="12"/>
      <c r="M1000" s="26"/>
      <c r="N1000" s="13"/>
      <c r="O1000" s="5" t="str">
        <f t="shared" si="15"/>
        <v xml:space="preserve">Техническая термодинамика и тепломассообмен
ст.преп. Харламова Н.А.   Пр
</v>
      </c>
      <c r="P1000" s="5"/>
    </row>
    <row r="1001" spans="2:16" s="27" customFormat="1" ht="30.75" customHeight="1" x14ac:dyDescent="0.25">
      <c r="B1001" s="1" t="s">
        <v>705</v>
      </c>
      <c r="C1001" s="16"/>
      <c r="D1001" s="16" t="s">
        <v>764</v>
      </c>
      <c r="E1001" s="1" t="s">
        <v>67</v>
      </c>
      <c r="F1001" s="16" t="s">
        <v>219</v>
      </c>
      <c r="G1001" s="18" t="s">
        <v>453</v>
      </c>
      <c r="H1001" s="18">
        <v>2</v>
      </c>
      <c r="I1001" s="28" t="s">
        <v>468</v>
      </c>
      <c r="J1001" s="25">
        <v>10</v>
      </c>
      <c r="K1001" s="1" t="s">
        <v>360</v>
      </c>
      <c r="L1001" s="12"/>
      <c r="M1001" s="26"/>
      <c r="N1001" s="13"/>
      <c r="O1001" s="5" t="str">
        <f t="shared" si="15"/>
        <v xml:space="preserve">Техническая термодинамика и тепломассообмен
ст.преп. Харламова Н.А.   Лаб
</v>
      </c>
      <c r="P1001" s="5"/>
    </row>
    <row r="1002" spans="2:16" s="27" customFormat="1" ht="30.75" customHeight="1" x14ac:dyDescent="0.25">
      <c r="B1002" s="1" t="s">
        <v>705</v>
      </c>
      <c r="C1002" s="16"/>
      <c r="D1002" s="16" t="s">
        <v>764</v>
      </c>
      <c r="E1002" s="1" t="s">
        <v>67</v>
      </c>
      <c r="F1002" s="16" t="s">
        <v>219</v>
      </c>
      <c r="G1002" s="18" t="s">
        <v>445</v>
      </c>
      <c r="H1002" s="18">
        <v>2</v>
      </c>
      <c r="I1002" s="28" t="s">
        <v>468</v>
      </c>
      <c r="J1002" s="25">
        <v>10</v>
      </c>
      <c r="K1002" s="1" t="s">
        <v>360</v>
      </c>
      <c r="L1002" s="12"/>
      <c r="M1002" s="26"/>
      <c r="N1002" s="13"/>
      <c r="O1002" s="5" t="str">
        <f t="shared" si="15"/>
        <v xml:space="preserve">Техническая термодинамика и тепломассообмен
ст.преп. Харламова Н.А.   КРП
</v>
      </c>
      <c r="P1002" s="5"/>
    </row>
    <row r="1003" spans="2:16" s="27" customFormat="1" ht="30.75" customHeight="1" x14ac:dyDescent="0.25">
      <c r="B1003" s="1" t="s">
        <v>696</v>
      </c>
      <c r="C1003" s="16"/>
      <c r="D1003" s="16" t="s">
        <v>764</v>
      </c>
      <c r="E1003" s="1" t="s">
        <v>305</v>
      </c>
      <c r="F1003" s="16" t="s">
        <v>571</v>
      </c>
      <c r="G1003" s="18" t="s">
        <v>451</v>
      </c>
      <c r="H1003" s="18">
        <v>2</v>
      </c>
      <c r="I1003" s="28" t="s">
        <v>536</v>
      </c>
      <c r="J1003" s="25">
        <v>1</v>
      </c>
      <c r="K1003" s="1" t="s">
        <v>653</v>
      </c>
      <c r="L1003" s="12"/>
      <c r="M1003" s="26"/>
      <c r="N1003" s="13"/>
      <c r="O1003" s="5" t="str">
        <f t="shared" si="15"/>
        <v xml:space="preserve">Техническая эксплуатация несущих конструкций
преп. Трунтов П.С.   Пр
</v>
      </c>
      <c r="P1003" s="5"/>
    </row>
    <row r="1004" spans="2:16" s="27" customFormat="1" ht="30.75" customHeight="1" x14ac:dyDescent="0.25">
      <c r="B1004" s="1" t="s">
        <v>696</v>
      </c>
      <c r="C1004" s="16"/>
      <c r="D1004" s="16" t="s">
        <v>764</v>
      </c>
      <c r="E1004" s="1" t="s">
        <v>305</v>
      </c>
      <c r="F1004" s="16" t="s">
        <v>571</v>
      </c>
      <c r="G1004" s="18" t="s">
        <v>445</v>
      </c>
      <c r="H1004" s="18">
        <v>2</v>
      </c>
      <c r="I1004" s="28" t="s">
        <v>536</v>
      </c>
      <c r="J1004" s="25">
        <v>1</v>
      </c>
      <c r="K1004" s="1" t="s">
        <v>655</v>
      </c>
      <c r="L1004" s="12"/>
      <c r="M1004" s="26"/>
      <c r="N1004" s="13"/>
      <c r="O1004" s="5" t="str">
        <f t="shared" si="15"/>
        <v xml:space="preserve">Техническая эксплуатация несущих конструкций
проф. Берлинов М.В.   КРП
</v>
      </c>
      <c r="P1004" s="5"/>
    </row>
    <row r="1005" spans="2:16" s="27" customFormat="1" ht="30.75" customHeight="1" x14ac:dyDescent="0.25">
      <c r="B1005" s="1" t="s">
        <v>696</v>
      </c>
      <c r="C1005" s="16"/>
      <c r="D1005" s="16" t="s">
        <v>764</v>
      </c>
      <c r="E1005" s="1" t="s">
        <v>305</v>
      </c>
      <c r="F1005" s="16" t="s">
        <v>571</v>
      </c>
      <c r="G1005" s="18" t="s">
        <v>449</v>
      </c>
      <c r="H1005" s="18">
        <v>2</v>
      </c>
      <c r="I1005" s="28" t="s">
        <v>536</v>
      </c>
      <c r="J1005" s="25">
        <v>1</v>
      </c>
      <c r="K1005" s="1" t="s">
        <v>655</v>
      </c>
      <c r="L1005" s="12"/>
      <c r="M1005" s="26"/>
      <c r="N1005" s="13"/>
      <c r="O1005" s="5" t="str">
        <f t="shared" si="15"/>
        <v xml:space="preserve">Техническая эксплуатация несущих конструкций
проф. Берлинов М.В.   Лек
</v>
      </c>
      <c r="P1005" s="5"/>
    </row>
    <row r="1006" spans="2:16" s="27" customFormat="1" ht="30.75" customHeight="1" x14ac:dyDescent="0.25">
      <c r="B1006" s="1" t="s">
        <v>696</v>
      </c>
      <c r="C1006" s="16"/>
      <c r="D1006" s="16" t="s">
        <v>764</v>
      </c>
      <c r="E1006" s="1" t="s">
        <v>255</v>
      </c>
      <c r="F1006" s="16" t="s">
        <v>572</v>
      </c>
      <c r="G1006" s="18" t="s">
        <v>451</v>
      </c>
      <c r="H1006" s="18">
        <v>2</v>
      </c>
      <c r="I1006" s="28" t="s">
        <v>536</v>
      </c>
      <c r="J1006" s="25">
        <v>1</v>
      </c>
      <c r="K1006" s="1" t="s">
        <v>665</v>
      </c>
      <c r="L1006" s="12"/>
      <c r="M1006" s="26"/>
      <c r="N1006" s="13"/>
      <c r="O1006" s="5" t="str">
        <f t="shared" si="15"/>
        <v xml:space="preserve">Техническая эксплуатация электро- и механических систем зданий
доц. Харламов Е.В.   Пр
</v>
      </c>
      <c r="P1006" s="5"/>
    </row>
    <row r="1007" spans="2:16" s="27" customFormat="1" ht="30.75" customHeight="1" x14ac:dyDescent="0.25">
      <c r="B1007" s="1" t="s">
        <v>696</v>
      </c>
      <c r="C1007" s="16"/>
      <c r="D1007" s="16" t="s">
        <v>764</v>
      </c>
      <c r="E1007" s="1" t="s">
        <v>255</v>
      </c>
      <c r="F1007" s="16" t="s">
        <v>572</v>
      </c>
      <c r="G1007" s="18" t="s">
        <v>453</v>
      </c>
      <c r="H1007" s="18">
        <v>2</v>
      </c>
      <c r="I1007" s="28" t="s">
        <v>536</v>
      </c>
      <c r="J1007" s="25">
        <v>1</v>
      </c>
      <c r="K1007" s="1" t="s">
        <v>665</v>
      </c>
      <c r="L1007" s="12"/>
      <c r="M1007" s="26"/>
      <c r="N1007" s="13"/>
      <c r="O1007" s="5" t="str">
        <f t="shared" si="15"/>
        <v xml:space="preserve">Техническая эксплуатация электро- и механических систем зданий
доц. Харламов Е.В.   Лаб
</v>
      </c>
      <c r="P1007" s="5"/>
    </row>
    <row r="1008" spans="2:16" s="27" customFormat="1" ht="30.75" customHeight="1" x14ac:dyDescent="0.25">
      <c r="B1008" s="1" t="s">
        <v>696</v>
      </c>
      <c r="C1008" s="16"/>
      <c r="D1008" s="16" t="s">
        <v>764</v>
      </c>
      <c r="E1008" s="1" t="s">
        <v>255</v>
      </c>
      <c r="F1008" s="16" t="s">
        <v>572</v>
      </c>
      <c r="G1008" s="18" t="s">
        <v>449</v>
      </c>
      <c r="H1008" s="18">
        <v>2</v>
      </c>
      <c r="I1008" s="28" t="s">
        <v>536</v>
      </c>
      <c r="J1008" s="25">
        <v>1</v>
      </c>
      <c r="K1008" s="1" t="s">
        <v>665</v>
      </c>
      <c r="L1008" s="12"/>
      <c r="M1008" s="26"/>
      <c r="N1008" s="13"/>
      <c r="O1008" s="5" t="str">
        <f t="shared" si="15"/>
        <v xml:space="preserve">Техническая эксплуатация электро- и механических систем зданий
доц. Харламов Е.В.   Лек
</v>
      </c>
      <c r="P1008" s="5"/>
    </row>
    <row r="1009" spans="2:16" s="27" customFormat="1" ht="30.75" customHeight="1" x14ac:dyDescent="0.25">
      <c r="B1009" s="1" t="s">
        <v>11</v>
      </c>
      <c r="C1009" s="16"/>
      <c r="D1009" s="16" t="s">
        <v>764</v>
      </c>
      <c r="E1009" s="1" t="s">
        <v>245</v>
      </c>
      <c r="F1009" s="16" t="s">
        <v>20</v>
      </c>
      <c r="G1009" s="18" t="s">
        <v>451</v>
      </c>
      <c r="H1009" s="18">
        <v>2</v>
      </c>
      <c r="I1009" s="28" t="s">
        <v>522</v>
      </c>
      <c r="J1009" s="25">
        <v>12</v>
      </c>
      <c r="K1009" s="1" t="s">
        <v>347</v>
      </c>
      <c r="L1009" s="12"/>
      <c r="M1009" s="26"/>
      <c r="N1009" s="13"/>
      <c r="O1009" s="5" t="str">
        <f t="shared" si="15"/>
        <v xml:space="preserve">Технологии командообразования
проф. Милорадова Н.Г.   Пр
</v>
      </c>
      <c r="P1009" s="5"/>
    </row>
    <row r="1010" spans="2:16" s="27" customFormat="1" ht="30.75" customHeight="1" x14ac:dyDescent="0.25">
      <c r="B1010" s="1" t="s">
        <v>11</v>
      </c>
      <c r="C1010" s="16"/>
      <c r="D1010" s="16" t="s">
        <v>764</v>
      </c>
      <c r="E1010" s="1" t="s">
        <v>245</v>
      </c>
      <c r="F1010" s="16" t="s">
        <v>20</v>
      </c>
      <c r="G1010" s="18" t="s">
        <v>451</v>
      </c>
      <c r="H1010" s="18">
        <v>2</v>
      </c>
      <c r="I1010" s="28" t="s">
        <v>494</v>
      </c>
      <c r="J1010" s="25">
        <v>2</v>
      </c>
      <c r="K1010" s="1" t="s">
        <v>347</v>
      </c>
      <c r="L1010" s="12"/>
      <c r="M1010" s="26"/>
      <c r="N1010" s="13"/>
      <c r="O1010" s="5" t="str">
        <f t="shared" si="15"/>
        <v xml:space="preserve">Технологии командообразования
проф. Милорадова Н.Г.   Пр
</v>
      </c>
      <c r="P1010" s="5"/>
    </row>
    <row r="1011" spans="2:16" s="27" customFormat="1" ht="30.75" customHeight="1" x14ac:dyDescent="0.25">
      <c r="B1011" s="1" t="s">
        <v>11</v>
      </c>
      <c r="C1011" s="16"/>
      <c r="D1011" s="16" t="s">
        <v>764</v>
      </c>
      <c r="E1011" s="1" t="s">
        <v>245</v>
      </c>
      <c r="F1011" s="16" t="s">
        <v>20</v>
      </c>
      <c r="G1011" s="18" t="s">
        <v>451</v>
      </c>
      <c r="H1011" s="18">
        <v>2</v>
      </c>
      <c r="I1011" s="28" t="s">
        <v>553</v>
      </c>
      <c r="J1011" s="25">
        <v>16</v>
      </c>
      <c r="K1011" s="1" t="s">
        <v>347</v>
      </c>
      <c r="L1011" s="12"/>
      <c r="M1011" s="26"/>
      <c r="N1011" s="13"/>
      <c r="O1011" s="5" t="str">
        <f t="shared" si="15"/>
        <v xml:space="preserve">Технологии командообразования
проф. Милорадова Н.Г.   Пр
</v>
      </c>
      <c r="P1011" s="5"/>
    </row>
    <row r="1012" spans="2:16" s="27" customFormat="1" ht="30.75" customHeight="1" x14ac:dyDescent="0.25">
      <c r="B1012" s="1" t="s">
        <v>11</v>
      </c>
      <c r="C1012" s="16"/>
      <c r="D1012" s="16" t="s">
        <v>764</v>
      </c>
      <c r="E1012" s="1" t="s">
        <v>245</v>
      </c>
      <c r="F1012" s="16" t="s">
        <v>20</v>
      </c>
      <c r="G1012" s="18" t="s">
        <v>451</v>
      </c>
      <c r="H1012" s="18">
        <v>2</v>
      </c>
      <c r="I1012" s="28" t="s">
        <v>549</v>
      </c>
      <c r="J1012" s="25">
        <v>11</v>
      </c>
      <c r="K1012" s="1" t="s">
        <v>347</v>
      </c>
      <c r="L1012" s="12"/>
      <c r="M1012" s="26"/>
      <c r="N1012" s="13"/>
      <c r="O1012" s="5" t="str">
        <f t="shared" si="15"/>
        <v xml:space="preserve">Технологии командообразования
проф. Милорадова Н.Г.   Пр
</v>
      </c>
      <c r="P1012" s="5"/>
    </row>
    <row r="1013" spans="2:16" s="27" customFormat="1" ht="30.75" customHeight="1" x14ac:dyDescent="0.25">
      <c r="B1013" s="1" t="s">
        <v>705</v>
      </c>
      <c r="C1013" s="16"/>
      <c r="D1013" s="16" t="s">
        <v>764</v>
      </c>
      <c r="E1013" s="1" t="s">
        <v>250</v>
      </c>
      <c r="F1013" s="16" t="s">
        <v>220</v>
      </c>
      <c r="G1013" s="18" t="s">
        <v>445</v>
      </c>
      <c r="H1013" s="18">
        <v>2</v>
      </c>
      <c r="I1013" s="28" t="s">
        <v>501</v>
      </c>
      <c r="J1013" s="25">
        <v>1</v>
      </c>
      <c r="K1013" s="1" t="s">
        <v>362</v>
      </c>
      <c r="L1013" s="12"/>
      <c r="M1013" s="26"/>
      <c r="N1013" s="13"/>
      <c r="O1013" s="5" t="str">
        <f t="shared" si="15"/>
        <v xml:space="preserve">Технологии строительных процессов
ст.преп. Степанов А.Е.   КРП
</v>
      </c>
      <c r="P1013" s="5"/>
    </row>
    <row r="1014" spans="2:16" s="27" customFormat="1" ht="30.75" customHeight="1" x14ac:dyDescent="0.25">
      <c r="B1014" s="1" t="s">
        <v>705</v>
      </c>
      <c r="C1014" s="16"/>
      <c r="D1014" s="16" t="s">
        <v>764</v>
      </c>
      <c r="E1014" s="1" t="s">
        <v>250</v>
      </c>
      <c r="F1014" s="16" t="s">
        <v>220</v>
      </c>
      <c r="G1014" s="18" t="s">
        <v>449</v>
      </c>
      <c r="H1014" s="18">
        <v>2</v>
      </c>
      <c r="I1014" s="28" t="s">
        <v>501</v>
      </c>
      <c r="J1014" s="25">
        <v>1</v>
      </c>
      <c r="K1014" s="1" t="s">
        <v>333</v>
      </c>
      <c r="L1014" s="12"/>
      <c r="M1014" s="26"/>
      <c r="N1014" s="13"/>
      <c r="O1014" s="5" t="str">
        <f t="shared" si="15"/>
        <v xml:space="preserve">Технологии строительных процессов
ст.преп. Ефимов В.В.   Лек
</v>
      </c>
      <c r="P1014" s="5"/>
    </row>
    <row r="1015" spans="2:16" s="27" customFormat="1" ht="30.75" customHeight="1" x14ac:dyDescent="0.25">
      <c r="B1015" s="1" t="s">
        <v>705</v>
      </c>
      <c r="C1015" s="16"/>
      <c r="D1015" s="16" t="s">
        <v>764</v>
      </c>
      <c r="E1015" s="1" t="s">
        <v>250</v>
      </c>
      <c r="F1015" s="16" t="s">
        <v>220</v>
      </c>
      <c r="G1015" s="18" t="s">
        <v>451</v>
      </c>
      <c r="H1015" s="18">
        <v>2</v>
      </c>
      <c r="I1015" s="28" t="s">
        <v>501</v>
      </c>
      <c r="J1015" s="25">
        <v>1</v>
      </c>
      <c r="K1015" s="1" t="s">
        <v>362</v>
      </c>
      <c r="L1015" s="12"/>
      <c r="M1015" s="26"/>
      <c r="N1015" s="13"/>
      <c r="O1015" s="5" t="str">
        <f t="shared" si="15"/>
        <v xml:space="preserve">Технологии строительных процессов
ст.преп. Степанов А.Е.   Пр
</v>
      </c>
      <c r="P1015" s="5"/>
    </row>
    <row r="1016" spans="2:16" s="27" customFormat="1" ht="30.75" customHeight="1" x14ac:dyDescent="0.25">
      <c r="B1016" s="1" t="s">
        <v>705</v>
      </c>
      <c r="C1016" s="16"/>
      <c r="D1016" s="16" t="s">
        <v>764</v>
      </c>
      <c r="E1016" s="1" t="s">
        <v>250</v>
      </c>
      <c r="F1016" s="16" t="s">
        <v>220</v>
      </c>
      <c r="G1016" s="18" t="s">
        <v>449</v>
      </c>
      <c r="H1016" s="18">
        <v>2</v>
      </c>
      <c r="I1016" s="28" t="s">
        <v>502</v>
      </c>
      <c r="J1016" s="25">
        <v>1</v>
      </c>
      <c r="K1016" s="1" t="s">
        <v>333</v>
      </c>
      <c r="L1016" s="12"/>
      <c r="M1016" s="26"/>
      <c r="N1016" s="13"/>
      <c r="O1016" s="5" t="str">
        <f t="shared" si="15"/>
        <v xml:space="preserve">Технологии строительных процессов
ст.преп. Ефимов В.В.   Лек
</v>
      </c>
      <c r="P1016" s="5"/>
    </row>
    <row r="1017" spans="2:16" s="27" customFormat="1" ht="30.75" customHeight="1" x14ac:dyDescent="0.25">
      <c r="B1017" s="1" t="s">
        <v>705</v>
      </c>
      <c r="C1017" s="16"/>
      <c r="D1017" s="16" t="s">
        <v>764</v>
      </c>
      <c r="E1017" s="1" t="s">
        <v>250</v>
      </c>
      <c r="F1017" s="16" t="s">
        <v>220</v>
      </c>
      <c r="G1017" s="18" t="s">
        <v>451</v>
      </c>
      <c r="H1017" s="18">
        <v>2</v>
      </c>
      <c r="I1017" s="28" t="s">
        <v>502</v>
      </c>
      <c r="J1017" s="25">
        <v>1</v>
      </c>
      <c r="K1017" s="1" t="s">
        <v>362</v>
      </c>
      <c r="L1017" s="12"/>
      <c r="M1017" s="26"/>
      <c r="N1017" s="13"/>
      <c r="O1017" s="5" t="str">
        <f t="shared" si="15"/>
        <v xml:space="preserve">Технологии строительных процессов
ст.преп. Степанов А.Е.   Пр
</v>
      </c>
      <c r="P1017" s="5"/>
    </row>
    <row r="1018" spans="2:16" s="27" customFormat="1" ht="30.75" customHeight="1" x14ac:dyDescent="0.25">
      <c r="B1018" s="1" t="s">
        <v>705</v>
      </c>
      <c r="C1018" s="16"/>
      <c r="D1018" s="16" t="s">
        <v>764</v>
      </c>
      <c r="E1018" s="1" t="s">
        <v>250</v>
      </c>
      <c r="F1018" s="16" t="s">
        <v>220</v>
      </c>
      <c r="G1018" s="18" t="s">
        <v>445</v>
      </c>
      <c r="H1018" s="18">
        <v>2</v>
      </c>
      <c r="I1018" s="28" t="s">
        <v>502</v>
      </c>
      <c r="J1018" s="25">
        <v>1</v>
      </c>
      <c r="K1018" s="1" t="s">
        <v>362</v>
      </c>
      <c r="L1018" s="12"/>
      <c r="M1018" s="26"/>
      <c r="N1018" s="13"/>
      <c r="O1018" s="5" t="str">
        <f t="shared" si="15"/>
        <v xml:space="preserve">Технологии строительных процессов
ст.преп. Степанов А.Е.   КРП
</v>
      </c>
      <c r="P1018" s="5"/>
    </row>
    <row r="1019" spans="2:16" s="27" customFormat="1" ht="30.75" customHeight="1" x14ac:dyDescent="0.25">
      <c r="B1019" s="1" t="s">
        <v>705</v>
      </c>
      <c r="C1019" s="16"/>
      <c r="D1019" s="16" t="s">
        <v>764</v>
      </c>
      <c r="E1019" s="1" t="s">
        <v>250</v>
      </c>
      <c r="F1019" s="16" t="s">
        <v>220</v>
      </c>
      <c r="G1019" s="18" t="s">
        <v>451</v>
      </c>
      <c r="H1019" s="18">
        <v>2</v>
      </c>
      <c r="I1019" s="28" t="s">
        <v>538</v>
      </c>
      <c r="J1019" s="25">
        <v>2</v>
      </c>
      <c r="K1019" s="1" t="s">
        <v>333</v>
      </c>
      <c r="L1019" s="12"/>
      <c r="M1019" s="26"/>
      <c r="N1019" s="13"/>
      <c r="O1019" s="5" t="str">
        <f t="shared" si="15"/>
        <v xml:space="preserve">Технологии строительных процессов
ст.преп. Ефимов В.В.   Пр
</v>
      </c>
      <c r="P1019" s="5"/>
    </row>
    <row r="1020" spans="2:16" s="27" customFormat="1" ht="30.75" customHeight="1" x14ac:dyDescent="0.25">
      <c r="B1020" s="1" t="s">
        <v>705</v>
      </c>
      <c r="C1020" s="16"/>
      <c r="D1020" s="16" t="s">
        <v>764</v>
      </c>
      <c r="E1020" s="1" t="s">
        <v>250</v>
      </c>
      <c r="F1020" s="16" t="s">
        <v>220</v>
      </c>
      <c r="G1020" s="18" t="s">
        <v>445</v>
      </c>
      <c r="H1020" s="18">
        <v>2</v>
      </c>
      <c r="I1020" s="28" t="s">
        <v>538</v>
      </c>
      <c r="J1020" s="25">
        <v>2</v>
      </c>
      <c r="K1020" s="1" t="s">
        <v>333</v>
      </c>
      <c r="L1020" s="12"/>
      <c r="M1020" s="26"/>
      <c r="N1020" s="13"/>
      <c r="O1020" s="5" t="str">
        <f t="shared" si="15"/>
        <v xml:space="preserve">Технологии строительных процессов
ст.преп. Ефимов В.В.   КРП
</v>
      </c>
      <c r="P1020" s="5"/>
    </row>
    <row r="1021" spans="2:16" s="27" customFormat="1" ht="30.75" customHeight="1" x14ac:dyDescent="0.25">
      <c r="B1021" s="1" t="s">
        <v>705</v>
      </c>
      <c r="C1021" s="16"/>
      <c r="D1021" s="16" t="s">
        <v>764</v>
      </c>
      <c r="E1021" s="1" t="s">
        <v>250</v>
      </c>
      <c r="F1021" s="16" t="s">
        <v>220</v>
      </c>
      <c r="G1021" s="18" t="s">
        <v>449</v>
      </c>
      <c r="H1021" s="18">
        <v>2</v>
      </c>
      <c r="I1021" s="28" t="s">
        <v>538</v>
      </c>
      <c r="J1021" s="25">
        <v>2</v>
      </c>
      <c r="K1021" s="1" t="s">
        <v>333</v>
      </c>
      <c r="L1021" s="12"/>
      <c r="M1021" s="26"/>
      <c r="N1021" s="13"/>
      <c r="O1021" s="5" t="str">
        <f t="shared" si="15"/>
        <v xml:space="preserve">Технологии строительных процессов
ст.преп. Ефимов В.В.   Лек
</v>
      </c>
      <c r="P1021" s="5"/>
    </row>
    <row r="1022" spans="2:16" s="27" customFormat="1" ht="30.75" customHeight="1" x14ac:dyDescent="0.25">
      <c r="B1022" s="1" t="s">
        <v>705</v>
      </c>
      <c r="C1022" s="16"/>
      <c r="D1022" s="16" t="s">
        <v>764</v>
      </c>
      <c r="E1022" s="1" t="s">
        <v>250</v>
      </c>
      <c r="F1022" s="16" t="s">
        <v>220</v>
      </c>
      <c r="G1022" s="18" t="s">
        <v>451</v>
      </c>
      <c r="H1022" s="18">
        <v>2</v>
      </c>
      <c r="I1022" s="28" t="s">
        <v>539</v>
      </c>
      <c r="J1022" s="25">
        <v>2</v>
      </c>
      <c r="K1022" s="1" t="s">
        <v>333</v>
      </c>
      <c r="L1022" s="12"/>
      <c r="M1022" s="26"/>
      <c r="N1022" s="13"/>
      <c r="O1022" s="5" t="str">
        <f t="shared" si="15"/>
        <v xml:space="preserve">Технологии строительных процессов
ст.преп. Ефимов В.В.   Пр
</v>
      </c>
      <c r="P1022" s="5"/>
    </row>
    <row r="1023" spans="2:16" s="27" customFormat="1" ht="30.75" customHeight="1" x14ac:dyDescent="0.25">
      <c r="B1023" s="1" t="s">
        <v>705</v>
      </c>
      <c r="C1023" s="16"/>
      <c r="D1023" s="16" t="s">
        <v>764</v>
      </c>
      <c r="E1023" s="1" t="s">
        <v>250</v>
      </c>
      <c r="F1023" s="16" t="s">
        <v>220</v>
      </c>
      <c r="G1023" s="18" t="s">
        <v>445</v>
      </c>
      <c r="H1023" s="18">
        <v>2</v>
      </c>
      <c r="I1023" s="28" t="s">
        <v>539</v>
      </c>
      <c r="J1023" s="25">
        <v>2</v>
      </c>
      <c r="K1023" s="1" t="s">
        <v>333</v>
      </c>
      <c r="L1023" s="12"/>
      <c r="M1023" s="26"/>
      <c r="N1023" s="13"/>
      <c r="O1023" s="5" t="str">
        <f t="shared" si="15"/>
        <v xml:space="preserve">Технологии строительных процессов
ст.преп. Ефимов В.В.   КРП
</v>
      </c>
      <c r="P1023" s="5"/>
    </row>
    <row r="1024" spans="2:16" s="27" customFormat="1" ht="30.75" customHeight="1" x14ac:dyDescent="0.25">
      <c r="B1024" s="1" t="s">
        <v>705</v>
      </c>
      <c r="C1024" s="16"/>
      <c r="D1024" s="16" t="s">
        <v>764</v>
      </c>
      <c r="E1024" s="1" t="s">
        <v>250</v>
      </c>
      <c r="F1024" s="16" t="s">
        <v>220</v>
      </c>
      <c r="G1024" s="18" t="s">
        <v>449</v>
      </c>
      <c r="H1024" s="18">
        <v>2</v>
      </c>
      <c r="I1024" s="28" t="s">
        <v>539</v>
      </c>
      <c r="J1024" s="25">
        <v>2</v>
      </c>
      <c r="K1024" s="1" t="s">
        <v>333</v>
      </c>
      <c r="L1024" s="12"/>
      <c r="M1024" s="26"/>
      <c r="N1024" s="13"/>
      <c r="O1024" s="5" t="str">
        <f t="shared" si="15"/>
        <v xml:space="preserve">Технологии строительных процессов
ст.преп. Ефимов В.В.   Лек
</v>
      </c>
      <c r="P1024" s="5"/>
    </row>
    <row r="1025" spans="2:16" s="27" customFormat="1" ht="30.75" customHeight="1" x14ac:dyDescent="0.25">
      <c r="B1025" s="1" t="s">
        <v>696</v>
      </c>
      <c r="C1025" s="16"/>
      <c r="D1025" s="16" t="s">
        <v>764</v>
      </c>
      <c r="E1025" s="1" t="s">
        <v>250</v>
      </c>
      <c r="F1025" s="16" t="s">
        <v>220</v>
      </c>
      <c r="G1025" s="18" t="s">
        <v>449</v>
      </c>
      <c r="H1025" s="18">
        <v>2</v>
      </c>
      <c r="I1025" s="28" t="s">
        <v>510</v>
      </c>
      <c r="J1025" s="25">
        <v>18</v>
      </c>
      <c r="K1025" s="1" t="s">
        <v>333</v>
      </c>
      <c r="L1025" s="12"/>
      <c r="M1025" s="26"/>
      <c r="N1025" s="13"/>
      <c r="O1025" s="5" t="str">
        <f t="shared" si="15"/>
        <v xml:space="preserve">Технологии строительных процессов
ст.преп. Ефимов В.В.   Лек
</v>
      </c>
      <c r="P1025" s="5"/>
    </row>
    <row r="1026" spans="2:16" s="27" customFormat="1" ht="30.75" customHeight="1" x14ac:dyDescent="0.25">
      <c r="B1026" s="1" t="s">
        <v>696</v>
      </c>
      <c r="C1026" s="16"/>
      <c r="D1026" s="16" t="s">
        <v>764</v>
      </c>
      <c r="E1026" s="1" t="s">
        <v>250</v>
      </c>
      <c r="F1026" s="16" t="s">
        <v>220</v>
      </c>
      <c r="G1026" s="18" t="s">
        <v>451</v>
      </c>
      <c r="H1026" s="18">
        <v>2</v>
      </c>
      <c r="I1026" s="28" t="s">
        <v>510</v>
      </c>
      <c r="J1026" s="25">
        <v>18</v>
      </c>
      <c r="K1026" s="1" t="s">
        <v>361</v>
      </c>
      <c r="L1026" s="12"/>
      <c r="M1026" s="26"/>
      <c r="N1026" s="13"/>
      <c r="O1026" s="5" t="str">
        <f t="shared" si="15"/>
        <v xml:space="preserve">Технологии строительных процессов
ст.преп. Хубаев А.О.   Пр
</v>
      </c>
      <c r="P1026" s="5"/>
    </row>
    <row r="1027" spans="2:16" s="27" customFormat="1" ht="30.75" customHeight="1" x14ac:dyDescent="0.25">
      <c r="B1027" s="1" t="s">
        <v>696</v>
      </c>
      <c r="C1027" s="16"/>
      <c r="D1027" s="16" t="s">
        <v>764</v>
      </c>
      <c r="E1027" s="1" t="s">
        <v>250</v>
      </c>
      <c r="F1027" s="16" t="s">
        <v>220</v>
      </c>
      <c r="G1027" s="18" t="s">
        <v>445</v>
      </c>
      <c r="H1027" s="18">
        <v>2</v>
      </c>
      <c r="I1027" s="28" t="s">
        <v>510</v>
      </c>
      <c r="J1027" s="25">
        <v>18</v>
      </c>
      <c r="K1027" s="1" t="s">
        <v>361</v>
      </c>
      <c r="L1027" s="12"/>
      <c r="M1027" s="26"/>
      <c r="N1027" s="13"/>
      <c r="O1027" s="5" t="str">
        <f t="shared" ref="O1027:O1090" si="16">CONCATENATE(F1027,"
",K1027,"   ",G1027,"
",M1027,"
",N1027,"")</f>
        <v xml:space="preserve">Технологии строительных процессов
ст.преп. Хубаев А.О.   КРП
</v>
      </c>
      <c r="P1027" s="5"/>
    </row>
    <row r="1028" spans="2:16" s="27" customFormat="1" ht="30.75" customHeight="1" x14ac:dyDescent="0.25">
      <c r="B1028" s="1" t="s">
        <v>696</v>
      </c>
      <c r="C1028" s="16"/>
      <c r="D1028" s="16" t="s">
        <v>764</v>
      </c>
      <c r="E1028" s="1" t="s">
        <v>250</v>
      </c>
      <c r="F1028" s="16" t="s">
        <v>220</v>
      </c>
      <c r="G1028" s="18" t="s">
        <v>451</v>
      </c>
      <c r="H1028" s="18">
        <v>2</v>
      </c>
      <c r="I1028" s="28" t="s">
        <v>483</v>
      </c>
      <c r="J1028" s="25">
        <v>13</v>
      </c>
      <c r="K1028" s="1" t="s">
        <v>333</v>
      </c>
      <c r="L1028" s="12"/>
      <c r="M1028" s="26"/>
      <c r="N1028" s="13"/>
      <c r="O1028" s="5" t="str">
        <f t="shared" si="16"/>
        <v xml:space="preserve">Технологии строительных процессов
ст.преп. Ефимов В.В.   Пр
</v>
      </c>
      <c r="P1028" s="5"/>
    </row>
    <row r="1029" spans="2:16" s="27" customFormat="1" ht="30.75" customHeight="1" x14ac:dyDescent="0.25">
      <c r="B1029" s="1" t="s">
        <v>696</v>
      </c>
      <c r="C1029" s="16"/>
      <c r="D1029" s="16" t="s">
        <v>764</v>
      </c>
      <c r="E1029" s="1" t="s">
        <v>250</v>
      </c>
      <c r="F1029" s="16" t="s">
        <v>220</v>
      </c>
      <c r="G1029" s="18" t="s">
        <v>445</v>
      </c>
      <c r="H1029" s="18">
        <v>2</v>
      </c>
      <c r="I1029" s="28" t="s">
        <v>483</v>
      </c>
      <c r="J1029" s="25">
        <v>13</v>
      </c>
      <c r="K1029" s="1" t="s">
        <v>333</v>
      </c>
      <c r="L1029" s="12"/>
      <c r="M1029" s="26"/>
      <c r="N1029" s="13"/>
      <c r="O1029" s="5" t="str">
        <f t="shared" si="16"/>
        <v xml:space="preserve">Технологии строительных процессов
ст.преп. Ефимов В.В.   КРП
</v>
      </c>
      <c r="P1029" s="5"/>
    </row>
    <row r="1030" spans="2:16" s="27" customFormat="1" ht="30.75" customHeight="1" x14ac:dyDescent="0.25">
      <c r="B1030" s="1" t="s">
        <v>696</v>
      </c>
      <c r="C1030" s="16"/>
      <c r="D1030" s="16" t="s">
        <v>764</v>
      </c>
      <c r="E1030" s="1" t="s">
        <v>250</v>
      </c>
      <c r="F1030" s="16" t="s">
        <v>220</v>
      </c>
      <c r="G1030" s="18" t="s">
        <v>449</v>
      </c>
      <c r="H1030" s="18">
        <v>2</v>
      </c>
      <c r="I1030" s="28" t="s">
        <v>483</v>
      </c>
      <c r="J1030" s="25">
        <v>13</v>
      </c>
      <c r="K1030" s="1" t="s">
        <v>333</v>
      </c>
      <c r="L1030" s="12"/>
      <c r="M1030" s="26"/>
      <c r="N1030" s="13"/>
      <c r="O1030" s="5" t="str">
        <f t="shared" si="16"/>
        <v xml:space="preserve">Технологии строительных процессов
ст.преп. Ефимов В.В.   Лек
</v>
      </c>
      <c r="P1030" s="5"/>
    </row>
    <row r="1031" spans="2:16" s="27" customFormat="1" ht="30.75" customHeight="1" x14ac:dyDescent="0.25">
      <c r="B1031" s="1" t="s">
        <v>696</v>
      </c>
      <c r="C1031" s="16"/>
      <c r="D1031" s="16" t="s">
        <v>764</v>
      </c>
      <c r="E1031" s="1" t="s">
        <v>250</v>
      </c>
      <c r="F1031" s="16" t="s">
        <v>220</v>
      </c>
      <c r="G1031" s="18" t="s">
        <v>449</v>
      </c>
      <c r="H1031" s="18">
        <v>2</v>
      </c>
      <c r="I1031" s="28" t="s">
        <v>511</v>
      </c>
      <c r="J1031" s="25">
        <v>16</v>
      </c>
      <c r="K1031" s="1" t="s">
        <v>333</v>
      </c>
      <c r="L1031" s="12"/>
      <c r="M1031" s="26"/>
      <c r="N1031" s="13"/>
      <c r="O1031" s="5" t="str">
        <f t="shared" si="16"/>
        <v xml:space="preserve">Технологии строительных процессов
ст.преп. Ефимов В.В.   Лек
</v>
      </c>
      <c r="P1031" s="5"/>
    </row>
    <row r="1032" spans="2:16" s="27" customFormat="1" ht="30.75" customHeight="1" x14ac:dyDescent="0.25">
      <c r="B1032" s="1" t="s">
        <v>696</v>
      </c>
      <c r="C1032" s="16"/>
      <c r="D1032" s="16" t="s">
        <v>764</v>
      </c>
      <c r="E1032" s="1" t="s">
        <v>250</v>
      </c>
      <c r="F1032" s="16" t="s">
        <v>220</v>
      </c>
      <c r="G1032" s="18" t="s">
        <v>451</v>
      </c>
      <c r="H1032" s="18">
        <v>2</v>
      </c>
      <c r="I1032" s="28" t="s">
        <v>511</v>
      </c>
      <c r="J1032" s="25">
        <v>16</v>
      </c>
      <c r="K1032" s="1" t="s">
        <v>361</v>
      </c>
      <c r="L1032" s="12"/>
      <c r="M1032" s="26"/>
      <c r="N1032" s="13"/>
      <c r="O1032" s="5" t="str">
        <f t="shared" si="16"/>
        <v xml:space="preserve">Технологии строительных процессов
ст.преп. Хубаев А.О.   Пр
</v>
      </c>
      <c r="P1032" s="5"/>
    </row>
    <row r="1033" spans="2:16" s="27" customFormat="1" ht="30.75" customHeight="1" x14ac:dyDescent="0.25">
      <c r="B1033" s="1" t="s">
        <v>696</v>
      </c>
      <c r="C1033" s="16"/>
      <c r="D1033" s="16" t="s">
        <v>764</v>
      </c>
      <c r="E1033" s="1" t="s">
        <v>250</v>
      </c>
      <c r="F1033" s="16" t="s">
        <v>220</v>
      </c>
      <c r="G1033" s="18" t="s">
        <v>445</v>
      </c>
      <c r="H1033" s="18">
        <v>2</v>
      </c>
      <c r="I1033" s="28" t="s">
        <v>511</v>
      </c>
      <c r="J1033" s="25">
        <v>16</v>
      </c>
      <c r="K1033" s="1" t="s">
        <v>361</v>
      </c>
      <c r="L1033" s="12"/>
      <c r="M1033" s="26"/>
      <c r="N1033" s="13"/>
      <c r="O1033" s="5" t="str">
        <f t="shared" si="16"/>
        <v xml:space="preserve">Технологии строительных процессов
ст.преп. Хубаев А.О.   КРП
</v>
      </c>
      <c r="P1033" s="5"/>
    </row>
    <row r="1034" spans="2:16" s="27" customFormat="1" ht="30.75" customHeight="1" x14ac:dyDescent="0.25">
      <c r="B1034" s="1" t="s">
        <v>696</v>
      </c>
      <c r="C1034" s="16"/>
      <c r="D1034" s="16" t="s">
        <v>764</v>
      </c>
      <c r="E1034" s="1" t="s">
        <v>250</v>
      </c>
      <c r="F1034" s="16" t="s">
        <v>220</v>
      </c>
      <c r="G1034" s="18" t="s">
        <v>451</v>
      </c>
      <c r="H1034" s="18">
        <v>2</v>
      </c>
      <c r="I1034" s="28" t="s">
        <v>482</v>
      </c>
      <c r="J1034" s="25">
        <v>2</v>
      </c>
      <c r="K1034" s="1" t="s">
        <v>333</v>
      </c>
      <c r="L1034" s="12"/>
      <c r="M1034" s="26"/>
      <c r="N1034" s="13"/>
      <c r="O1034" s="5" t="str">
        <f t="shared" si="16"/>
        <v xml:space="preserve">Технологии строительных процессов
ст.преп. Ефимов В.В.   Пр
</v>
      </c>
      <c r="P1034" s="5"/>
    </row>
    <row r="1035" spans="2:16" s="27" customFormat="1" ht="30.75" customHeight="1" x14ac:dyDescent="0.25">
      <c r="B1035" s="1" t="s">
        <v>696</v>
      </c>
      <c r="C1035" s="16"/>
      <c r="D1035" s="16" t="s">
        <v>764</v>
      </c>
      <c r="E1035" s="1" t="s">
        <v>250</v>
      </c>
      <c r="F1035" s="16" t="s">
        <v>220</v>
      </c>
      <c r="G1035" s="18" t="s">
        <v>445</v>
      </c>
      <c r="H1035" s="18">
        <v>2</v>
      </c>
      <c r="I1035" s="28" t="s">
        <v>482</v>
      </c>
      <c r="J1035" s="25">
        <v>2</v>
      </c>
      <c r="K1035" s="1" t="s">
        <v>333</v>
      </c>
      <c r="L1035" s="12"/>
      <c r="M1035" s="26"/>
      <c r="N1035" s="13"/>
      <c r="O1035" s="5" t="str">
        <f t="shared" si="16"/>
        <v xml:space="preserve">Технологии строительных процессов
ст.преп. Ефимов В.В.   КРП
</v>
      </c>
      <c r="P1035" s="5"/>
    </row>
    <row r="1036" spans="2:16" s="27" customFormat="1" ht="30.75" customHeight="1" x14ac:dyDescent="0.25">
      <c r="B1036" s="1" t="s">
        <v>696</v>
      </c>
      <c r="C1036" s="16"/>
      <c r="D1036" s="16" t="s">
        <v>764</v>
      </c>
      <c r="E1036" s="1" t="s">
        <v>250</v>
      </c>
      <c r="F1036" s="16" t="s">
        <v>220</v>
      </c>
      <c r="G1036" s="18" t="s">
        <v>449</v>
      </c>
      <c r="H1036" s="18">
        <v>2</v>
      </c>
      <c r="I1036" s="28" t="s">
        <v>482</v>
      </c>
      <c r="J1036" s="25">
        <v>2</v>
      </c>
      <c r="K1036" s="1" t="s">
        <v>333</v>
      </c>
      <c r="L1036" s="12"/>
      <c r="M1036" s="26"/>
      <c r="N1036" s="13"/>
      <c r="O1036" s="5" t="str">
        <f t="shared" si="16"/>
        <v xml:space="preserve">Технологии строительных процессов
ст.преп. Ефимов В.В.   Лек
</v>
      </c>
      <c r="P1036" s="5"/>
    </row>
    <row r="1037" spans="2:16" s="27" customFormat="1" ht="30.75" customHeight="1" x14ac:dyDescent="0.25">
      <c r="B1037" s="1" t="s">
        <v>696</v>
      </c>
      <c r="C1037" s="16"/>
      <c r="D1037" s="16" t="s">
        <v>764</v>
      </c>
      <c r="E1037" s="1" t="s">
        <v>250</v>
      </c>
      <c r="F1037" s="16" t="s">
        <v>220</v>
      </c>
      <c r="G1037" s="18" t="s">
        <v>449</v>
      </c>
      <c r="H1037" s="18">
        <v>2</v>
      </c>
      <c r="I1037" s="28" t="s">
        <v>512</v>
      </c>
      <c r="J1037" s="25">
        <v>9</v>
      </c>
      <c r="K1037" s="1" t="s">
        <v>333</v>
      </c>
      <c r="L1037" s="12"/>
      <c r="M1037" s="26"/>
      <c r="N1037" s="13"/>
      <c r="O1037" s="5" t="str">
        <f t="shared" si="16"/>
        <v xml:space="preserve">Технологии строительных процессов
ст.преп. Ефимов В.В.   Лек
</v>
      </c>
      <c r="P1037" s="5"/>
    </row>
    <row r="1038" spans="2:16" s="27" customFormat="1" ht="30.75" customHeight="1" x14ac:dyDescent="0.25">
      <c r="B1038" s="1" t="s">
        <v>696</v>
      </c>
      <c r="C1038" s="16"/>
      <c r="D1038" s="16" t="s">
        <v>764</v>
      </c>
      <c r="E1038" s="1" t="s">
        <v>250</v>
      </c>
      <c r="F1038" s="16" t="s">
        <v>220</v>
      </c>
      <c r="G1038" s="18" t="s">
        <v>451</v>
      </c>
      <c r="H1038" s="18">
        <v>2</v>
      </c>
      <c r="I1038" s="28" t="s">
        <v>512</v>
      </c>
      <c r="J1038" s="25">
        <v>9</v>
      </c>
      <c r="K1038" s="1" t="s">
        <v>361</v>
      </c>
      <c r="L1038" s="12"/>
      <c r="M1038" s="26"/>
      <c r="N1038" s="13"/>
      <c r="O1038" s="5" t="str">
        <f t="shared" si="16"/>
        <v xml:space="preserve">Технологии строительных процессов
ст.преп. Хубаев А.О.   Пр
</v>
      </c>
      <c r="P1038" s="5"/>
    </row>
    <row r="1039" spans="2:16" s="27" customFormat="1" ht="30.75" customHeight="1" x14ac:dyDescent="0.25">
      <c r="B1039" s="1" t="s">
        <v>696</v>
      </c>
      <c r="C1039" s="16"/>
      <c r="D1039" s="16" t="s">
        <v>764</v>
      </c>
      <c r="E1039" s="1" t="s">
        <v>250</v>
      </c>
      <c r="F1039" s="16" t="s">
        <v>220</v>
      </c>
      <c r="G1039" s="18" t="s">
        <v>445</v>
      </c>
      <c r="H1039" s="18">
        <v>2</v>
      </c>
      <c r="I1039" s="28" t="s">
        <v>512</v>
      </c>
      <c r="J1039" s="25">
        <v>9</v>
      </c>
      <c r="K1039" s="1" t="s">
        <v>361</v>
      </c>
      <c r="L1039" s="12"/>
      <c r="M1039" s="26"/>
      <c r="N1039" s="13"/>
      <c r="O1039" s="5" t="str">
        <f t="shared" si="16"/>
        <v xml:space="preserve">Технологии строительных процессов
ст.преп. Хубаев А.О.   КРП
</v>
      </c>
      <c r="P1039" s="5"/>
    </row>
    <row r="1040" spans="2:16" s="27" customFormat="1" ht="30.75" customHeight="1" x14ac:dyDescent="0.25">
      <c r="B1040" s="1" t="s">
        <v>696</v>
      </c>
      <c r="C1040" s="16"/>
      <c r="D1040" s="16" t="s">
        <v>764</v>
      </c>
      <c r="E1040" s="1" t="s">
        <v>250</v>
      </c>
      <c r="F1040" s="16" t="s">
        <v>220</v>
      </c>
      <c r="G1040" s="18" t="s">
        <v>451</v>
      </c>
      <c r="H1040" s="18">
        <v>2</v>
      </c>
      <c r="I1040" s="28" t="s">
        <v>543</v>
      </c>
      <c r="J1040" s="25">
        <v>3</v>
      </c>
      <c r="K1040" s="1" t="s">
        <v>333</v>
      </c>
      <c r="L1040" s="12"/>
      <c r="M1040" s="26"/>
      <c r="N1040" s="13"/>
      <c r="O1040" s="5" t="str">
        <f t="shared" si="16"/>
        <v xml:space="preserve">Технологии строительных процессов
ст.преп. Ефимов В.В.   Пр
</v>
      </c>
      <c r="P1040" s="5"/>
    </row>
    <row r="1041" spans="2:16" s="27" customFormat="1" ht="30.75" customHeight="1" x14ac:dyDescent="0.25">
      <c r="B1041" s="1" t="s">
        <v>696</v>
      </c>
      <c r="C1041" s="16"/>
      <c r="D1041" s="16" t="s">
        <v>764</v>
      </c>
      <c r="E1041" s="1" t="s">
        <v>250</v>
      </c>
      <c r="F1041" s="16" t="s">
        <v>220</v>
      </c>
      <c r="G1041" s="18" t="s">
        <v>445</v>
      </c>
      <c r="H1041" s="18">
        <v>2</v>
      </c>
      <c r="I1041" s="28" t="s">
        <v>543</v>
      </c>
      <c r="J1041" s="25">
        <v>3</v>
      </c>
      <c r="K1041" s="1" t="s">
        <v>333</v>
      </c>
      <c r="L1041" s="12"/>
      <c r="M1041" s="26"/>
      <c r="N1041" s="13"/>
      <c r="O1041" s="5" t="str">
        <f t="shared" si="16"/>
        <v xml:space="preserve">Технологии строительных процессов
ст.преп. Ефимов В.В.   КРП
</v>
      </c>
      <c r="P1041" s="5"/>
    </row>
    <row r="1042" spans="2:16" s="27" customFormat="1" ht="30.75" customHeight="1" x14ac:dyDescent="0.25">
      <c r="B1042" s="1" t="s">
        <v>696</v>
      </c>
      <c r="C1042" s="16"/>
      <c r="D1042" s="16" t="s">
        <v>764</v>
      </c>
      <c r="E1042" s="1" t="s">
        <v>250</v>
      </c>
      <c r="F1042" s="16" t="s">
        <v>220</v>
      </c>
      <c r="G1042" s="18" t="s">
        <v>449</v>
      </c>
      <c r="H1042" s="18">
        <v>2</v>
      </c>
      <c r="I1042" s="28" t="s">
        <v>543</v>
      </c>
      <c r="J1042" s="25">
        <v>3</v>
      </c>
      <c r="K1042" s="1" t="s">
        <v>333</v>
      </c>
      <c r="L1042" s="12"/>
      <c r="M1042" s="26"/>
      <c r="N1042" s="13"/>
      <c r="O1042" s="5" t="str">
        <f t="shared" si="16"/>
        <v xml:space="preserve">Технологии строительных процессов
ст.преп. Ефимов В.В.   Лек
</v>
      </c>
      <c r="P1042" s="5"/>
    </row>
    <row r="1043" spans="2:16" s="27" customFormat="1" ht="30.75" customHeight="1" x14ac:dyDescent="0.25">
      <c r="B1043" s="1" t="s">
        <v>696</v>
      </c>
      <c r="C1043" s="16"/>
      <c r="D1043" s="16" t="s">
        <v>764</v>
      </c>
      <c r="E1043" s="1" t="s">
        <v>250</v>
      </c>
      <c r="F1043" s="16" t="s">
        <v>220</v>
      </c>
      <c r="G1043" s="18" t="s">
        <v>449</v>
      </c>
      <c r="H1043" s="18">
        <v>2</v>
      </c>
      <c r="I1043" s="28" t="s">
        <v>513</v>
      </c>
      <c r="J1043" s="25">
        <v>7</v>
      </c>
      <c r="K1043" s="1" t="s">
        <v>333</v>
      </c>
      <c r="L1043" s="12"/>
      <c r="M1043" s="26"/>
      <c r="N1043" s="13"/>
      <c r="O1043" s="5" t="str">
        <f t="shared" si="16"/>
        <v xml:space="preserve">Технологии строительных процессов
ст.преп. Ефимов В.В.   Лек
</v>
      </c>
      <c r="P1043" s="5"/>
    </row>
    <row r="1044" spans="2:16" s="27" customFormat="1" ht="30.75" customHeight="1" x14ac:dyDescent="0.25">
      <c r="B1044" s="1" t="s">
        <v>696</v>
      </c>
      <c r="C1044" s="16"/>
      <c r="D1044" s="16" t="s">
        <v>764</v>
      </c>
      <c r="E1044" s="1" t="s">
        <v>250</v>
      </c>
      <c r="F1044" s="16" t="s">
        <v>220</v>
      </c>
      <c r="G1044" s="18" t="s">
        <v>451</v>
      </c>
      <c r="H1044" s="18">
        <v>2</v>
      </c>
      <c r="I1044" s="28" t="s">
        <v>513</v>
      </c>
      <c r="J1044" s="25">
        <v>7</v>
      </c>
      <c r="K1044" s="1" t="s">
        <v>361</v>
      </c>
      <c r="L1044" s="12"/>
      <c r="M1044" s="26"/>
      <c r="N1044" s="13"/>
      <c r="O1044" s="5" t="str">
        <f t="shared" si="16"/>
        <v xml:space="preserve">Технологии строительных процессов
ст.преп. Хубаев А.О.   Пр
</v>
      </c>
      <c r="P1044" s="5"/>
    </row>
    <row r="1045" spans="2:16" s="27" customFormat="1" ht="30.75" customHeight="1" x14ac:dyDescent="0.25">
      <c r="B1045" s="1" t="s">
        <v>696</v>
      </c>
      <c r="C1045" s="16"/>
      <c r="D1045" s="16" t="s">
        <v>764</v>
      </c>
      <c r="E1045" s="1" t="s">
        <v>250</v>
      </c>
      <c r="F1045" s="16" t="s">
        <v>220</v>
      </c>
      <c r="G1045" s="18" t="s">
        <v>445</v>
      </c>
      <c r="H1045" s="18">
        <v>2</v>
      </c>
      <c r="I1045" s="28" t="s">
        <v>513</v>
      </c>
      <c r="J1045" s="25">
        <v>7</v>
      </c>
      <c r="K1045" s="1" t="s">
        <v>361</v>
      </c>
      <c r="L1045" s="12"/>
      <c r="M1045" s="26"/>
      <c r="N1045" s="13"/>
      <c r="O1045" s="5" t="str">
        <f t="shared" si="16"/>
        <v xml:space="preserve">Технологии строительных процессов
ст.преп. Хубаев А.О.   КРП
</v>
      </c>
      <c r="P1045" s="5"/>
    </row>
    <row r="1046" spans="2:16" s="27" customFormat="1" ht="30.75" customHeight="1" x14ac:dyDescent="0.25">
      <c r="B1046" s="1" t="s">
        <v>705</v>
      </c>
      <c r="C1046" s="16"/>
      <c r="D1046" s="16" t="s">
        <v>764</v>
      </c>
      <c r="E1046" s="1" t="s">
        <v>257</v>
      </c>
      <c r="F1046" s="16" t="s">
        <v>573</v>
      </c>
      <c r="G1046" s="18" t="s">
        <v>451</v>
      </c>
      <c r="H1046" s="18">
        <v>2</v>
      </c>
      <c r="I1046" s="28" t="s">
        <v>517</v>
      </c>
      <c r="J1046" s="25">
        <v>14</v>
      </c>
      <c r="K1046" s="1" t="s">
        <v>340</v>
      </c>
      <c r="L1046" s="12"/>
      <c r="M1046" s="26"/>
      <c r="N1046" s="13"/>
      <c r="O1046" s="5" t="str">
        <f t="shared" si="16"/>
        <v xml:space="preserve">Технологический и ценовой аудит
доц. Полити В.В.   Пр
</v>
      </c>
      <c r="P1046" s="5"/>
    </row>
    <row r="1047" spans="2:16" s="27" customFormat="1" ht="30.75" customHeight="1" x14ac:dyDescent="0.25">
      <c r="B1047" s="1" t="s">
        <v>705</v>
      </c>
      <c r="C1047" s="16"/>
      <c r="D1047" s="16" t="s">
        <v>764</v>
      </c>
      <c r="E1047" s="1" t="s">
        <v>257</v>
      </c>
      <c r="F1047" s="16" t="s">
        <v>573</v>
      </c>
      <c r="G1047" s="18" t="s">
        <v>445</v>
      </c>
      <c r="H1047" s="18">
        <v>2</v>
      </c>
      <c r="I1047" s="28" t="s">
        <v>517</v>
      </c>
      <c r="J1047" s="25">
        <v>14</v>
      </c>
      <c r="K1047" s="1" t="s">
        <v>340</v>
      </c>
      <c r="L1047" s="12"/>
      <c r="M1047" s="26"/>
      <c r="N1047" s="13"/>
      <c r="O1047" s="5" t="str">
        <f t="shared" si="16"/>
        <v xml:space="preserve">Технологический и ценовой аудит
доц. Полити В.В.   КРП
</v>
      </c>
      <c r="P1047" s="5"/>
    </row>
    <row r="1048" spans="2:16" s="27" customFormat="1" ht="30.75" customHeight="1" x14ac:dyDescent="0.25">
      <c r="B1048" s="1" t="s">
        <v>705</v>
      </c>
      <c r="C1048" s="16"/>
      <c r="D1048" s="16" t="s">
        <v>764</v>
      </c>
      <c r="E1048" s="1" t="s">
        <v>257</v>
      </c>
      <c r="F1048" s="16" t="s">
        <v>573</v>
      </c>
      <c r="G1048" s="18" t="s">
        <v>449</v>
      </c>
      <c r="H1048" s="18">
        <v>2</v>
      </c>
      <c r="I1048" s="28" t="s">
        <v>517</v>
      </c>
      <c r="J1048" s="25">
        <v>14</v>
      </c>
      <c r="K1048" s="1" t="s">
        <v>340</v>
      </c>
      <c r="L1048" s="12"/>
      <c r="M1048" s="26"/>
      <c r="N1048" s="13"/>
      <c r="O1048" s="5" t="str">
        <f t="shared" si="16"/>
        <v xml:space="preserve">Технологический и ценовой аудит
доц. Полити В.В.   Лек
</v>
      </c>
      <c r="P1048" s="5"/>
    </row>
    <row r="1049" spans="2:16" s="27" customFormat="1" ht="30.75" customHeight="1" x14ac:dyDescent="0.25">
      <c r="B1049" s="1" t="s">
        <v>705</v>
      </c>
      <c r="C1049" s="16"/>
      <c r="D1049" s="16" t="s">
        <v>764</v>
      </c>
      <c r="E1049" s="1" t="s">
        <v>257</v>
      </c>
      <c r="F1049" s="16" t="s">
        <v>573</v>
      </c>
      <c r="G1049" s="18" t="s">
        <v>451</v>
      </c>
      <c r="H1049" s="18">
        <v>2</v>
      </c>
      <c r="I1049" s="28" t="s">
        <v>518</v>
      </c>
      <c r="J1049" s="25">
        <v>6</v>
      </c>
      <c r="K1049" s="1" t="s">
        <v>340</v>
      </c>
      <c r="L1049" s="12"/>
      <c r="M1049" s="26"/>
      <c r="N1049" s="13"/>
      <c r="O1049" s="5" t="str">
        <f t="shared" si="16"/>
        <v xml:space="preserve">Технологический и ценовой аудит
доц. Полити В.В.   Пр
</v>
      </c>
      <c r="P1049" s="5"/>
    </row>
    <row r="1050" spans="2:16" s="27" customFormat="1" ht="30.75" customHeight="1" x14ac:dyDescent="0.25">
      <c r="B1050" s="1" t="s">
        <v>705</v>
      </c>
      <c r="C1050" s="16"/>
      <c r="D1050" s="16" t="s">
        <v>764</v>
      </c>
      <c r="E1050" s="1" t="s">
        <v>257</v>
      </c>
      <c r="F1050" s="16" t="s">
        <v>573</v>
      </c>
      <c r="G1050" s="18" t="s">
        <v>445</v>
      </c>
      <c r="H1050" s="18">
        <v>2</v>
      </c>
      <c r="I1050" s="28" t="s">
        <v>518</v>
      </c>
      <c r="J1050" s="25">
        <v>6</v>
      </c>
      <c r="K1050" s="1" t="s">
        <v>340</v>
      </c>
      <c r="L1050" s="12"/>
      <c r="M1050" s="26"/>
      <c r="N1050" s="13"/>
      <c r="O1050" s="5" t="str">
        <f t="shared" si="16"/>
        <v xml:space="preserve">Технологический и ценовой аудит
доц. Полити В.В.   КРП
</v>
      </c>
      <c r="P1050" s="5"/>
    </row>
    <row r="1051" spans="2:16" s="27" customFormat="1" ht="30.75" customHeight="1" x14ac:dyDescent="0.25">
      <c r="B1051" s="1" t="s">
        <v>705</v>
      </c>
      <c r="C1051" s="16"/>
      <c r="D1051" s="16" t="s">
        <v>764</v>
      </c>
      <c r="E1051" s="1" t="s">
        <v>257</v>
      </c>
      <c r="F1051" s="16" t="s">
        <v>573</v>
      </c>
      <c r="G1051" s="18" t="s">
        <v>449</v>
      </c>
      <c r="H1051" s="18">
        <v>2</v>
      </c>
      <c r="I1051" s="28" t="s">
        <v>518</v>
      </c>
      <c r="J1051" s="25">
        <v>6</v>
      </c>
      <c r="K1051" s="1" t="s">
        <v>340</v>
      </c>
      <c r="L1051" s="12"/>
      <c r="M1051" s="26"/>
      <c r="N1051" s="13"/>
      <c r="O1051" s="5" t="str">
        <f t="shared" si="16"/>
        <v xml:space="preserve">Технологический и ценовой аудит
доц. Полити В.В.   Лек
</v>
      </c>
      <c r="P1051" s="5"/>
    </row>
    <row r="1052" spans="2:16" s="27" customFormat="1" ht="30.75" customHeight="1" x14ac:dyDescent="0.25">
      <c r="B1052" s="1" t="s">
        <v>705</v>
      </c>
      <c r="C1052" s="16"/>
      <c r="D1052" s="16" t="s">
        <v>764</v>
      </c>
      <c r="E1052" s="1" t="s">
        <v>250</v>
      </c>
      <c r="F1052" s="16" t="s">
        <v>221</v>
      </c>
      <c r="G1052" s="18" t="s">
        <v>449</v>
      </c>
      <c r="H1052" s="18">
        <v>2</v>
      </c>
      <c r="I1052" s="28" t="s">
        <v>443</v>
      </c>
      <c r="J1052" s="25">
        <v>1</v>
      </c>
      <c r="K1052" s="1" t="s">
        <v>363</v>
      </c>
      <c r="L1052" s="12"/>
      <c r="M1052" s="26"/>
      <c r="N1052" s="13"/>
      <c r="O1052" s="5" t="str">
        <f t="shared" si="16"/>
        <v xml:space="preserve">Технология возведения зданий и сооружений
доц. Бидов Т.Х.   Лек
</v>
      </c>
      <c r="P1052" s="5"/>
    </row>
    <row r="1053" spans="2:16" s="27" customFormat="1" ht="30.75" customHeight="1" x14ac:dyDescent="0.25">
      <c r="B1053" s="1" t="s">
        <v>705</v>
      </c>
      <c r="C1053" s="16"/>
      <c r="D1053" s="16" t="s">
        <v>764</v>
      </c>
      <c r="E1053" s="1" t="s">
        <v>250</v>
      </c>
      <c r="F1053" s="16" t="s">
        <v>221</v>
      </c>
      <c r="G1053" s="18" t="s">
        <v>451</v>
      </c>
      <c r="H1053" s="18">
        <v>2</v>
      </c>
      <c r="I1053" s="28" t="s">
        <v>443</v>
      </c>
      <c r="J1053" s="25">
        <v>1</v>
      </c>
      <c r="K1053" s="1" t="s">
        <v>362</v>
      </c>
      <c r="L1053" s="12"/>
      <c r="M1053" s="26"/>
      <c r="N1053" s="13"/>
      <c r="O1053" s="5" t="str">
        <f t="shared" si="16"/>
        <v xml:space="preserve">Технология возведения зданий и сооружений
ст.преп. Степанов А.Е.   Пр
</v>
      </c>
      <c r="P1053" s="5"/>
    </row>
    <row r="1054" spans="2:16" s="27" customFormat="1" ht="30.75" customHeight="1" x14ac:dyDescent="0.25">
      <c r="B1054" s="1" t="s">
        <v>705</v>
      </c>
      <c r="C1054" s="16"/>
      <c r="D1054" s="16" t="s">
        <v>764</v>
      </c>
      <c r="E1054" s="1" t="s">
        <v>250</v>
      </c>
      <c r="F1054" s="16" t="s">
        <v>221</v>
      </c>
      <c r="G1054" s="18" t="s">
        <v>445</v>
      </c>
      <c r="H1054" s="18">
        <v>2</v>
      </c>
      <c r="I1054" s="28" t="s">
        <v>443</v>
      </c>
      <c r="J1054" s="25">
        <v>1</v>
      </c>
      <c r="K1054" s="1" t="s">
        <v>362</v>
      </c>
      <c r="L1054" s="12"/>
      <c r="M1054" s="26"/>
      <c r="N1054" s="13"/>
      <c r="O1054" s="5" t="str">
        <f t="shared" si="16"/>
        <v xml:space="preserve">Технология возведения зданий и сооружений
ст.преп. Степанов А.Е.   КРП
</v>
      </c>
      <c r="P1054" s="5"/>
    </row>
    <row r="1055" spans="2:16" s="27" customFormat="1" ht="30.75" customHeight="1" x14ac:dyDescent="0.25">
      <c r="B1055" s="1" t="s">
        <v>696</v>
      </c>
      <c r="C1055" s="16"/>
      <c r="D1055" s="16" t="s">
        <v>764</v>
      </c>
      <c r="E1055" s="1" t="s">
        <v>250</v>
      </c>
      <c r="F1055" s="16" t="s">
        <v>221</v>
      </c>
      <c r="G1055" s="18" t="s">
        <v>449</v>
      </c>
      <c r="H1055" s="18">
        <v>2</v>
      </c>
      <c r="I1055" s="28" t="s">
        <v>508</v>
      </c>
      <c r="J1055" s="25">
        <v>5</v>
      </c>
      <c r="K1055" s="1" t="s">
        <v>363</v>
      </c>
      <c r="L1055" s="12"/>
      <c r="M1055" s="26"/>
      <c r="N1055" s="13"/>
      <c r="O1055" s="5" t="str">
        <f t="shared" si="16"/>
        <v xml:space="preserve">Технология возведения зданий и сооружений
доц. Бидов Т.Х.   Лек
</v>
      </c>
      <c r="P1055" s="5"/>
    </row>
    <row r="1056" spans="2:16" s="27" customFormat="1" ht="30.75" customHeight="1" x14ac:dyDescent="0.25">
      <c r="B1056" s="1" t="s">
        <v>696</v>
      </c>
      <c r="C1056" s="16"/>
      <c r="D1056" s="16" t="s">
        <v>764</v>
      </c>
      <c r="E1056" s="1" t="s">
        <v>250</v>
      </c>
      <c r="F1056" s="16" t="s">
        <v>221</v>
      </c>
      <c r="G1056" s="18" t="s">
        <v>451</v>
      </c>
      <c r="H1056" s="18">
        <v>2</v>
      </c>
      <c r="I1056" s="28" t="s">
        <v>508</v>
      </c>
      <c r="J1056" s="25">
        <v>5</v>
      </c>
      <c r="K1056" s="1" t="s">
        <v>362</v>
      </c>
      <c r="L1056" s="12"/>
      <c r="M1056" s="26"/>
      <c r="N1056" s="13"/>
      <c r="O1056" s="5" t="str">
        <f t="shared" si="16"/>
        <v xml:space="preserve">Технология возведения зданий и сооружений
ст.преп. Степанов А.Е.   Пр
</v>
      </c>
      <c r="P1056" s="5"/>
    </row>
    <row r="1057" spans="2:16" s="27" customFormat="1" ht="30.75" customHeight="1" x14ac:dyDescent="0.25">
      <c r="B1057" s="1" t="s">
        <v>696</v>
      </c>
      <c r="C1057" s="16"/>
      <c r="D1057" s="16" t="s">
        <v>764</v>
      </c>
      <c r="E1057" s="1" t="s">
        <v>250</v>
      </c>
      <c r="F1057" s="16" t="s">
        <v>221</v>
      </c>
      <c r="G1057" s="18" t="s">
        <v>445</v>
      </c>
      <c r="H1057" s="18">
        <v>2</v>
      </c>
      <c r="I1057" s="28" t="s">
        <v>508</v>
      </c>
      <c r="J1057" s="25">
        <v>5</v>
      </c>
      <c r="K1057" s="1" t="s">
        <v>362</v>
      </c>
      <c r="L1057" s="12"/>
      <c r="M1057" s="26"/>
      <c r="N1057" s="13"/>
      <c r="O1057" s="5" t="str">
        <f t="shared" si="16"/>
        <v xml:space="preserve">Технология возведения зданий и сооружений
ст.преп. Степанов А.Е.   КРП
</v>
      </c>
      <c r="P1057" s="5"/>
    </row>
    <row r="1058" spans="2:16" s="27" customFormat="1" ht="30.75" customHeight="1" x14ac:dyDescent="0.25">
      <c r="B1058" s="1" t="s">
        <v>696</v>
      </c>
      <c r="C1058" s="16"/>
      <c r="D1058" s="16" t="s">
        <v>764</v>
      </c>
      <c r="E1058" s="1" t="s">
        <v>250</v>
      </c>
      <c r="F1058" s="16" t="s">
        <v>221</v>
      </c>
      <c r="G1058" s="18" t="s">
        <v>449</v>
      </c>
      <c r="H1058" s="18">
        <v>2</v>
      </c>
      <c r="I1058" s="28" t="s">
        <v>504</v>
      </c>
      <c r="J1058" s="25">
        <v>1</v>
      </c>
      <c r="K1058" s="1" t="s">
        <v>363</v>
      </c>
      <c r="L1058" s="12"/>
      <c r="M1058" s="26"/>
      <c r="N1058" s="13"/>
      <c r="O1058" s="5" t="str">
        <f t="shared" si="16"/>
        <v xml:space="preserve">Технология возведения зданий и сооружений
доц. Бидов Т.Х.   Лек
</v>
      </c>
      <c r="P1058" s="5"/>
    </row>
    <row r="1059" spans="2:16" s="27" customFormat="1" ht="30.75" customHeight="1" x14ac:dyDescent="0.25">
      <c r="B1059" s="1" t="s">
        <v>696</v>
      </c>
      <c r="C1059" s="16"/>
      <c r="D1059" s="16" t="s">
        <v>764</v>
      </c>
      <c r="E1059" s="1" t="s">
        <v>250</v>
      </c>
      <c r="F1059" s="16" t="s">
        <v>221</v>
      </c>
      <c r="G1059" s="18" t="s">
        <v>451</v>
      </c>
      <c r="H1059" s="18">
        <v>2</v>
      </c>
      <c r="I1059" s="28" t="s">
        <v>504</v>
      </c>
      <c r="J1059" s="25">
        <v>1</v>
      </c>
      <c r="K1059" s="1" t="s">
        <v>362</v>
      </c>
      <c r="L1059" s="12"/>
      <c r="M1059" s="26"/>
      <c r="N1059" s="13"/>
      <c r="O1059" s="5" t="str">
        <f t="shared" si="16"/>
        <v xml:space="preserve">Технология возведения зданий и сооружений
ст.преп. Степанов А.Е.   Пр
</v>
      </c>
      <c r="P1059" s="5"/>
    </row>
    <row r="1060" spans="2:16" s="27" customFormat="1" ht="30.75" customHeight="1" x14ac:dyDescent="0.25">
      <c r="B1060" s="1" t="s">
        <v>696</v>
      </c>
      <c r="C1060" s="16"/>
      <c r="D1060" s="16" t="s">
        <v>764</v>
      </c>
      <c r="E1060" s="1" t="s">
        <v>250</v>
      </c>
      <c r="F1060" s="16" t="s">
        <v>221</v>
      </c>
      <c r="G1060" s="18" t="s">
        <v>445</v>
      </c>
      <c r="H1060" s="18">
        <v>2</v>
      </c>
      <c r="I1060" s="28" t="s">
        <v>504</v>
      </c>
      <c r="J1060" s="25">
        <v>1</v>
      </c>
      <c r="K1060" s="1" t="s">
        <v>362</v>
      </c>
      <c r="L1060" s="12"/>
      <c r="M1060" s="26"/>
      <c r="N1060" s="13"/>
      <c r="O1060" s="5" t="str">
        <f t="shared" si="16"/>
        <v xml:space="preserve">Технология возведения зданий и сооружений
ст.преп. Степанов А.Е.   КРП
</v>
      </c>
      <c r="P1060" s="5"/>
    </row>
    <row r="1061" spans="2:16" s="27" customFormat="1" ht="30.75" customHeight="1" x14ac:dyDescent="0.25">
      <c r="B1061" s="1" t="s">
        <v>696</v>
      </c>
      <c r="C1061" s="16"/>
      <c r="D1061" s="16" t="s">
        <v>764</v>
      </c>
      <c r="E1061" s="1" t="s">
        <v>250</v>
      </c>
      <c r="F1061" s="16" t="s">
        <v>221</v>
      </c>
      <c r="G1061" s="18" t="s">
        <v>449</v>
      </c>
      <c r="H1061" s="18">
        <v>2</v>
      </c>
      <c r="I1061" s="28" t="s">
        <v>505</v>
      </c>
      <c r="J1061" s="25">
        <v>9</v>
      </c>
      <c r="K1061" s="1" t="s">
        <v>363</v>
      </c>
      <c r="L1061" s="12"/>
      <c r="M1061" s="26"/>
      <c r="N1061" s="13"/>
      <c r="O1061" s="5" t="str">
        <f t="shared" si="16"/>
        <v xml:space="preserve">Технология возведения зданий и сооружений
доц. Бидов Т.Х.   Лек
</v>
      </c>
      <c r="P1061" s="5"/>
    </row>
    <row r="1062" spans="2:16" s="27" customFormat="1" ht="30.75" customHeight="1" x14ac:dyDescent="0.25">
      <c r="B1062" s="1" t="s">
        <v>696</v>
      </c>
      <c r="C1062" s="16"/>
      <c r="D1062" s="16" t="s">
        <v>764</v>
      </c>
      <c r="E1062" s="1" t="s">
        <v>250</v>
      </c>
      <c r="F1062" s="16" t="s">
        <v>221</v>
      </c>
      <c r="G1062" s="18" t="s">
        <v>451</v>
      </c>
      <c r="H1062" s="18">
        <v>2</v>
      </c>
      <c r="I1062" s="28" t="s">
        <v>505</v>
      </c>
      <c r="J1062" s="25">
        <v>9</v>
      </c>
      <c r="K1062" s="1" t="s">
        <v>362</v>
      </c>
      <c r="L1062" s="12"/>
      <c r="M1062" s="26"/>
      <c r="N1062" s="13"/>
      <c r="O1062" s="5" t="str">
        <f t="shared" si="16"/>
        <v xml:space="preserve">Технология возведения зданий и сооружений
ст.преп. Степанов А.Е.   Пр
</v>
      </c>
      <c r="P1062" s="5"/>
    </row>
    <row r="1063" spans="2:16" s="27" customFormat="1" ht="30.75" customHeight="1" x14ac:dyDescent="0.25">
      <c r="B1063" s="1" t="s">
        <v>696</v>
      </c>
      <c r="C1063" s="16"/>
      <c r="D1063" s="16" t="s">
        <v>764</v>
      </c>
      <c r="E1063" s="1" t="s">
        <v>250</v>
      </c>
      <c r="F1063" s="16" t="s">
        <v>221</v>
      </c>
      <c r="G1063" s="18" t="s">
        <v>445</v>
      </c>
      <c r="H1063" s="18">
        <v>2</v>
      </c>
      <c r="I1063" s="28" t="s">
        <v>505</v>
      </c>
      <c r="J1063" s="25">
        <v>9</v>
      </c>
      <c r="K1063" s="1" t="s">
        <v>362</v>
      </c>
      <c r="L1063" s="12"/>
      <c r="M1063" s="26"/>
      <c r="N1063" s="13"/>
      <c r="O1063" s="5" t="str">
        <f t="shared" si="16"/>
        <v xml:space="preserve">Технология возведения зданий и сооружений
ст.преп. Степанов А.Е.   КРП
</v>
      </c>
      <c r="P1063" s="5"/>
    </row>
    <row r="1064" spans="2:16" s="27" customFormat="1" ht="30.75" customHeight="1" x14ac:dyDescent="0.25">
      <c r="B1064" s="1" t="s">
        <v>696</v>
      </c>
      <c r="C1064" s="16"/>
      <c r="D1064" s="16" t="s">
        <v>764</v>
      </c>
      <c r="E1064" s="1" t="s">
        <v>250</v>
      </c>
      <c r="F1064" s="16" t="s">
        <v>221</v>
      </c>
      <c r="G1064" s="18" t="s">
        <v>449</v>
      </c>
      <c r="H1064" s="18">
        <v>2</v>
      </c>
      <c r="I1064" s="28" t="s">
        <v>506</v>
      </c>
      <c r="J1064" s="25">
        <v>2</v>
      </c>
      <c r="K1064" s="1" t="s">
        <v>363</v>
      </c>
      <c r="L1064" s="12"/>
      <c r="M1064" s="26"/>
      <c r="N1064" s="13"/>
      <c r="O1064" s="5" t="str">
        <f t="shared" si="16"/>
        <v xml:space="preserve">Технология возведения зданий и сооружений
доц. Бидов Т.Х.   Лек
</v>
      </c>
      <c r="P1064" s="5"/>
    </row>
    <row r="1065" spans="2:16" s="27" customFormat="1" ht="30.75" customHeight="1" x14ac:dyDescent="0.25">
      <c r="B1065" s="1" t="s">
        <v>696</v>
      </c>
      <c r="C1065" s="16"/>
      <c r="D1065" s="16" t="s">
        <v>764</v>
      </c>
      <c r="E1065" s="1" t="s">
        <v>250</v>
      </c>
      <c r="F1065" s="16" t="s">
        <v>221</v>
      </c>
      <c r="G1065" s="18" t="s">
        <v>451</v>
      </c>
      <c r="H1065" s="18">
        <v>2</v>
      </c>
      <c r="I1065" s="28" t="s">
        <v>506</v>
      </c>
      <c r="J1065" s="25">
        <v>2</v>
      </c>
      <c r="K1065" s="1" t="s">
        <v>362</v>
      </c>
      <c r="L1065" s="12"/>
      <c r="M1065" s="26"/>
      <c r="N1065" s="13"/>
      <c r="O1065" s="5" t="str">
        <f t="shared" si="16"/>
        <v xml:space="preserve">Технология возведения зданий и сооружений
ст.преп. Степанов А.Е.   Пр
</v>
      </c>
      <c r="P1065" s="5"/>
    </row>
    <row r="1066" spans="2:16" s="27" customFormat="1" ht="30.75" customHeight="1" x14ac:dyDescent="0.25">
      <c r="B1066" s="1" t="s">
        <v>696</v>
      </c>
      <c r="C1066" s="16"/>
      <c r="D1066" s="16" t="s">
        <v>764</v>
      </c>
      <c r="E1066" s="1" t="s">
        <v>250</v>
      </c>
      <c r="F1066" s="16" t="s">
        <v>221</v>
      </c>
      <c r="G1066" s="18" t="s">
        <v>445</v>
      </c>
      <c r="H1066" s="18">
        <v>2</v>
      </c>
      <c r="I1066" s="28" t="s">
        <v>506</v>
      </c>
      <c r="J1066" s="25">
        <v>2</v>
      </c>
      <c r="K1066" s="1" t="s">
        <v>362</v>
      </c>
      <c r="L1066" s="12"/>
      <c r="M1066" s="26"/>
      <c r="N1066" s="13"/>
      <c r="O1066" s="5" t="str">
        <f t="shared" si="16"/>
        <v xml:space="preserve">Технология возведения зданий и сооружений
ст.преп. Степанов А.Е.   КРП
</v>
      </c>
      <c r="P1066" s="5"/>
    </row>
    <row r="1067" spans="2:16" s="27" customFormat="1" ht="30.75" customHeight="1" x14ac:dyDescent="0.25">
      <c r="B1067" s="1" t="s">
        <v>602</v>
      </c>
      <c r="C1067" s="16"/>
      <c r="D1067" s="16" t="s">
        <v>764</v>
      </c>
      <c r="E1067" s="1" t="s">
        <v>250</v>
      </c>
      <c r="F1067" s="16" t="s">
        <v>221</v>
      </c>
      <c r="G1067" s="18" t="s">
        <v>449</v>
      </c>
      <c r="H1067" s="18">
        <v>2</v>
      </c>
      <c r="I1067" s="28" t="s">
        <v>530</v>
      </c>
      <c r="J1067" s="25">
        <v>17</v>
      </c>
      <c r="K1067" s="1" t="s">
        <v>363</v>
      </c>
      <c r="L1067" s="12"/>
      <c r="M1067" s="26"/>
      <c r="N1067" s="13"/>
      <c r="O1067" s="5" t="str">
        <f t="shared" si="16"/>
        <v xml:space="preserve">Технология возведения зданий и сооружений
доц. Бидов Т.Х.   Лек
</v>
      </c>
      <c r="P1067" s="5"/>
    </row>
    <row r="1068" spans="2:16" s="27" customFormat="1" ht="30.75" customHeight="1" x14ac:dyDescent="0.25">
      <c r="B1068" s="1" t="s">
        <v>602</v>
      </c>
      <c r="C1068" s="16"/>
      <c r="D1068" s="16" t="s">
        <v>764</v>
      </c>
      <c r="E1068" s="1" t="s">
        <v>250</v>
      </c>
      <c r="F1068" s="16" t="s">
        <v>221</v>
      </c>
      <c r="G1068" s="18" t="s">
        <v>451</v>
      </c>
      <c r="H1068" s="18">
        <v>2</v>
      </c>
      <c r="I1068" s="28" t="s">
        <v>530</v>
      </c>
      <c r="J1068" s="25">
        <v>17</v>
      </c>
      <c r="K1068" s="1" t="s">
        <v>362</v>
      </c>
      <c r="L1068" s="12"/>
      <c r="M1068" s="26"/>
      <c r="N1068" s="13"/>
      <c r="O1068" s="5" t="str">
        <f t="shared" si="16"/>
        <v xml:space="preserve">Технология возведения зданий и сооружений
ст.преп. Степанов А.Е.   Пр
</v>
      </c>
      <c r="P1068" s="5"/>
    </row>
    <row r="1069" spans="2:16" s="27" customFormat="1" ht="30.75" customHeight="1" x14ac:dyDescent="0.25">
      <c r="B1069" s="1" t="s">
        <v>602</v>
      </c>
      <c r="C1069" s="16"/>
      <c r="D1069" s="16" t="s">
        <v>764</v>
      </c>
      <c r="E1069" s="1" t="s">
        <v>250</v>
      </c>
      <c r="F1069" s="16" t="s">
        <v>221</v>
      </c>
      <c r="G1069" s="18" t="s">
        <v>445</v>
      </c>
      <c r="H1069" s="18">
        <v>2</v>
      </c>
      <c r="I1069" s="28" t="s">
        <v>530</v>
      </c>
      <c r="J1069" s="25">
        <v>17</v>
      </c>
      <c r="K1069" s="1" t="s">
        <v>362</v>
      </c>
      <c r="L1069" s="12"/>
      <c r="M1069" s="26"/>
      <c r="N1069" s="13"/>
      <c r="O1069" s="5" t="str">
        <f t="shared" si="16"/>
        <v xml:space="preserve">Технология возведения зданий и сооружений
ст.преп. Степанов А.Е.   КРП
</v>
      </c>
      <c r="P1069" s="5"/>
    </row>
    <row r="1070" spans="2:16" s="27" customFormat="1" ht="30.75" customHeight="1" x14ac:dyDescent="0.25">
      <c r="B1070" s="1" t="s">
        <v>602</v>
      </c>
      <c r="C1070" s="16"/>
      <c r="D1070" s="16" t="s">
        <v>764</v>
      </c>
      <c r="E1070" s="1" t="s">
        <v>250</v>
      </c>
      <c r="F1070" s="16" t="s">
        <v>221</v>
      </c>
      <c r="G1070" s="18" t="s">
        <v>449</v>
      </c>
      <c r="H1070" s="18">
        <v>2</v>
      </c>
      <c r="I1070" s="28" t="s">
        <v>531</v>
      </c>
      <c r="J1070" s="25">
        <v>13</v>
      </c>
      <c r="K1070" s="1" t="s">
        <v>363</v>
      </c>
      <c r="L1070" s="12"/>
      <c r="M1070" s="26"/>
      <c r="N1070" s="13"/>
      <c r="O1070" s="5" t="str">
        <f t="shared" si="16"/>
        <v xml:space="preserve">Технология возведения зданий и сооружений
доц. Бидов Т.Х.   Лек
</v>
      </c>
      <c r="P1070" s="5"/>
    </row>
    <row r="1071" spans="2:16" s="27" customFormat="1" ht="30.75" customHeight="1" x14ac:dyDescent="0.25">
      <c r="B1071" s="1" t="s">
        <v>602</v>
      </c>
      <c r="C1071" s="16"/>
      <c r="D1071" s="16" t="s">
        <v>764</v>
      </c>
      <c r="E1071" s="1" t="s">
        <v>250</v>
      </c>
      <c r="F1071" s="16" t="s">
        <v>221</v>
      </c>
      <c r="G1071" s="18" t="s">
        <v>451</v>
      </c>
      <c r="H1071" s="18">
        <v>2</v>
      </c>
      <c r="I1071" s="28" t="s">
        <v>531</v>
      </c>
      <c r="J1071" s="25">
        <v>13</v>
      </c>
      <c r="K1071" s="1" t="s">
        <v>362</v>
      </c>
      <c r="L1071" s="12"/>
      <c r="M1071" s="26"/>
      <c r="N1071" s="13"/>
      <c r="O1071" s="5" t="str">
        <f t="shared" si="16"/>
        <v xml:space="preserve">Технология возведения зданий и сооружений
ст.преп. Степанов А.Е.   Пр
</v>
      </c>
      <c r="P1071" s="5"/>
    </row>
    <row r="1072" spans="2:16" s="27" customFormat="1" ht="30.75" customHeight="1" x14ac:dyDescent="0.25">
      <c r="B1072" s="1" t="s">
        <v>602</v>
      </c>
      <c r="C1072" s="16"/>
      <c r="D1072" s="16" t="s">
        <v>764</v>
      </c>
      <c r="E1072" s="1" t="s">
        <v>250</v>
      </c>
      <c r="F1072" s="16" t="s">
        <v>221</v>
      </c>
      <c r="G1072" s="18" t="s">
        <v>445</v>
      </c>
      <c r="H1072" s="18">
        <v>2</v>
      </c>
      <c r="I1072" s="28" t="s">
        <v>531</v>
      </c>
      <c r="J1072" s="25">
        <v>13</v>
      </c>
      <c r="K1072" s="1" t="s">
        <v>362</v>
      </c>
      <c r="L1072" s="12"/>
      <c r="M1072" s="26"/>
      <c r="N1072" s="13"/>
      <c r="O1072" s="5" t="str">
        <f t="shared" si="16"/>
        <v xml:space="preserve">Технология возведения зданий и сооружений
ст.преп. Степанов А.Е.   КРП
</v>
      </c>
      <c r="P1072" s="5"/>
    </row>
    <row r="1073" spans="2:16" s="27" customFormat="1" ht="30.75" customHeight="1" x14ac:dyDescent="0.25">
      <c r="B1073" s="1" t="s">
        <v>129</v>
      </c>
      <c r="C1073" s="16"/>
      <c r="D1073" s="16" t="s">
        <v>764</v>
      </c>
      <c r="E1073" s="1" t="s">
        <v>374</v>
      </c>
      <c r="F1073" s="16" t="s">
        <v>577</v>
      </c>
      <c r="G1073" s="18" t="s">
        <v>453</v>
      </c>
      <c r="H1073" s="18">
        <v>4</v>
      </c>
      <c r="I1073" s="28" t="s">
        <v>802</v>
      </c>
      <c r="J1073" s="25">
        <v>1</v>
      </c>
      <c r="K1073" s="1" t="s">
        <v>669</v>
      </c>
      <c r="L1073" s="12"/>
      <c r="M1073" s="26"/>
      <c r="N1073" s="13"/>
      <c r="O1073" s="5" t="str">
        <f t="shared" si="16"/>
        <v xml:space="preserve">Физика
ст.преп. Марценюк Н.О.   Лаб
</v>
      </c>
      <c r="P1073" s="5"/>
    </row>
    <row r="1074" spans="2:16" s="27" customFormat="1" ht="30.75" customHeight="1" x14ac:dyDescent="0.25">
      <c r="B1074" s="1" t="s">
        <v>129</v>
      </c>
      <c r="C1074" s="16"/>
      <c r="D1074" s="16" t="s">
        <v>764</v>
      </c>
      <c r="E1074" s="1" t="s">
        <v>374</v>
      </c>
      <c r="F1074" s="16" t="s">
        <v>577</v>
      </c>
      <c r="G1074" s="18" t="s">
        <v>453</v>
      </c>
      <c r="H1074" s="18">
        <v>4</v>
      </c>
      <c r="I1074" s="28" t="s">
        <v>786</v>
      </c>
      <c r="J1074" s="25">
        <v>14</v>
      </c>
      <c r="K1074" s="1" t="s">
        <v>669</v>
      </c>
      <c r="L1074" s="12"/>
      <c r="M1074" s="26"/>
      <c r="N1074" s="13"/>
      <c r="O1074" s="5" t="str">
        <f t="shared" si="16"/>
        <v xml:space="preserve">Физика
ст.преп. Марценюк Н.О.   Лаб
</v>
      </c>
      <c r="P1074" s="5"/>
    </row>
    <row r="1075" spans="2:16" s="27" customFormat="1" ht="30.75" customHeight="1" x14ac:dyDescent="0.25">
      <c r="B1075" s="1" t="s">
        <v>129</v>
      </c>
      <c r="C1075" s="16"/>
      <c r="D1075" s="16" t="s">
        <v>764</v>
      </c>
      <c r="E1075" s="1" t="s">
        <v>374</v>
      </c>
      <c r="F1075" s="16" t="s">
        <v>577</v>
      </c>
      <c r="G1075" s="18" t="s">
        <v>453</v>
      </c>
      <c r="H1075" s="18">
        <v>4</v>
      </c>
      <c r="I1075" s="28" t="s">
        <v>798</v>
      </c>
      <c r="J1075" s="25">
        <v>2</v>
      </c>
      <c r="K1075" s="1" t="s">
        <v>669</v>
      </c>
      <c r="L1075" s="12"/>
      <c r="M1075" s="26"/>
      <c r="N1075" s="13"/>
      <c r="O1075" s="5" t="str">
        <f t="shared" si="16"/>
        <v xml:space="preserve">Физика
ст.преп. Марценюк Н.О.   Лаб
</v>
      </c>
      <c r="P1075" s="5"/>
    </row>
    <row r="1076" spans="2:16" s="27" customFormat="1" ht="30.75" customHeight="1" x14ac:dyDescent="0.25">
      <c r="B1076" s="1" t="s">
        <v>11</v>
      </c>
      <c r="C1076" s="16"/>
      <c r="D1076" s="16" t="s">
        <v>764</v>
      </c>
      <c r="E1076" s="1" t="s">
        <v>287</v>
      </c>
      <c r="F1076" s="16" t="s">
        <v>223</v>
      </c>
      <c r="G1076" s="18" t="s">
        <v>451</v>
      </c>
      <c r="H1076" s="18">
        <v>2</v>
      </c>
      <c r="I1076" s="28" t="s">
        <v>522</v>
      </c>
      <c r="J1076" s="25">
        <v>12</v>
      </c>
      <c r="K1076" s="1" t="s">
        <v>365</v>
      </c>
      <c r="L1076" s="12"/>
      <c r="M1076" s="26"/>
      <c r="N1076" s="13"/>
      <c r="O1076" s="5" t="str">
        <f t="shared" si="16"/>
        <v xml:space="preserve">Управление жизненным циклом инвестиционно-строительных проектов
доц. Орлов А.К.   Пр
</v>
      </c>
      <c r="P1076" s="5"/>
    </row>
    <row r="1077" spans="2:16" s="27" customFormat="1" ht="30.75" customHeight="1" x14ac:dyDescent="0.25">
      <c r="B1077" s="1" t="s">
        <v>11</v>
      </c>
      <c r="C1077" s="16"/>
      <c r="D1077" s="16" t="s">
        <v>764</v>
      </c>
      <c r="E1077" s="1" t="s">
        <v>287</v>
      </c>
      <c r="F1077" s="16" t="s">
        <v>223</v>
      </c>
      <c r="G1077" s="18" t="s">
        <v>445</v>
      </c>
      <c r="H1077" s="18">
        <v>2</v>
      </c>
      <c r="I1077" s="28" t="s">
        <v>522</v>
      </c>
      <c r="J1077" s="25">
        <v>12</v>
      </c>
      <c r="K1077" s="1" t="s">
        <v>365</v>
      </c>
      <c r="L1077" s="12"/>
      <c r="M1077" s="26"/>
      <c r="N1077" s="13"/>
      <c r="O1077" s="5" t="str">
        <f t="shared" si="16"/>
        <v xml:space="preserve">Управление жизненным циклом инвестиционно-строительных проектов
доц. Орлов А.К.   КРП
</v>
      </c>
      <c r="P1077" s="5"/>
    </row>
    <row r="1078" spans="2:16" s="27" customFormat="1" ht="30.75" customHeight="1" x14ac:dyDescent="0.25">
      <c r="B1078" s="1" t="s">
        <v>11</v>
      </c>
      <c r="C1078" s="16"/>
      <c r="D1078" s="16" t="s">
        <v>764</v>
      </c>
      <c r="E1078" s="1" t="s">
        <v>287</v>
      </c>
      <c r="F1078" s="16" t="s">
        <v>223</v>
      </c>
      <c r="G1078" s="18" t="s">
        <v>449</v>
      </c>
      <c r="H1078" s="18">
        <v>2</v>
      </c>
      <c r="I1078" s="28" t="s">
        <v>522</v>
      </c>
      <c r="J1078" s="25">
        <v>12</v>
      </c>
      <c r="K1078" s="1" t="s">
        <v>365</v>
      </c>
      <c r="L1078" s="12"/>
      <c r="M1078" s="26"/>
      <c r="N1078" s="13"/>
      <c r="O1078" s="5" t="str">
        <f t="shared" si="16"/>
        <v xml:space="preserve">Управление жизненным циклом инвестиционно-строительных проектов
доц. Орлов А.К.   Лек
</v>
      </c>
      <c r="P1078" s="5"/>
    </row>
    <row r="1079" spans="2:16" s="27" customFormat="1" ht="30.75" customHeight="1" x14ac:dyDescent="0.25">
      <c r="B1079" s="1" t="s">
        <v>584</v>
      </c>
      <c r="C1079" s="16"/>
      <c r="D1079" s="16" t="s">
        <v>764</v>
      </c>
      <c r="E1079" s="1" t="s">
        <v>257</v>
      </c>
      <c r="F1079" s="16" t="s">
        <v>575</v>
      </c>
      <c r="G1079" s="18" t="s">
        <v>451</v>
      </c>
      <c r="H1079" s="18">
        <v>2</v>
      </c>
      <c r="I1079" s="28" t="s">
        <v>477</v>
      </c>
      <c r="J1079" s="25">
        <v>16</v>
      </c>
      <c r="K1079" s="1" t="s">
        <v>583</v>
      </c>
      <c r="L1079" s="12"/>
      <c r="M1079" s="26"/>
      <c r="N1079" s="13"/>
      <c r="O1079" s="5" t="str">
        <f t="shared" si="16"/>
        <v xml:space="preserve">Управление стоимостью предприятия
доц. Алпацкая И.Е.   Пр
</v>
      </c>
      <c r="P1079" s="5"/>
    </row>
    <row r="1080" spans="2:16" s="27" customFormat="1" ht="30.75" customHeight="1" x14ac:dyDescent="0.25">
      <c r="B1080" s="1" t="s">
        <v>584</v>
      </c>
      <c r="C1080" s="16"/>
      <c r="D1080" s="16" t="s">
        <v>764</v>
      </c>
      <c r="E1080" s="1" t="s">
        <v>257</v>
      </c>
      <c r="F1080" s="16" t="s">
        <v>575</v>
      </c>
      <c r="G1080" s="18" t="s">
        <v>449</v>
      </c>
      <c r="H1080" s="18">
        <v>2</v>
      </c>
      <c r="I1080" s="28" t="s">
        <v>477</v>
      </c>
      <c r="J1080" s="25">
        <v>16</v>
      </c>
      <c r="K1080" s="1" t="s">
        <v>583</v>
      </c>
      <c r="L1080" s="12"/>
      <c r="M1080" s="26"/>
      <c r="N1080" s="13"/>
      <c r="O1080" s="5" t="str">
        <f t="shared" si="16"/>
        <v xml:space="preserve">Управление стоимостью предприятия
доц. Алпацкая И.Е.   Лек
</v>
      </c>
      <c r="P1080" s="5"/>
    </row>
    <row r="1081" spans="2:16" s="27" customFormat="1" ht="30.75" customHeight="1" x14ac:dyDescent="0.25">
      <c r="B1081" s="1" t="s">
        <v>602</v>
      </c>
      <c r="C1081" s="16"/>
      <c r="D1081" s="16" t="s">
        <v>764</v>
      </c>
      <c r="E1081" s="1" t="s">
        <v>257</v>
      </c>
      <c r="F1081" s="16" t="s">
        <v>575</v>
      </c>
      <c r="G1081" s="18" t="s">
        <v>451</v>
      </c>
      <c r="H1081" s="18">
        <v>2</v>
      </c>
      <c r="I1081" s="28" t="s">
        <v>478</v>
      </c>
      <c r="J1081" s="25">
        <v>1</v>
      </c>
      <c r="K1081" s="1" t="s">
        <v>583</v>
      </c>
      <c r="L1081" s="12"/>
      <c r="M1081" s="26"/>
      <c r="N1081" s="13"/>
      <c r="O1081" s="5" t="str">
        <f t="shared" si="16"/>
        <v xml:space="preserve">Управление стоимостью предприятия
доц. Алпацкая И.Е.   Пр
</v>
      </c>
      <c r="P1081" s="5"/>
    </row>
    <row r="1082" spans="2:16" s="27" customFormat="1" ht="30.75" customHeight="1" x14ac:dyDescent="0.25">
      <c r="B1082" s="1" t="s">
        <v>602</v>
      </c>
      <c r="C1082" s="16"/>
      <c r="D1082" s="16" t="s">
        <v>764</v>
      </c>
      <c r="E1082" s="1" t="s">
        <v>257</v>
      </c>
      <c r="F1082" s="16" t="s">
        <v>575</v>
      </c>
      <c r="G1082" s="18" t="s">
        <v>449</v>
      </c>
      <c r="H1082" s="18">
        <v>2</v>
      </c>
      <c r="I1082" s="28" t="s">
        <v>478</v>
      </c>
      <c r="J1082" s="25">
        <v>1</v>
      </c>
      <c r="K1082" s="1" t="s">
        <v>583</v>
      </c>
      <c r="L1082" s="12"/>
      <c r="M1082" s="26"/>
      <c r="N1082" s="13"/>
      <c r="O1082" s="5" t="str">
        <f t="shared" si="16"/>
        <v xml:space="preserve">Управление стоимостью предприятия
доц. Алпацкая И.Е.   Лек
</v>
      </c>
      <c r="P1082" s="5"/>
    </row>
    <row r="1083" spans="2:16" s="27" customFormat="1" ht="30.75" customHeight="1" x14ac:dyDescent="0.25">
      <c r="B1083" s="1" t="s">
        <v>696</v>
      </c>
      <c r="C1083" s="16"/>
      <c r="D1083" s="16" t="s">
        <v>764</v>
      </c>
      <c r="E1083" s="1" t="s">
        <v>257</v>
      </c>
      <c r="F1083" s="16" t="s">
        <v>576</v>
      </c>
      <c r="G1083" s="18" t="s">
        <v>451</v>
      </c>
      <c r="H1083" s="18">
        <v>2</v>
      </c>
      <c r="I1083" s="28" t="s">
        <v>474</v>
      </c>
      <c r="J1083" s="25">
        <v>2</v>
      </c>
      <c r="K1083" s="1" t="s">
        <v>686</v>
      </c>
      <c r="L1083" s="12"/>
      <c r="M1083" s="26"/>
      <c r="N1083" s="13"/>
      <c r="O1083" s="5" t="str">
        <f t="shared" si="16"/>
        <v xml:space="preserve">Управленческий учет
ст.преп. Смагина И.В.   Пр
</v>
      </c>
      <c r="P1083" s="5"/>
    </row>
    <row r="1084" spans="2:16" s="27" customFormat="1" ht="30.75" customHeight="1" x14ac:dyDescent="0.25">
      <c r="B1084" s="1" t="s">
        <v>696</v>
      </c>
      <c r="C1084" s="16"/>
      <c r="D1084" s="16" t="s">
        <v>764</v>
      </c>
      <c r="E1084" s="1" t="s">
        <v>257</v>
      </c>
      <c r="F1084" s="16" t="s">
        <v>576</v>
      </c>
      <c r="G1084" s="18" t="s">
        <v>449</v>
      </c>
      <c r="H1084" s="18">
        <v>2</v>
      </c>
      <c r="I1084" s="28" t="s">
        <v>474</v>
      </c>
      <c r="J1084" s="25">
        <v>2</v>
      </c>
      <c r="K1084" s="1" t="s">
        <v>686</v>
      </c>
      <c r="L1084" s="12"/>
      <c r="M1084" s="26"/>
      <c r="N1084" s="13"/>
      <c r="O1084" s="5" t="str">
        <f t="shared" si="16"/>
        <v xml:space="preserve">Управленческий учет
ст.преп. Смагина И.В.   Лек
</v>
      </c>
      <c r="P1084" s="5"/>
    </row>
    <row r="1085" spans="2:16" s="27" customFormat="1" ht="30.75" customHeight="1" x14ac:dyDescent="0.25">
      <c r="B1085" s="1" t="s">
        <v>602</v>
      </c>
      <c r="C1085" s="16"/>
      <c r="D1085" s="16" t="s">
        <v>764</v>
      </c>
      <c r="E1085" s="1" t="s">
        <v>257</v>
      </c>
      <c r="F1085" s="16" t="s">
        <v>576</v>
      </c>
      <c r="G1085" s="18" t="s">
        <v>451</v>
      </c>
      <c r="H1085" s="18">
        <v>2</v>
      </c>
      <c r="I1085" s="28" t="s">
        <v>473</v>
      </c>
      <c r="J1085" s="25">
        <v>11</v>
      </c>
      <c r="K1085" s="1" t="s">
        <v>686</v>
      </c>
      <c r="L1085" s="12"/>
      <c r="M1085" s="26"/>
      <c r="N1085" s="13"/>
      <c r="O1085" s="5" t="str">
        <f t="shared" si="16"/>
        <v xml:space="preserve">Управленческий учет
ст.преп. Смагина И.В.   Пр
</v>
      </c>
      <c r="P1085" s="5"/>
    </row>
    <row r="1086" spans="2:16" s="27" customFormat="1" ht="30.75" customHeight="1" x14ac:dyDescent="0.25">
      <c r="B1086" s="1" t="s">
        <v>602</v>
      </c>
      <c r="C1086" s="16"/>
      <c r="D1086" s="16" t="s">
        <v>764</v>
      </c>
      <c r="E1086" s="1" t="s">
        <v>257</v>
      </c>
      <c r="F1086" s="16" t="s">
        <v>576</v>
      </c>
      <c r="G1086" s="18" t="s">
        <v>449</v>
      </c>
      <c r="H1086" s="18">
        <v>2</v>
      </c>
      <c r="I1086" s="28" t="s">
        <v>473</v>
      </c>
      <c r="J1086" s="25">
        <v>11</v>
      </c>
      <c r="K1086" s="1" t="s">
        <v>686</v>
      </c>
      <c r="L1086" s="12"/>
      <c r="M1086" s="26"/>
      <c r="N1086" s="13"/>
      <c r="O1086" s="5" t="str">
        <f t="shared" si="16"/>
        <v xml:space="preserve">Управленческий учет
ст.преп. Смагина И.В.   Лек
</v>
      </c>
      <c r="P1086" s="5"/>
    </row>
    <row r="1087" spans="2:16" s="27" customFormat="1" ht="30.75" customHeight="1" x14ac:dyDescent="0.25">
      <c r="B1087" s="1" t="s">
        <v>129</v>
      </c>
      <c r="C1087" s="16"/>
      <c r="D1087" s="16" t="s">
        <v>764</v>
      </c>
      <c r="E1087" s="1" t="s">
        <v>374</v>
      </c>
      <c r="F1087" s="16" t="s">
        <v>577</v>
      </c>
      <c r="G1087" s="18" t="s">
        <v>451</v>
      </c>
      <c r="H1087" s="18">
        <v>4</v>
      </c>
      <c r="I1087" s="28" t="s">
        <v>802</v>
      </c>
      <c r="J1087" s="25">
        <v>1</v>
      </c>
      <c r="K1087" s="1" t="s">
        <v>669</v>
      </c>
      <c r="L1087" s="12"/>
      <c r="M1087" s="26"/>
      <c r="N1087" s="13"/>
      <c r="O1087" s="5" t="str">
        <f t="shared" si="16"/>
        <v xml:space="preserve">Физика
ст.преп. Марценюк Н.О.   Пр
</v>
      </c>
      <c r="P1087" s="5"/>
    </row>
    <row r="1088" spans="2:16" s="27" customFormat="1" ht="30.75" customHeight="1" x14ac:dyDescent="0.25">
      <c r="B1088" s="1" t="s">
        <v>129</v>
      </c>
      <c r="C1088" s="16"/>
      <c r="D1088" s="16" t="s">
        <v>764</v>
      </c>
      <c r="E1088" s="1" t="s">
        <v>374</v>
      </c>
      <c r="F1088" s="16" t="s">
        <v>577</v>
      </c>
      <c r="G1088" s="18" t="s">
        <v>451</v>
      </c>
      <c r="H1088" s="18">
        <v>4</v>
      </c>
      <c r="I1088" s="28" t="s">
        <v>786</v>
      </c>
      <c r="J1088" s="25">
        <v>14</v>
      </c>
      <c r="K1088" s="1" t="s">
        <v>669</v>
      </c>
      <c r="L1088" s="12"/>
      <c r="M1088" s="26"/>
      <c r="N1088" s="13"/>
      <c r="O1088" s="5" t="str">
        <f t="shared" si="16"/>
        <v xml:space="preserve">Физика
ст.преп. Марценюк Н.О.   Пр
</v>
      </c>
      <c r="P1088" s="5"/>
    </row>
    <row r="1089" spans="2:16" s="27" customFormat="1" ht="30.75" customHeight="1" x14ac:dyDescent="0.25">
      <c r="B1089" s="1" t="s">
        <v>129</v>
      </c>
      <c r="C1089" s="16"/>
      <c r="D1089" s="16" t="s">
        <v>765</v>
      </c>
      <c r="E1089" s="1" t="s">
        <v>343</v>
      </c>
      <c r="F1089" s="16" t="s">
        <v>210</v>
      </c>
      <c r="G1089" s="18" t="s">
        <v>451</v>
      </c>
      <c r="H1089" s="18">
        <v>8</v>
      </c>
      <c r="I1089" s="28" t="s">
        <v>779</v>
      </c>
      <c r="J1089" s="25">
        <v>7</v>
      </c>
      <c r="K1089" s="1" t="s">
        <v>354</v>
      </c>
      <c r="L1089" s="12"/>
      <c r="M1089" s="26"/>
      <c r="N1089" s="13"/>
      <c r="O1089" s="5" t="str">
        <f t="shared" si="16"/>
        <v xml:space="preserve">Строительные материалы
доц. Пилипенко А.С.   Пр
</v>
      </c>
      <c r="P1089" s="5"/>
    </row>
    <row r="1090" spans="2:16" s="27" customFormat="1" ht="30.75" customHeight="1" x14ac:dyDescent="0.25">
      <c r="B1090" s="1" t="s">
        <v>129</v>
      </c>
      <c r="C1090" s="16"/>
      <c r="D1090" s="16" t="s">
        <v>765</v>
      </c>
      <c r="E1090" s="1" t="s">
        <v>285</v>
      </c>
      <c r="F1090" s="16" t="s">
        <v>769</v>
      </c>
      <c r="G1090" s="18" t="s">
        <v>449</v>
      </c>
      <c r="H1090" s="18">
        <v>2</v>
      </c>
      <c r="I1090" s="28" t="s">
        <v>779</v>
      </c>
      <c r="J1090" s="25">
        <v>7</v>
      </c>
      <c r="K1090" s="1" t="s">
        <v>770</v>
      </c>
      <c r="L1090" s="12"/>
      <c r="M1090" s="26"/>
      <c r="N1090" s="13"/>
      <c r="O1090" s="5" t="str">
        <f t="shared" si="16"/>
        <v xml:space="preserve">Теоретическая механика
доц. Егерева Э.Ю.   Лек
</v>
      </c>
      <c r="P1090" s="5"/>
    </row>
    <row r="1091" spans="2:16" s="27" customFormat="1" ht="30.75" customHeight="1" x14ac:dyDescent="0.25">
      <c r="B1091" s="1" t="s">
        <v>129</v>
      </c>
      <c r="C1091" s="16"/>
      <c r="D1091" s="16" t="s">
        <v>764</v>
      </c>
      <c r="E1091" s="1" t="s">
        <v>374</v>
      </c>
      <c r="F1091" s="16" t="s">
        <v>577</v>
      </c>
      <c r="G1091" s="18" t="s">
        <v>451</v>
      </c>
      <c r="H1091" s="18">
        <v>4</v>
      </c>
      <c r="I1091" s="28" t="s">
        <v>798</v>
      </c>
      <c r="J1091" s="25">
        <v>2</v>
      </c>
      <c r="K1091" s="1" t="s">
        <v>669</v>
      </c>
      <c r="L1091" s="12"/>
      <c r="M1091" s="26"/>
      <c r="N1091" s="13"/>
      <c r="O1091" s="5" t="str">
        <f t="shared" ref="O1091:O1154" si="17">CONCATENATE(F1091,"
",K1091,"   ",G1091,"
",M1091,"
",N1091,"")</f>
        <v xml:space="preserve">Физика
ст.преп. Марценюк Н.О.   Пр
</v>
      </c>
      <c r="P1091" s="5"/>
    </row>
    <row r="1092" spans="2:16" s="27" customFormat="1" ht="30.75" customHeight="1" x14ac:dyDescent="0.25">
      <c r="B1092" s="1" t="s">
        <v>129</v>
      </c>
      <c r="C1092" s="16"/>
      <c r="D1092" s="16" t="s">
        <v>764</v>
      </c>
      <c r="E1092" s="1" t="s">
        <v>251</v>
      </c>
      <c r="F1092" s="16" t="s">
        <v>792</v>
      </c>
      <c r="G1092" s="18" t="s">
        <v>453</v>
      </c>
      <c r="H1092" s="18">
        <v>2</v>
      </c>
      <c r="I1092" s="28" t="s">
        <v>795</v>
      </c>
      <c r="J1092" s="25">
        <v>1</v>
      </c>
      <c r="K1092" s="1" t="s">
        <v>636</v>
      </c>
      <c r="L1092" s="12"/>
      <c r="M1092" s="26"/>
      <c r="N1092" s="13"/>
      <c r="O1092" s="5" t="str">
        <f t="shared" si="17"/>
        <v xml:space="preserve">Физика среды
ст.преп. Корнеев С.С.   Лаб
</v>
      </c>
      <c r="P1092" s="5"/>
    </row>
    <row r="1093" spans="2:16" s="27" customFormat="1" ht="30.75" customHeight="1" x14ac:dyDescent="0.25">
      <c r="B1093" s="1" t="s">
        <v>129</v>
      </c>
      <c r="C1093" s="16"/>
      <c r="D1093" s="16" t="s">
        <v>765</v>
      </c>
      <c r="E1093" s="1" t="s">
        <v>285</v>
      </c>
      <c r="F1093" s="16" t="s">
        <v>769</v>
      </c>
      <c r="G1093" s="18" t="s">
        <v>451</v>
      </c>
      <c r="H1093" s="18">
        <v>32</v>
      </c>
      <c r="I1093" s="28" t="s">
        <v>779</v>
      </c>
      <c r="J1093" s="25">
        <v>7</v>
      </c>
      <c r="K1093" s="1" t="s">
        <v>770</v>
      </c>
      <c r="L1093" s="12"/>
      <c r="M1093" s="26"/>
      <c r="N1093" s="13"/>
      <c r="O1093" s="5" t="str">
        <f t="shared" si="17"/>
        <v xml:space="preserve">Теоретическая механика
доц. Егерева Э.Ю.   Пр
</v>
      </c>
      <c r="P1093" s="5"/>
    </row>
    <row r="1094" spans="2:16" s="27" customFormat="1" ht="30.75" customHeight="1" x14ac:dyDescent="0.25">
      <c r="B1094" s="1" t="s">
        <v>129</v>
      </c>
      <c r="C1094" s="16"/>
      <c r="D1094" s="16" t="s">
        <v>765</v>
      </c>
      <c r="E1094" s="1" t="s">
        <v>374</v>
      </c>
      <c r="F1094" s="16" t="s">
        <v>577</v>
      </c>
      <c r="G1094" s="18" t="s">
        <v>453</v>
      </c>
      <c r="H1094" s="18">
        <v>8</v>
      </c>
      <c r="I1094" s="28" t="s">
        <v>486</v>
      </c>
      <c r="J1094" s="25">
        <v>21</v>
      </c>
      <c r="K1094" s="1" t="s">
        <v>670</v>
      </c>
      <c r="L1094" s="12"/>
      <c r="M1094" s="26"/>
      <c r="N1094" s="13"/>
      <c r="O1094" s="5" t="str">
        <f t="shared" si="17"/>
        <v xml:space="preserve">Физика
преп. Грант А.А.   Лаб
</v>
      </c>
      <c r="P1094" s="5"/>
    </row>
    <row r="1095" spans="2:16" s="27" customFormat="1" ht="30.75" customHeight="1" x14ac:dyDescent="0.25">
      <c r="B1095" s="1" t="s">
        <v>129</v>
      </c>
      <c r="C1095" s="16"/>
      <c r="D1095" s="16" t="s">
        <v>765</v>
      </c>
      <c r="E1095" s="1" t="s">
        <v>374</v>
      </c>
      <c r="F1095" s="16" t="s">
        <v>577</v>
      </c>
      <c r="G1095" s="18" t="s">
        <v>453</v>
      </c>
      <c r="H1095" s="18">
        <v>8</v>
      </c>
      <c r="I1095" s="28" t="s">
        <v>778</v>
      </c>
      <c r="J1095" s="25">
        <v>21</v>
      </c>
      <c r="K1095" s="1" t="s">
        <v>670</v>
      </c>
      <c r="L1095" s="12"/>
      <c r="M1095" s="26"/>
      <c r="N1095" s="13"/>
      <c r="O1095" s="5" t="str">
        <f t="shared" si="17"/>
        <v xml:space="preserve">Физика
преп. Грант А.А.   Лаб
</v>
      </c>
      <c r="P1095" s="5"/>
    </row>
    <row r="1096" spans="2:16" s="27" customFormat="1" ht="30.75" customHeight="1" x14ac:dyDescent="0.25">
      <c r="B1096" s="1" t="s">
        <v>129</v>
      </c>
      <c r="C1096" s="16"/>
      <c r="D1096" s="16" t="s">
        <v>765</v>
      </c>
      <c r="E1096" s="1" t="s">
        <v>374</v>
      </c>
      <c r="F1096" s="16" t="s">
        <v>577</v>
      </c>
      <c r="G1096" s="18" t="s">
        <v>453</v>
      </c>
      <c r="H1096" s="18">
        <v>8</v>
      </c>
      <c r="I1096" s="28" t="s">
        <v>766</v>
      </c>
      <c r="J1096" s="25">
        <v>18</v>
      </c>
      <c r="K1096" s="1" t="s">
        <v>670</v>
      </c>
      <c r="L1096" s="12"/>
      <c r="M1096" s="26"/>
      <c r="N1096" s="13"/>
      <c r="O1096" s="5" t="str">
        <f t="shared" si="17"/>
        <v xml:space="preserve">Физика
преп. Грант А.А.   Лаб
</v>
      </c>
      <c r="P1096" s="5"/>
    </row>
    <row r="1097" spans="2:16" s="27" customFormat="1" ht="30.75" customHeight="1" x14ac:dyDescent="0.25">
      <c r="B1097" s="1" t="s">
        <v>129</v>
      </c>
      <c r="C1097" s="16"/>
      <c r="D1097" s="16" t="s">
        <v>765</v>
      </c>
      <c r="E1097" s="1" t="s">
        <v>374</v>
      </c>
      <c r="F1097" s="16" t="s">
        <v>577</v>
      </c>
      <c r="G1097" s="18" t="s">
        <v>453</v>
      </c>
      <c r="H1097" s="18">
        <v>8</v>
      </c>
      <c r="I1097" s="28" t="s">
        <v>750</v>
      </c>
      <c r="J1097" s="25">
        <v>19</v>
      </c>
      <c r="K1097" s="1" t="s">
        <v>670</v>
      </c>
      <c r="L1097" s="12"/>
      <c r="M1097" s="26"/>
      <c r="N1097" s="13"/>
      <c r="O1097" s="5" t="str">
        <f t="shared" si="17"/>
        <v xml:space="preserve">Физика
преп. Грант А.А.   Лаб
</v>
      </c>
      <c r="P1097" s="5"/>
    </row>
    <row r="1098" spans="2:16" s="27" customFormat="1" ht="30.75" customHeight="1" x14ac:dyDescent="0.25">
      <c r="B1098" s="1" t="s">
        <v>129</v>
      </c>
      <c r="C1098" s="16"/>
      <c r="D1098" s="16" t="s">
        <v>765</v>
      </c>
      <c r="E1098" s="1" t="s">
        <v>374</v>
      </c>
      <c r="F1098" s="16" t="s">
        <v>577</v>
      </c>
      <c r="G1098" s="18" t="s">
        <v>453</v>
      </c>
      <c r="H1098" s="18">
        <v>8</v>
      </c>
      <c r="I1098" s="28" t="s">
        <v>753</v>
      </c>
      <c r="J1098" s="25">
        <v>11</v>
      </c>
      <c r="K1098" s="1" t="s">
        <v>670</v>
      </c>
      <c r="L1098" s="12"/>
      <c r="M1098" s="26"/>
      <c r="N1098" s="13"/>
      <c r="O1098" s="5" t="str">
        <f t="shared" si="17"/>
        <v xml:space="preserve">Физика
преп. Грант А.А.   Лаб
</v>
      </c>
      <c r="P1098" s="5"/>
    </row>
    <row r="1099" spans="2:16" s="27" customFormat="1" ht="30.75" customHeight="1" x14ac:dyDescent="0.25">
      <c r="B1099" s="1" t="s">
        <v>129</v>
      </c>
      <c r="C1099" s="16"/>
      <c r="D1099" s="16" t="s">
        <v>765</v>
      </c>
      <c r="E1099" s="1" t="s">
        <v>374</v>
      </c>
      <c r="F1099" s="16" t="s">
        <v>577</v>
      </c>
      <c r="G1099" s="18" t="s">
        <v>453</v>
      </c>
      <c r="H1099" s="18">
        <v>8</v>
      </c>
      <c r="I1099" s="28" t="s">
        <v>485</v>
      </c>
      <c r="J1099" s="25">
        <v>7</v>
      </c>
      <c r="K1099" s="1" t="s">
        <v>670</v>
      </c>
      <c r="L1099" s="12"/>
      <c r="M1099" s="26"/>
      <c r="N1099" s="13"/>
      <c r="O1099" s="5" t="str">
        <f t="shared" si="17"/>
        <v xml:space="preserve">Физика
преп. Грант А.А.   Лаб
</v>
      </c>
      <c r="P1099" s="5"/>
    </row>
    <row r="1100" spans="2:16" s="27" customFormat="1" ht="30.75" customHeight="1" x14ac:dyDescent="0.25">
      <c r="B1100" s="1" t="s">
        <v>129</v>
      </c>
      <c r="C1100" s="16"/>
      <c r="D1100" s="16" t="s">
        <v>765</v>
      </c>
      <c r="E1100" s="1" t="s">
        <v>374</v>
      </c>
      <c r="F1100" s="16" t="s">
        <v>577</v>
      </c>
      <c r="G1100" s="18" t="s">
        <v>453</v>
      </c>
      <c r="H1100" s="18">
        <v>8</v>
      </c>
      <c r="I1100" s="28" t="s">
        <v>776</v>
      </c>
      <c r="J1100" s="25">
        <v>18</v>
      </c>
      <c r="K1100" s="1" t="s">
        <v>670</v>
      </c>
      <c r="L1100" s="12"/>
      <c r="M1100" s="26"/>
      <c r="N1100" s="13"/>
      <c r="O1100" s="5" t="str">
        <f t="shared" si="17"/>
        <v xml:space="preserve">Физика
преп. Грант А.А.   Лаб
</v>
      </c>
      <c r="P1100" s="5"/>
    </row>
    <row r="1101" spans="2:16" s="27" customFormat="1" ht="30.75" customHeight="1" x14ac:dyDescent="0.25">
      <c r="B1101" s="1" t="s">
        <v>129</v>
      </c>
      <c r="C1101" s="16"/>
      <c r="D1101" s="16" t="s">
        <v>765</v>
      </c>
      <c r="E1101" s="1" t="s">
        <v>374</v>
      </c>
      <c r="F1101" s="16" t="s">
        <v>577</v>
      </c>
      <c r="G1101" s="18" t="s">
        <v>449</v>
      </c>
      <c r="H1101" s="18">
        <v>2</v>
      </c>
      <c r="I1101" s="28" t="s">
        <v>486</v>
      </c>
      <c r="J1101" s="25">
        <v>21</v>
      </c>
      <c r="K1101" s="1" t="s">
        <v>670</v>
      </c>
      <c r="L1101" s="12"/>
      <c r="M1101" s="26"/>
      <c r="N1101" s="13"/>
      <c r="O1101" s="5" t="str">
        <f t="shared" si="17"/>
        <v xml:space="preserve">Физика
преп. Грант А.А.   Лек
</v>
      </c>
      <c r="P1101" s="5"/>
    </row>
    <row r="1102" spans="2:16" s="27" customFormat="1" ht="30.75" customHeight="1" x14ac:dyDescent="0.25">
      <c r="B1102" s="1" t="s">
        <v>129</v>
      </c>
      <c r="C1102" s="16"/>
      <c r="D1102" s="16" t="s">
        <v>765</v>
      </c>
      <c r="E1102" s="1" t="s">
        <v>374</v>
      </c>
      <c r="F1102" s="16" t="s">
        <v>577</v>
      </c>
      <c r="G1102" s="18" t="s">
        <v>449</v>
      </c>
      <c r="H1102" s="18">
        <v>2</v>
      </c>
      <c r="I1102" s="28" t="s">
        <v>778</v>
      </c>
      <c r="J1102" s="25">
        <v>21</v>
      </c>
      <c r="K1102" s="1" t="s">
        <v>670</v>
      </c>
      <c r="L1102" s="12"/>
      <c r="M1102" s="26"/>
      <c r="N1102" s="13"/>
      <c r="O1102" s="5" t="str">
        <f t="shared" si="17"/>
        <v xml:space="preserve">Физика
преп. Грант А.А.   Лек
</v>
      </c>
      <c r="P1102" s="5"/>
    </row>
    <row r="1103" spans="2:16" s="27" customFormat="1" ht="30.75" customHeight="1" x14ac:dyDescent="0.25">
      <c r="B1103" s="1" t="s">
        <v>129</v>
      </c>
      <c r="C1103" s="16"/>
      <c r="D1103" s="16" t="s">
        <v>765</v>
      </c>
      <c r="E1103" s="1" t="s">
        <v>374</v>
      </c>
      <c r="F1103" s="16" t="s">
        <v>577</v>
      </c>
      <c r="G1103" s="18" t="s">
        <v>449</v>
      </c>
      <c r="H1103" s="18">
        <v>2</v>
      </c>
      <c r="I1103" s="28" t="s">
        <v>766</v>
      </c>
      <c r="J1103" s="25">
        <v>18</v>
      </c>
      <c r="K1103" s="1" t="s">
        <v>670</v>
      </c>
      <c r="L1103" s="12"/>
      <c r="M1103" s="26"/>
      <c r="N1103" s="13"/>
      <c r="O1103" s="5" t="str">
        <f t="shared" si="17"/>
        <v xml:space="preserve">Физика
преп. Грант А.А.   Лек
</v>
      </c>
      <c r="P1103" s="5"/>
    </row>
    <row r="1104" spans="2:16" s="27" customFormat="1" ht="30.75" customHeight="1" x14ac:dyDescent="0.25">
      <c r="B1104" s="1" t="s">
        <v>129</v>
      </c>
      <c r="C1104" s="16"/>
      <c r="D1104" s="16" t="s">
        <v>765</v>
      </c>
      <c r="E1104" s="1" t="s">
        <v>374</v>
      </c>
      <c r="F1104" s="16" t="s">
        <v>577</v>
      </c>
      <c r="G1104" s="18" t="s">
        <v>449</v>
      </c>
      <c r="H1104" s="18">
        <v>2</v>
      </c>
      <c r="I1104" s="28" t="s">
        <v>750</v>
      </c>
      <c r="J1104" s="25">
        <v>19</v>
      </c>
      <c r="K1104" s="1" t="s">
        <v>670</v>
      </c>
      <c r="L1104" s="12"/>
      <c r="M1104" s="26"/>
      <c r="N1104" s="13"/>
      <c r="O1104" s="5" t="str">
        <f t="shared" si="17"/>
        <v xml:space="preserve">Физика
преп. Грант А.А.   Лек
</v>
      </c>
      <c r="P1104" s="5"/>
    </row>
    <row r="1105" spans="2:16" s="27" customFormat="1" ht="30.75" customHeight="1" x14ac:dyDescent="0.25">
      <c r="B1105" s="1" t="s">
        <v>129</v>
      </c>
      <c r="C1105" s="16"/>
      <c r="D1105" s="16" t="s">
        <v>765</v>
      </c>
      <c r="E1105" s="1" t="s">
        <v>374</v>
      </c>
      <c r="F1105" s="16" t="s">
        <v>577</v>
      </c>
      <c r="G1105" s="18" t="s">
        <v>449</v>
      </c>
      <c r="H1105" s="18">
        <v>2</v>
      </c>
      <c r="I1105" s="28" t="s">
        <v>753</v>
      </c>
      <c r="J1105" s="25">
        <v>11</v>
      </c>
      <c r="K1105" s="1" t="s">
        <v>670</v>
      </c>
      <c r="L1105" s="12"/>
      <c r="M1105" s="26"/>
      <c r="N1105" s="13"/>
      <c r="O1105" s="5" t="str">
        <f t="shared" si="17"/>
        <v xml:space="preserve">Физика
преп. Грант А.А.   Лек
</v>
      </c>
      <c r="P1105" s="5"/>
    </row>
    <row r="1106" spans="2:16" s="27" customFormat="1" ht="30.75" customHeight="1" x14ac:dyDescent="0.25">
      <c r="B1106" s="1" t="s">
        <v>129</v>
      </c>
      <c r="C1106" s="16"/>
      <c r="D1106" s="16" t="s">
        <v>765</v>
      </c>
      <c r="E1106" s="1" t="s">
        <v>374</v>
      </c>
      <c r="F1106" s="16" t="s">
        <v>577</v>
      </c>
      <c r="G1106" s="18" t="s">
        <v>449</v>
      </c>
      <c r="H1106" s="18">
        <v>2</v>
      </c>
      <c r="I1106" s="28" t="s">
        <v>776</v>
      </c>
      <c r="J1106" s="25">
        <v>18</v>
      </c>
      <c r="K1106" s="1" t="s">
        <v>670</v>
      </c>
      <c r="L1106" s="12"/>
      <c r="M1106" s="26"/>
      <c r="N1106" s="13"/>
      <c r="O1106" s="5" t="str">
        <f t="shared" si="17"/>
        <v xml:space="preserve">Физика
преп. Грант А.А.   Лек
</v>
      </c>
      <c r="P1106" s="5"/>
    </row>
    <row r="1107" spans="2:16" s="27" customFormat="1" ht="30.75" customHeight="1" x14ac:dyDescent="0.25">
      <c r="B1107" s="1" t="s">
        <v>129</v>
      </c>
      <c r="C1107" s="16"/>
      <c r="D1107" s="16" t="s">
        <v>765</v>
      </c>
      <c r="E1107" s="1" t="s">
        <v>374</v>
      </c>
      <c r="F1107" s="16" t="s">
        <v>577</v>
      </c>
      <c r="G1107" s="18" t="s">
        <v>449</v>
      </c>
      <c r="H1107" s="18">
        <v>2</v>
      </c>
      <c r="I1107" s="28" t="s">
        <v>485</v>
      </c>
      <c r="J1107" s="25">
        <v>7</v>
      </c>
      <c r="K1107" s="1" t="s">
        <v>670</v>
      </c>
      <c r="L1107" s="12"/>
      <c r="M1107" s="26"/>
      <c r="N1107" s="13"/>
      <c r="O1107" s="5" t="str">
        <f t="shared" si="17"/>
        <v xml:space="preserve">Физика
преп. Грант А.А.   Лек
</v>
      </c>
      <c r="P1107" s="5"/>
    </row>
    <row r="1108" spans="2:16" s="27" customFormat="1" ht="30.75" customHeight="1" x14ac:dyDescent="0.25">
      <c r="B1108" s="1" t="s">
        <v>129</v>
      </c>
      <c r="C1108" s="16"/>
      <c r="D1108" s="16" t="s">
        <v>765</v>
      </c>
      <c r="E1108" s="1" t="s">
        <v>374</v>
      </c>
      <c r="F1108" s="16" t="s">
        <v>577</v>
      </c>
      <c r="G1108" s="18" t="s">
        <v>451</v>
      </c>
      <c r="H1108" s="18">
        <v>8</v>
      </c>
      <c r="I1108" s="28" t="s">
        <v>486</v>
      </c>
      <c r="J1108" s="25">
        <v>21</v>
      </c>
      <c r="K1108" s="1" t="s">
        <v>670</v>
      </c>
      <c r="L1108" s="12"/>
      <c r="M1108" s="26"/>
      <c r="N1108" s="13"/>
      <c r="O1108" s="5" t="str">
        <f t="shared" si="17"/>
        <v xml:space="preserve">Физика
преп. Грант А.А.   Пр
</v>
      </c>
      <c r="P1108" s="5"/>
    </row>
    <row r="1109" spans="2:16" s="27" customFormat="1" ht="30.75" customHeight="1" x14ac:dyDescent="0.25">
      <c r="B1109" s="1" t="s">
        <v>129</v>
      </c>
      <c r="C1109" s="16"/>
      <c r="D1109" s="16" t="s">
        <v>765</v>
      </c>
      <c r="E1109" s="1" t="s">
        <v>374</v>
      </c>
      <c r="F1109" s="16" t="s">
        <v>577</v>
      </c>
      <c r="G1109" s="18" t="s">
        <v>451</v>
      </c>
      <c r="H1109" s="18">
        <v>8</v>
      </c>
      <c r="I1109" s="28" t="s">
        <v>778</v>
      </c>
      <c r="J1109" s="25">
        <v>21</v>
      </c>
      <c r="K1109" s="1" t="s">
        <v>670</v>
      </c>
      <c r="L1109" s="12"/>
      <c r="M1109" s="26"/>
      <c r="N1109" s="13"/>
      <c r="O1109" s="5" t="str">
        <f t="shared" si="17"/>
        <v xml:space="preserve">Физика
преп. Грант А.А.   Пр
</v>
      </c>
      <c r="P1109" s="5"/>
    </row>
    <row r="1110" spans="2:16" s="27" customFormat="1" ht="30.75" customHeight="1" x14ac:dyDescent="0.25">
      <c r="B1110" s="1" t="s">
        <v>129</v>
      </c>
      <c r="C1110" s="16"/>
      <c r="D1110" s="16" t="s">
        <v>765</v>
      </c>
      <c r="E1110" s="1" t="s">
        <v>374</v>
      </c>
      <c r="F1110" s="16" t="s">
        <v>577</v>
      </c>
      <c r="G1110" s="18" t="s">
        <v>451</v>
      </c>
      <c r="H1110" s="18">
        <v>8</v>
      </c>
      <c r="I1110" s="28" t="s">
        <v>766</v>
      </c>
      <c r="J1110" s="25">
        <v>18</v>
      </c>
      <c r="K1110" s="1" t="s">
        <v>670</v>
      </c>
      <c r="L1110" s="12"/>
      <c r="M1110" s="26"/>
      <c r="N1110" s="13"/>
      <c r="O1110" s="5" t="str">
        <f t="shared" si="17"/>
        <v xml:space="preserve">Физика
преп. Грант А.А.   Пр
</v>
      </c>
      <c r="P1110" s="5"/>
    </row>
    <row r="1111" spans="2:16" s="27" customFormat="1" ht="30.75" customHeight="1" x14ac:dyDescent="0.25">
      <c r="B1111" s="1" t="s">
        <v>129</v>
      </c>
      <c r="C1111" s="16"/>
      <c r="D1111" s="16" t="s">
        <v>765</v>
      </c>
      <c r="E1111" s="1" t="s">
        <v>374</v>
      </c>
      <c r="F1111" s="16" t="s">
        <v>577</v>
      </c>
      <c r="G1111" s="18" t="s">
        <v>451</v>
      </c>
      <c r="H1111" s="18">
        <v>8</v>
      </c>
      <c r="I1111" s="28" t="s">
        <v>750</v>
      </c>
      <c r="J1111" s="25">
        <v>19</v>
      </c>
      <c r="K1111" s="1" t="s">
        <v>670</v>
      </c>
      <c r="L1111" s="12"/>
      <c r="M1111" s="26"/>
      <c r="N1111" s="13"/>
      <c r="O1111" s="5" t="str">
        <f t="shared" si="17"/>
        <v xml:space="preserve">Физика
преп. Грант А.А.   Пр
</v>
      </c>
      <c r="P1111" s="5"/>
    </row>
    <row r="1112" spans="2:16" s="27" customFormat="1" ht="30.75" customHeight="1" x14ac:dyDescent="0.25">
      <c r="B1112" s="1" t="s">
        <v>129</v>
      </c>
      <c r="C1112" s="16"/>
      <c r="D1112" s="16" t="s">
        <v>765</v>
      </c>
      <c r="E1112" s="1" t="s">
        <v>374</v>
      </c>
      <c r="F1112" s="16" t="s">
        <v>577</v>
      </c>
      <c r="G1112" s="18" t="s">
        <v>451</v>
      </c>
      <c r="H1112" s="18">
        <v>8</v>
      </c>
      <c r="I1112" s="28" t="s">
        <v>753</v>
      </c>
      <c r="J1112" s="25">
        <v>11</v>
      </c>
      <c r="K1112" s="1" t="s">
        <v>670</v>
      </c>
      <c r="L1112" s="12"/>
      <c r="M1112" s="26"/>
      <c r="N1112" s="13"/>
      <c r="O1112" s="5" t="str">
        <f t="shared" si="17"/>
        <v xml:space="preserve">Физика
преп. Грант А.А.   Пр
</v>
      </c>
      <c r="P1112" s="5"/>
    </row>
    <row r="1113" spans="2:16" s="27" customFormat="1" ht="30.75" customHeight="1" x14ac:dyDescent="0.25">
      <c r="B1113" s="1" t="s">
        <v>129</v>
      </c>
      <c r="C1113" s="16"/>
      <c r="D1113" s="16" t="s">
        <v>765</v>
      </c>
      <c r="E1113" s="1" t="s">
        <v>374</v>
      </c>
      <c r="F1113" s="16" t="s">
        <v>577</v>
      </c>
      <c r="G1113" s="18" t="s">
        <v>451</v>
      </c>
      <c r="H1113" s="18">
        <v>8</v>
      </c>
      <c r="I1113" s="28" t="s">
        <v>485</v>
      </c>
      <c r="J1113" s="25">
        <v>7</v>
      </c>
      <c r="K1113" s="1" t="s">
        <v>670</v>
      </c>
      <c r="L1113" s="12"/>
      <c r="M1113" s="26"/>
      <c r="N1113" s="13"/>
      <c r="O1113" s="5" t="str">
        <f t="shared" si="17"/>
        <v xml:space="preserve">Физика
преп. Грант А.А.   Пр
</v>
      </c>
      <c r="P1113" s="5"/>
    </row>
    <row r="1114" spans="2:16" s="27" customFormat="1" ht="30.75" customHeight="1" x14ac:dyDescent="0.25">
      <c r="B1114" s="1" t="s">
        <v>129</v>
      </c>
      <c r="C1114" s="16"/>
      <c r="D1114" s="16" t="s">
        <v>764</v>
      </c>
      <c r="E1114" s="1" t="s">
        <v>251</v>
      </c>
      <c r="F1114" s="16" t="s">
        <v>792</v>
      </c>
      <c r="G1114" s="18" t="s">
        <v>451</v>
      </c>
      <c r="H1114" s="18">
        <v>4</v>
      </c>
      <c r="I1114" s="28" t="s">
        <v>795</v>
      </c>
      <c r="J1114" s="25">
        <v>1</v>
      </c>
      <c r="K1114" s="1" t="s">
        <v>636</v>
      </c>
      <c r="L1114" s="12"/>
      <c r="M1114" s="26"/>
      <c r="N1114" s="13"/>
      <c r="O1114" s="5" t="str">
        <f t="shared" si="17"/>
        <v xml:space="preserve">Физика среды
ст.преп. Корнеев С.С.   Пр
</v>
      </c>
      <c r="P1114" s="5"/>
    </row>
    <row r="1115" spans="2:16" s="27" customFormat="1" ht="30.75" customHeight="1" x14ac:dyDescent="0.25">
      <c r="B1115" s="1" t="s">
        <v>129</v>
      </c>
      <c r="C1115" s="16"/>
      <c r="D1115" s="16" t="s">
        <v>764</v>
      </c>
      <c r="E1115" s="1" t="s">
        <v>279</v>
      </c>
      <c r="F1115" s="16" t="s">
        <v>580</v>
      </c>
      <c r="G1115" s="18" t="s">
        <v>444</v>
      </c>
      <c r="H1115" s="18">
        <v>4</v>
      </c>
      <c r="I1115" s="28" t="s">
        <v>755</v>
      </c>
      <c r="J1115" s="25">
        <v>17</v>
      </c>
      <c r="K1115" s="1" t="s">
        <v>280</v>
      </c>
      <c r="L1115" s="12"/>
      <c r="M1115" s="26"/>
      <c r="N1115" s="13"/>
      <c r="O1115" s="5" t="str">
        <f t="shared" si="17"/>
        <v xml:space="preserve">Численные методы расчета строительных конструкций
ст.преп. Кочетков И.Д.   КОП
</v>
      </c>
      <c r="P1115" s="5"/>
    </row>
    <row r="1116" spans="2:16" s="27" customFormat="1" ht="30.75" customHeight="1" x14ac:dyDescent="0.25">
      <c r="B1116" s="1" t="s">
        <v>602</v>
      </c>
      <c r="C1116" s="16"/>
      <c r="D1116" s="16" t="s">
        <v>764</v>
      </c>
      <c r="E1116" s="1" t="s">
        <v>367</v>
      </c>
      <c r="F1116" s="16" t="s">
        <v>226</v>
      </c>
      <c r="G1116" s="18" t="s">
        <v>449</v>
      </c>
      <c r="H1116" s="18">
        <v>2</v>
      </c>
      <c r="I1116" s="28" t="s">
        <v>473</v>
      </c>
      <c r="J1116" s="25">
        <v>11</v>
      </c>
      <c r="K1116" s="1" t="s">
        <v>368</v>
      </c>
      <c r="L1116" s="12"/>
      <c r="M1116" s="26"/>
      <c r="N1116" s="13"/>
      <c r="O1116" s="5" t="str">
        <f t="shared" si="17"/>
        <v xml:space="preserve">Физическая культура и спорт
доц. Бумарскова Н.Н.   Лек
</v>
      </c>
      <c r="P1116" s="5"/>
    </row>
    <row r="1117" spans="2:16" s="27" customFormat="1" ht="30.75" customHeight="1" x14ac:dyDescent="0.25">
      <c r="B1117" s="1" t="s">
        <v>696</v>
      </c>
      <c r="C1117" s="16"/>
      <c r="D1117" s="16" t="s">
        <v>764</v>
      </c>
      <c r="E1117" s="1" t="s">
        <v>292</v>
      </c>
      <c r="F1117" s="16" t="s">
        <v>578</v>
      </c>
      <c r="G1117" s="18" t="s">
        <v>451</v>
      </c>
      <c r="H1117" s="18">
        <v>2</v>
      </c>
      <c r="I1117" s="28" t="s">
        <v>471</v>
      </c>
      <c r="J1117" s="25">
        <v>13</v>
      </c>
      <c r="K1117" s="1" t="s">
        <v>666</v>
      </c>
      <c r="L1117" s="12"/>
      <c r="M1117" s="26"/>
      <c r="N1117" s="13"/>
      <c r="O1117" s="5" t="str">
        <f t="shared" si="17"/>
        <v xml:space="preserve">Финансы
доц. Васильева Е.Ю.   Пр
</v>
      </c>
      <c r="P1117" s="5"/>
    </row>
    <row r="1118" spans="2:16" s="27" customFormat="1" ht="30.75" customHeight="1" x14ac:dyDescent="0.25">
      <c r="B1118" s="1" t="s">
        <v>696</v>
      </c>
      <c r="C1118" s="16"/>
      <c r="D1118" s="16" t="s">
        <v>764</v>
      </c>
      <c r="E1118" s="1" t="s">
        <v>292</v>
      </c>
      <c r="F1118" s="16" t="s">
        <v>578</v>
      </c>
      <c r="G1118" s="18" t="s">
        <v>449</v>
      </c>
      <c r="H1118" s="18">
        <v>2</v>
      </c>
      <c r="I1118" s="28" t="s">
        <v>471</v>
      </c>
      <c r="J1118" s="25">
        <v>13</v>
      </c>
      <c r="K1118" s="1" t="s">
        <v>666</v>
      </c>
      <c r="L1118" s="12"/>
      <c r="M1118" s="26"/>
      <c r="N1118" s="13"/>
      <c r="O1118" s="5" t="str">
        <f t="shared" si="17"/>
        <v xml:space="preserve">Финансы
доц. Васильева Е.Ю.   Лек
</v>
      </c>
      <c r="P1118" s="5"/>
    </row>
    <row r="1119" spans="2:16" s="27" customFormat="1" ht="30.75" customHeight="1" x14ac:dyDescent="0.25">
      <c r="B1119" s="1" t="s">
        <v>11</v>
      </c>
      <c r="C1119" s="16"/>
      <c r="D1119" s="16" t="s">
        <v>764</v>
      </c>
      <c r="E1119" s="1" t="s">
        <v>238</v>
      </c>
      <c r="F1119" s="16" t="s">
        <v>14</v>
      </c>
      <c r="G1119" s="18" t="s">
        <v>451</v>
      </c>
      <c r="H1119" s="18">
        <v>2</v>
      </c>
      <c r="I1119" s="28" t="s">
        <v>553</v>
      </c>
      <c r="J1119" s="25">
        <v>16</v>
      </c>
      <c r="K1119" s="1" t="s">
        <v>240</v>
      </c>
      <c r="L1119" s="12"/>
      <c r="M1119" s="26"/>
      <c r="N1119" s="13"/>
      <c r="O1119" s="5" t="str">
        <f t="shared" si="17"/>
        <v xml:space="preserve">Фундаменты, подпорные стены и ограждения котлованов
доц. Беспалов А.Е.   Пр
</v>
      </c>
      <c r="P1119" s="5"/>
    </row>
    <row r="1120" spans="2:16" s="27" customFormat="1" ht="30.75" customHeight="1" x14ac:dyDescent="0.25">
      <c r="B1120" s="1" t="s">
        <v>11</v>
      </c>
      <c r="C1120" s="16"/>
      <c r="D1120" s="16" t="s">
        <v>764</v>
      </c>
      <c r="E1120" s="1" t="s">
        <v>238</v>
      </c>
      <c r="F1120" s="16" t="s">
        <v>14</v>
      </c>
      <c r="G1120" s="18" t="s">
        <v>445</v>
      </c>
      <c r="H1120" s="18">
        <v>2</v>
      </c>
      <c r="I1120" s="28" t="s">
        <v>553</v>
      </c>
      <c r="J1120" s="25">
        <v>16</v>
      </c>
      <c r="K1120" s="1" t="s">
        <v>240</v>
      </c>
      <c r="L1120" s="12"/>
      <c r="M1120" s="26"/>
      <c r="N1120" s="13"/>
      <c r="O1120" s="5" t="str">
        <f t="shared" si="17"/>
        <v xml:space="preserve">Фундаменты, подпорные стены и ограждения котлованов
доц. Беспалов А.Е.   КРП
</v>
      </c>
      <c r="P1120" s="5"/>
    </row>
    <row r="1121" spans="2:16" s="27" customFormat="1" ht="30.75" customHeight="1" x14ac:dyDescent="0.25">
      <c r="B1121" s="1" t="s">
        <v>11</v>
      </c>
      <c r="C1121" s="16"/>
      <c r="D1121" s="16" t="s">
        <v>764</v>
      </c>
      <c r="E1121" s="1" t="s">
        <v>238</v>
      </c>
      <c r="F1121" s="16" t="s">
        <v>14</v>
      </c>
      <c r="G1121" s="18" t="s">
        <v>449</v>
      </c>
      <c r="H1121" s="18">
        <v>2</v>
      </c>
      <c r="I1121" s="28" t="s">
        <v>553</v>
      </c>
      <c r="J1121" s="25">
        <v>16</v>
      </c>
      <c r="K1121" s="1" t="s">
        <v>239</v>
      </c>
      <c r="L1121" s="12"/>
      <c r="M1121" s="26"/>
      <c r="N1121" s="13"/>
      <c r="O1121" s="5" t="str">
        <f t="shared" si="17"/>
        <v xml:space="preserve">Фундаменты, подпорные стены и ограждения котлованов
зав.каф. Чунюк Д.Ю.   Лек
</v>
      </c>
      <c r="P1121" s="5"/>
    </row>
    <row r="1122" spans="2:16" s="27" customFormat="1" ht="30.75" customHeight="1" x14ac:dyDescent="0.25">
      <c r="B1122" s="1" t="s">
        <v>11</v>
      </c>
      <c r="C1122" s="16"/>
      <c r="D1122" s="16" t="s">
        <v>764</v>
      </c>
      <c r="E1122" s="1" t="s">
        <v>238</v>
      </c>
      <c r="F1122" s="16" t="s">
        <v>14</v>
      </c>
      <c r="G1122" s="18" t="s">
        <v>451</v>
      </c>
      <c r="H1122" s="18">
        <v>2</v>
      </c>
      <c r="I1122" s="28" t="s">
        <v>549</v>
      </c>
      <c r="J1122" s="25">
        <v>11</v>
      </c>
      <c r="K1122" s="1" t="s">
        <v>240</v>
      </c>
      <c r="L1122" s="12"/>
      <c r="M1122" s="26"/>
      <c r="N1122" s="13"/>
      <c r="O1122" s="5" t="str">
        <f t="shared" si="17"/>
        <v xml:space="preserve">Фундаменты, подпорные стены и ограждения котлованов
доц. Беспалов А.Е.   Пр
</v>
      </c>
      <c r="P1122" s="5"/>
    </row>
    <row r="1123" spans="2:16" s="27" customFormat="1" ht="30.75" customHeight="1" x14ac:dyDescent="0.25">
      <c r="B1123" s="1" t="s">
        <v>11</v>
      </c>
      <c r="C1123" s="16"/>
      <c r="D1123" s="16" t="s">
        <v>764</v>
      </c>
      <c r="E1123" s="1" t="s">
        <v>238</v>
      </c>
      <c r="F1123" s="16" t="s">
        <v>14</v>
      </c>
      <c r="G1123" s="18" t="s">
        <v>445</v>
      </c>
      <c r="H1123" s="18">
        <v>2</v>
      </c>
      <c r="I1123" s="28" t="s">
        <v>549</v>
      </c>
      <c r="J1123" s="25">
        <v>11</v>
      </c>
      <c r="K1123" s="1" t="s">
        <v>240</v>
      </c>
      <c r="L1123" s="12"/>
      <c r="M1123" s="26"/>
      <c r="N1123" s="13"/>
      <c r="O1123" s="5" t="str">
        <f t="shared" si="17"/>
        <v xml:space="preserve">Фундаменты, подпорные стены и ограждения котлованов
доц. Беспалов А.Е.   КРП
</v>
      </c>
      <c r="P1123" s="5"/>
    </row>
    <row r="1124" spans="2:16" s="27" customFormat="1" ht="30.75" customHeight="1" x14ac:dyDescent="0.25">
      <c r="B1124" s="1" t="s">
        <v>11</v>
      </c>
      <c r="C1124" s="16"/>
      <c r="D1124" s="16" t="s">
        <v>764</v>
      </c>
      <c r="E1124" s="1" t="s">
        <v>238</v>
      </c>
      <c r="F1124" s="16" t="s">
        <v>14</v>
      </c>
      <c r="G1124" s="18" t="s">
        <v>449</v>
      </c>
      <c r="H1124" s="18">
        <v>2</v>
      </c>
      <c r="I1124" s="28" t="s">
        <v>549</v>
      </c>
      <c r="J1124" s="25">
        <v>11</v>
      </c>
      <c r="K1124" s="1" t="s">
        <v>239</v>
      </c>
      <c r="L1124" s="12"/>
      <c r="M1124" s="26"/>
      <c r="N1124" s="13"/>
      <c r="O1124" s="5" t="str">
        <f t="shared" si="17"/>
        <v xml:space="preserve">Фундаменты, подпорные стены и ограждения котлованов
зав.каф. Чунюк Д.Ю.   Лек
</v>
      </c>
      <c r="P1124" s="5"/>
    </row>
    <row r="1125" spans="2:16" s="27" customFormat="1" ht="30.75" customHeight="1" x14ac:dyDescent="0.25">
      <c r="B1125" s="1" t="s">
        <v>705</v>
      </c>
      <c r="C1125" s="16"/>
      <c r="D1125" s="16" t="s">
        <v>764</v>
      </c>
      <c r="E1125" s="1" t="s">
        <v>257</v>
      </c>
      <c r="F1125" s="16" t="s">
        <v>579</v>
      </c>
      <c r="G1125" s="18" t="s">
        <v>451</v>
      </c>
      <c r="H1125" s="18">
        <v>2</v>
      </c>
      <c r="I1125" s="28" t="s">
        <v>499</v>
      </c>
      <c r="J1125" s="25">
        <v>1</v>
      </c>
      <c r="K1125" s="1" t="s">
        <v>679</v>
      </c>
      <c r="L1125" s="12"/>
      <c r="M1125" s="26"/>
      <c r="N1125" s="13"/>
      <c r="O1125" s="5" t="str">
        <f t="shared" si="17"/>
        <v xml:space="preserve">Цифровая экономика
проф. Уварова С.С.   Пр
</v>
      </c>
      <c r="P1125" s="5"/>
    </row>
    <row r="1126" spans="2:16" s="27" customFormat="1" ht="30.75" customHeight="1" x14ac:dyDescent="0.25">
      <c r="B1126" s="1" t="s">
        <v>705</v>
      </c>
      <c r="C1126" s="16"/>
      <c r="D1126" s="16" t="s">
        <v>764</v>
      </c>
      <c r="E1126" s="1" t="s">
        <v>257</v>
      </c>
      <c r="F1126" s="16" t="s">
        <v>579</v>
      </c>
      <c r="G1126" s="18" t="s">
        <v>449</v>
      </c>
      <c r="H1126" s="18">
        <v>2</v>
      </c>
      <c r="I1126" s="28" t="s">
        <v>499</v>
      </c>
      <c r="J1126" s="25">
        <v>1</v>
      </c>
      <c r="K1126" s="1" t="s">
        <v>679</v>
      </c>
      <c r="L1126" s="12"/>
      <c r="M1126" s="26"/>
      <c r="N1126" s="13"/>
      <c r="O1126" s="5" t="str">
        <f t="shared" si="17"/>
        <v xml:space="preserve">Цифровая экономика
проф. Уварова С.С.   Лек
</v>
      </c>
      <c r="P1126" s="5"/>
    </row>
    <row r="1127" spans="2:16" s="27" customFormat="1" ht="30.75" customHeight="1" x14ac:dyDescent="0.25">
      <c r="B1127" s="1" t="s">
        <v>129</v>
      </c>
      <c r="C1127" s="16"/>
      <c r="D1127" s="16" t="s">
        <v>764</v>
      </c>
      <c r="E1127" s="1" t="s">
        <v>279</v>
      </c>
      <c r="F1127" s="16" t="s">
        <v>580</v>
      </c>
      <c r="G1127" s="18" t="s">
        <v>444</v>
      </c>
      <c r="H1127" s="18">
        <v>4</v>
      </c>
      <c r="I1127" s="28" t="s">
        <v>491</v>
      </c>
      <c r="J1127" s="25">
        <v>6</v>
      </c>
      <c r="K1127" s="1" t="s">
        <v>280</v>
      </c>
      <c r="L1127" s="12"/>
      <c r="M1127" s="26"/>
      <c r="N1127" s="13"/>
      <c r="O1127" s="5" t="str">
        <f t="shared" si="17"/>
        <v xml:space="preserve">Численные методы расчета строительных конструкций
ст.преп. Кочетков И.Д.   КОП
</v>
      </c>
      <c r="P1127" s="5"/>
    </row>
    <row r="1128" spans="2:16" s="27" customFormat="1" ht="30.75" customHeight="1" x14ac:dyDescent="0.25">
      <c r="B1128" s="1" t="s">
        <v>129</v>
      </c>
      <c r="C1128" s="16"/>
      <c r="D1128" s="16" t="s">
        <v>764</v>
      </c>
      <c r="E1128" s="1" t="s">
        <v>279</v>
      </c>
      <c r="F1128" s="16" t="s">
        <v>580</v>
      </c>
      <c r="G1128" s="18" t="s">
        <v>444</v>
      </c>
      <c r="H1128" s="18">
        <v>4</v>
      </c>
      <c r="I1128" s="28" t="s">
        <v>756</v>
      </c>
      <c r="J1128" s="25">
        <v>31</v>
      </c>
      <c r="K1128" s="1" t="s">
        <v>280</v>
      </c>
      <c r="L1128" s="12"/>
      <c r="M1128" s="26"/>
      <c r="N1128" s="13"/>
      <c r="O1128" s="5" t="str">
        <f t="shared" si="17"/>
        <v xml:space="preserve">Численные методы расчета строительных конструкций
ст.преп. Кочетков И.Д.   КОП
</v>
      </c>
      <c r="P1128" s="5"/>
    </row>
    <row r="1129" spans="2:16" s="27" customFormat="1" ht="30.75" customHeight="1" x14ac:dyDescent="0.25">
      <c r="B1129" s="1" t="s">
        <v>129</v>
      </c>
      <c r="C1129" s="16"/>
      <c r="D1129" s="16" t="s">
        <v>764</v>
      </c>
      <c r="E1129" s="1" t="s">
        <v>257</v>
      </c>
      <c r="F1129" s="16" t="s">
        <v>625</v>
      </c>
      <c r="G1129" s="18" t="s">
        <v>451</v>
      </c>
      <c r="H1129" s="18">
        <v>6</v>
      </c>
      <c r="I1129" s="28" t="s">
        <v>754</v>
      </c>
      <c r="J1129" s="25">
        <v>15</v>
      </c>
      <c r="K1129" s="1" t="s">
        <v>678</v>
      </c>
      <c r="L1129" s="12"/>
      <c r="M1129" s="26"/>
      <c r="N1129" s="13"/>
      <c r="O1129" s="5" t="str">
        <f t="shared" si="17"/>
        <v xml:space="preserve">Экономика градостроительства и отраслевой маркетинг
проф. Викторов М.Ю.   Пр
</v>
      </c>
      <c r="P1129" s="5"/>
    </row>
    <row r="1130" spans="2:16" s="27" customFormat="1" ht="30.75" customHeight="1" x14ac:dyDescent="0.25">
      <c r="B1130" s="1" t="s">
        <v>129</v>
      </c>
      <c r="C1130" s="16"/>
      <c r="D1130" s="16" t="s">
        <v>765</v>
      </c>
      <c r="E1130" s="1" t="s">
        <v>374</v>
      </c>
      <c r="F1130" s="16" t="s">
        <v>577</v>
      </c>
      <c r="G1130" s="18" t="s">
        <v>451</v>
      </c>
      <c r="H1130" s="18">
        <v>8</v>
      </c>
      <c r="I1130" s="28" t="s">
        <v>776</v>
      </c>
      <c r="J1130" s="25">
        <v>18</v>
      </c>
      <c r="K1130" s="1" t="s">
        <v>670</v>
      </c>
      <c r="L1130" s="12"/>
      <c r="M1130" s="26"/>
      <c r="N1130" s="13"/>
      <c r="O1130" s="5" t="str">
        <f t="shared" si="17"/>
        <v xml:space="preserve">Физика
преп. Грант А.А.   Пр
</v>
      </c>
      <c r="P1130" s="5"/>
    </row>
    <row r="1131" spans="2:16" s="27" customFormat="1" ht="30.75" customHeight="1" x14ac:dyDescent="0.25">
      <c r="B1131" s="1" t="s">
        <v>696</v>
      </c>
      <c r="C1131" s="16"/>
      <c r="D1131" s="16" t="s">
        <v>764</v>
      </c>
      <c r="E1131" s="1" t="s">
        <v>257</v>
      </c>
      <c r="F1131" s="16" t="s">
        <v>231</v>
      </c>
      <c r="G1131" s="18" t="s">
        <v>451</v>
      </c>
      <c r="H1131" s="18">
        <v>2</v>
      </c>
      <c r="I1131" s="28" t="s">
        <v>475</v>
      </c>
      <c r="J1131" s="25">
        <v>1</v>
      </c>
      <c r="K1131" s="1" t="s">
        <v>372</v>
      </c>
      <c r="L1131" s="12"/>
      <c r="M1131" s="26"/>
      <c r="N1131" s="13"/>
      <c r="O1131" s="5" t="str">
        <f t="shared" si="17"/>
        <v xml:space="preserve">Экономика отрасли
ст.преп. Аверченко Т.В.   Пр
</v>
      </c>
      <c r="P1131" s="5"/>
    </row>
    <row r="1132" spans="2:16" s="27" customFormat="1" ht="30.75" customHeight="1" x14ac:dyDescent="0.25">
      <c r="B1132" s="1" t="s">
        <v>696</v>
      </c>
      <c r="C1132" s="16"/>
      <c r="D1132" s="16" t="s">
        <v>764</v>
      </c>
      <c r="E1132" s="1" t="s">
        <v>257</v>
      </c>
      <c r="F1132" s="16" t="s">
        <v>231</v>
      </c>
      <c r="G1132" s="18" t="s">
        <v>449</v>
      </c>
      <c r="H1132" s="18">
        <v>2</v>
      </c>
      <c r="I1132" s="28" t="s">
        <v>475</v>
      </c>
      <c r="J1132" s="25">
        <v>1</v>
      </c>
      <c r="K1132" s="1" t="s">
        <v>372</v>
      </c>
      <c r="L1132" s="12"/>
      <c r="M1132" s="26"/>
      <c r="N1132" s="13"/>
      <c r="O1132" s="5" t="str">
        <f t="shared" si="17"/>
        <v xml:space="preserve">Экономика отрасли
ст.преп. Аверченко Т.В.   Лек
</v>
      </c>
      <c r="P1132" s="5"/>
    </row>
    <row r="1133" spans="2:16" s="27" customFormat="1" ht="30.75" customHeight="1" x14ac:dyDescent="0.25">
      <c r="B1133" s="1" t="s">
        <v>696</v>
      </c>
      <c r="C1133" s="16"/>
      <c r="D1133" s="16" t="s">
        <v>764</v>
      </c>
      <c r="E1133" s="1" t="s">
        <v>257</v>
      </c>
      <c r="F1133" s="16" t="s">
        <v>231</v>
      </c>
      <c r="G1133" s="18" t="s">
        <v>451</v>
      </c>
      <c r="H1133" s="18">
        <v>2</v>
      </c>
      <c r="I1133" s="28" t="s">
        <v>447</v>
      </c>
      <c r="J1133" s="25">
        <v>1</v>
      </c>
      <c r="K1133" s="1" t="s">
        <v>372</v>
      </c>
      <c r="L1133" s="12"/>
      <c r="M1133" s="26"/>
      <c r="N1133" s="13"/>
      <c r="O1133" s="5" t="str">
        <f t="shared" si="17"/>
        <v xml:space="preserve">Экономика отрасли
ст.преп. Аверченко Т.В.   Пр
</v>
      </c>
      <c r="P1133" s="5"/>
    </row>
    <row r="1134" spans="2:16" s="27" customFormat="1" ht="30.75" customHeight="1" x14ac:dyDescent="0.25">
      <c r="B1134" s="1" t="s">
        <v>696</v>
      </c>
      <c r="C1134" s="16"/>
      <c r="D1134" s="16" t="s">
        <v>764</v>
      </c>
      <c r="E1134" s="1" t="s">
        <v>257</v>
      </c>
      <c r="F1134" s="16" t="s">
        <v>231</v>
      </c>
      <c r="G1134" s="18" t="s">
        <v>449</v>
      </c>
      <c r="H1134" s="18">
        <v>2</v>
      </c>
      <c r="I1134" s="28" t="s">
        <v>447</v>
      </c>
      <c r="J1134" s="25">
        <v>1</v>
      </c>
      <c r="K1134" s="1" t="s">
        <v>372</v>
      </c>
      <c r="L1134" s="12"/>
      <c r="M1134" s="26"/>
      <c r="N1134" s="13"/>
      <c r="O1134" s="5" t="str">
        <f t="shared" si="17"/>
        <v xml:space="preserve">Экономика отрасли
ст.преп. Аверченко Т.В.   Лек
</v>
      </c>
      <c r="P1134" s="5"/>
    </row>
    <row r="1135" spans="2:16" s="27" customFormat="1" ht="30.75" customHeight="1" x14ac:dyDescent="0.25">
      <c r="B1135" s="1" t="s">
        <v>705</v>
      </c>
      <c r="C1135" s="16"/>
      <c r="D1135" s="16" t="s">
        <v>764</v>
      </c>
      <c r="E1135" s="1" t="s">
        <v>257</v>
      </c>
      <c r="F1135" s="16" t="s">
        <v>233</v>
      </c>
      <c r="G1135" s="18" t="s">
        <v>451</v>
      </c>
      <c r="H1135" s="18">
        <v>2</v>
      </c>
      <c r="I1135" s="28" t="s">
        <v>566</v>
      </c>
      <c r="J1135" s="25">
        <v>4</v>
      </c>
      <c r="K1135" s="1" t="s">
        <v>635</v>
      </c>
      <c r="L1135" s="12"/>
      <c r="M1135" s="26"/>
      <c r="N1135" s="13"/>
      <c r="O1135" s="5" t="str">
        <f t="shared" si="17"/>
        <v xml:space="preserve">Экономика строительства
доц. Лаптева С.И.   Пр
</v>
      </c>
      <c r="P1135" s="5"/>
    </row>
    <row r="1136" spans="2:16" s="27" customFormat="1" ht="30.75" customHeight="1" x14ac:dyDescent="0.25">
      <c r="B1136" s="1" t="s">
        <v>705</v>
      </c>
      <c r="C1136" s="16"/>
      <c r="D1136" s="16" t="s">
        <v>764</v>
      </c>
      <c r="E1136" s="1" t="s">
        <v>257</v>
      </c>
      <c r="F1136" s="16" t="s">
        <v>233</v>
      </c>
      <c r="G1136" s="18" t="s">
        <v>449</v>
      </c>
      <c r="H1136" s="18">
        <v>2</v>
      </c>
      <c r="I1136" s="28" t="s">
        <v>566</v>
      </c>
      <c r="J1136" s="25">
        <v>4</v>
      </c>
      <c r="K1136" s="1" t="s">
        <v>635</v>
      </c>
      <c r="L1136" s="12"/>
      <c r="M1136" s="26"/>
      <c r="N1136" s="13"/>
      <c r="O1136" s="5" t="str">
        <f t="shared" si="17"/>
        <v xml:space="preserve">Экономика строительства
доц. Лаптева С.И.   Лек
</v>
      </c>
      <c r="P1136" s="5"/>
    </row>
    <row r="1137" spans="2:16" s="27" customFormat="1" ht="30.75" customHeight="1" x14ac:dyDescent="0.25">
      <c r="B1137" s="1" t="s">
        <v>696</v>
      </c>
      <c r="C1137" s="16"/>
      <c r="D1137" s="16" t="s">
        <v>764</v>
      </c>
      <c r="E1137" s="1" t="s">
        <v>257</v>
      </c>
      <c r="F1137" s="16" t="s">
        <v>581</v>
      </c>
      <c r="G1137" s="18" t="s">
        <v>451</v>
      </c>
      <c r="H1137" s="18">
        <v>2</v>
      </c>
      <c r="I1137" s="28" t="s">
        <v>471</v>
      </c>
      <c r="J1137" s="25">
        <v>13</v>
      </c>
      <c r="K1137" s="1" t="s">
        <v>301</v>
      </c>
      <c r="L1137" s="12"/>
      <c r="M1137" s="26"/>
      <c r="N1137" s="13"/>
      <c r="O1137" s="5" t="str">
        <f t="shared" si="17"/>
        <v xml:space="preserve">Экономика труда
доц. Нидзий Е.Н.   Пр
</v>
      </c>
      <c r="P1137" s="5"/>
    </row>
    <row r="1138" spans="2:16" s="27" customFormat="1" ht="30.75" customHeight="1" x14ac:dyDescent="0.25">
      <c r="B1138" s="1" t="s">
        <v>696</v>
      </c>
      <c r="C1138" s="16"/>
      <c r="D1138" s="16" t="s">
        <v>764</v>
      </c>
      <c r="E1138" s="1" t="s">
        <v>257</v>
      </c>
      <c r="F1138" s="16" t="s">
        <v>581</v>
      </c>
      <c r="G1138" s="18" t="s">
        <v>449</v>
      </c>
      <c r="H1138" s="18">
        <v>2</v>
      </c>
      <c r="I1138" s="28" t="s">
        <v>471</v>
      </c>
      <c r="J1138" s="25">
        <v>13</v>
      </c>
      <c r="K1138" s="1" t="s">
        <v>301</v>
      </c>
      <c r="L1138" s="12"/>
      <c r="M1138" s="26"/>
      <c r="N1138" s="13"/>
      <c r="O1138" s="5" t="str">
        <f t="shared" si="17"/>
        <v xml:space="preserve">Экономика труда
доц. Нидзий Е.Н.   Лек
</v>
      </c>
      <c r="P1138" s="5"/>
    </row>
    <row r="1139" spans="2:16" s="27" customFormat="1" ht="30.75" customHeight="1" x14ac:dyDescent="0.25">
      <c r="B1139" s="1" t="s">
        <v>129</v>
      </c>
      <c r="C1139" s="16"/>
      <c r="D1139" s="16" t="s">
        <v>764</v>
      </c>
      <c r="E1139" s="1" t="s">
        <v>257</v>
      </c>
      <c r="F1139" s="16" t="s">
        <v>626</v>
      </c>
      <c r="G1139" s="18" t="s">
        <v>451</v>
      </c>
      <c r="H1139" s="18">
        <v>4</v>
      </c>
      <c r="I1139" s="28" t="s">
        <v>521</v>
      </c>
      <c r="J1139" s="25">
        <v>1</v>
      </c>
      <c r="K1139" s="1" t="s">
        <v>582</v>
      </c>
      <c r="L1139" s="12"/>
      <c r="M1139" s="26"/>
      <c r="N1139" s="13"/>
      <c r="O1139" s="5" t="str">
        <f t="shared" si="17"/>
        <v xml:space="preserve">Экономическая теория
доц. Матусевич А.П.   Пр
</v>
      </c>
      <c r="P1139" s="5"/>
    </row>
    <row r="1140" spans="2:16" s="27" customFormat="1" ht="30.75" customHeight="1" x14ac:dyDescent="0.25">
      <c r="B1140" s="1" t="s">
        <v>705</v>
      </c>
      <c r="C1140" s="16"/>
      <c r="D1140" s="16" t="s">
        <v>764</v>
      </c>
      <c r="E1140" s="1" t="s">
        <v>374</v>
      </c>
      <c r="F1140" s="16" t="s">
        <v>237</v>
      </c>
      <c r="G1140" s="18" t="s">
        <v>451</v>
      </c>
      <c r="H1140" s="18">
        <v>2</v>
      </c>
      <c r="I1140" s="28" t="s">
        <v>538</v>
      </c>
      <c r="J1140" s="25">
        <v>2</v>
      </c>
      <c r="K1140" s="1" t="s">
        <v>375</v>
      </c>
      <c r="L1140" s="12"/>
      <c r="M1140" s="26"/>
      <c r="N1140" s="13"/>
      <c r="O1140" s="5" t="str">
        <f t="shared" si="17"/>
        <v xml:space="preserve">Электротехника и электроснабжение
ст.преп. Абросимова И.А.   Пр
</v>
      </c>
      <c r="P1140" s="5"/>
    </row>
    <row r="1141" spans="2:16" s="27" customFormat="1" ht="30.75" customHeight="1" x14ac:dyDescent="0.25">
      <c r="B1141" s="1" t="s">
        <v>705</v>
      </c>
      <c r="C1141" s="16"/>
      <c r="D1141" s="16" t="s">
        <v>764</v>
      </c>
      <c r="E1141" s="1" t="s">
        <v>374</v>
      </c>
      <c r="F1141" s="16" t="s">
        <v>237</v>
      </c>
      <c r="G1141" s="18" t="s">
        <v>453</v>
      </c>
      <c r="H1141" s="18">
        <v>2</v>
      </c>
      <c r="I1141" s="28" t="s">
        <v>538</v>
      </c>
      <c r="J1141" s="25">
        <v>2</v>
      </c>
      <c r="K1141" s="1" t="s">
        <v>375</v>
      </c>
      <c r="L1141" s="12"/>
      <c r="M1141" s="26"/>
      <c r="N1141" s="13"/>
      <c r="O1141" s="5" t="str">
        <f t="shared" si="17"/>
        <v xml:space="preserve">Электротехника и электроснабжение
ст.преп. Абросимова И.А.   Лаб
</v>
      </c>
      <c r="P1141" s="5"/>
    </row>
    <row r="1142" spans="2:16" s="27" customFormat="1" ht="30.75" customHeight="1" x14ac:dyDescent="0.25">
      <c r="B1142" s="1" t="s">
        <v>705</v>
      </c>
      <c r="C1142" s="16"/>
      <c r="D1142" s="16" t="s">
        <v>764</v>
      </c>
      <c r="E1142" s="1" t="s">
        <v>374</v>
      </c>
      <c r="F1142" s="16" t="s">
        <v>237</v>
      </c>
      <c r="G1142" s="18" t="s">
        <v>449</v>
      </c>
      <c r="H1142" s="18">
        <v>2</v>
      </c>
      <c r="I1142" s="28" t="s">
        <v>538</v>
      </c>
      <c r="J1142" s="25">
        <v>2</v>
      </c>
      <c r="K1142" s="1" t="s">
        <v>375</v>
      </c>
      <c r="L1142" s="12"/>
      <c r="M1142" s="26"/>
      <c r="N1142" s="13"/>
      <c r="O1142" s="5" t="str">
        <f t="shared" si="17"/>
        <v xml:space="preserve">Электротехника и электроснабжение
ст.преп. Абросимова И.А.   Лек
</v>
      </c>
      <c r="P1142" s="5"/>
    </row>
    <row r="1143" spans="2:16" s="27" customFormat="1" ht="30.75" customHeight="1" x14ac:dyDescent="0.25">
      <c r="B1143" s="1" t="s">
        <v>705</v>
      </c>
      <c r="C1143" s="16"/>
      <c r="D1143" s="16" t="s">
        <v>764</v>
      </c>
      <c r="E1143" s="1" t="s">
        <v>374</v>
      </c>
      <c r="F1143" s="16" t="s">
        <v>237</v>
      </c>
      <c r="G1143" s="18" t="s">
        <v>451</v>
      </c>
      <c r="H1143" s="18">
        <v>2</v>
      </c>
      <c r="I1143" s="28" t="s">
        <v>463</v>
      </c>
      <c r="J1143" s="25">
        <v>5</v>
      </c>
      <c r="K1143" s="1" t="s">
        <v>375</v>
      </c>
      <c r="L1143" s="12"/>
      <c r="M1143" s="26"/>
      <c r="N1143" s="13"/>
      <c r="O1143" s="5" t="str">
        <f t="shared" si="17"/>
        <v xml:space="preserve">Электротехника и электроснабжение
ст.преп. Абросимова И.А.   Пр
</v>
      </c>
      <c r="P1143" s="5"/>
    </row>
    <row r="1144" spans="2:16" s="27" customFormat="1" ht="30.75" customHeight="1" x14ac:dyDescent="0.25">
      <c r="B1144" s="1" t="s">
        <v>705</v>
      </c>
      <c r="C1144" s="16"/>
      <c r="D1144" s="16" t="s">
        <v>764</v>
      </c>
      <c r="E1144" s="1" t="s">
        <v>374</v>
      </c>
      <c r="F1144" s="16" t="s">
        <v>237</v>
      </c>
      <c r="G1144" s="18" t="s">
        <v>453</v>
      </c>
      <c r="H1144" s="18">
        <v>2</v>
      </c>
      <c r="I1144" s="28" t="s">
        <v>463</v>
      </c>
      <c r="J1144" s="25">
        <v>5</v>
      </c>
      <c r="K1144" s="1" t="s">
        <v>375</v>
      </c>
      <c r="L1144" s="12"/>
      <c r="M1144" s="26"/>
      <c r="N1144" s="13"/>
      <c r="O1144" s="5" t="str">
        <f t="shared" si="17"/>
        <v xml:space="preserve">Электротехника и электроснабжение
ст.преп. Абросимова И.А.   Лаб
</v>
      </c>
      <c r="P1144" s="5"/>
    </row>
    <row r="1145" spans="2:16" s="27" customFormat="1" ht="30.75" customHeight="1" x14ac:dyDescent="0.25">
      <c r="B1145" s="1" t="s">
        <v>705</v>
      </c>
      <c r="C1145" s="16"/>
      <c r="D1145" s="16" t="s">
        <v>764</v>
      </c>
      <c r="E1145" s="1" t="s">
        <v>374</v>
      </c>
      <c r="F1145" s="16" t="s">
        <v>237</v>
      </c>
      <c r="G1145" s="18" t="s">
        <v>449</v>
      </c>
      <c r="H1145" s="18">
        <v>2</v>
      </c>
      <c r="I1145" s="28" t="s">
        <v>463</v>
      </c>
      <c r="J1145" s="25">
        <v>5</v>
      </c>
      <c r="K1145" s="1" t="s">
        <v>375</v>
      </c>
      <c r="L1145" s="12"/>
      <c r="M1145" s="26"/>
      <c r="N1145" s="13"/>
      <c r="O1145" s="5" t="str">
        <f t="shared" si="17"/>
        <v xml:space="preserve">Электротехника и электроснабжение
ст.преп. Абросимова И.А.   Лек
</v>
      </c>
      <c r="P1145" s="5"/>
    </row>
    <row r="1146" spans="2:16" s="27" customFormat="1" ht="30.75" customHeight="1" x14ac:dyDescent="0.25">
      <c r="B1146" s="1" t="s">
        <v>705</v>
      </c>
      <c r="C1146" s="16"/>
      <c r="D1146" s="16" t="s">
        <v>764</v>
      </c>
      <c r="E1146" s="1" t="s">
        <v>374</v>
      </c>
      <c r="F1146" s="16" t="s">
        <v>237</v>
      </c>
      <c r="G1146" s="18" t="s">
        <v>451</v>
      </c>
      <c r="H1146" s="18">
        <v>2</v>
      </c>
      <c r="I1146" s="28" t="s">
        <v>464</v>
      </c>
      <c r="J1146" s="25">
        <v>2</v>
      </c>
      <c r="K1146" s="1" t="s">
        <v>375</v>
      </c>
      <c r="L1146" s="12"/>
      <c r="M1146" s="26"/>
      <c r="N1146" s="13"/>
      <c r="O1146" s="5" t="str">
        <f t="shared" si="17"/>
        <v xml:space="preserve">Электротехника и электроснабжение
ст.преп. Абросимова И.А.   Пр
</v>
      </c>
      <c r="P1146" s="5"/>
    </row>
    <row r="1147" spans="2:16" s="27" customFormat="1" ht="30.75" customHeight="1" x14ac:dyDescent="0.25">
      <c r="B1147" s="1" t="s">
        <v>705</v>
      </c>
      <c r="C1147" s="16"/>
      <c r="D1147" s="16" t="s">
        <v>764</v>
      </c>
      <c r="E1147" s="1" t="s">
        <v>374</v>
      </c>
      <c r="F1147" s="16" t="s">
        <v>237</v>
      </c>
      <c r="G1147" s="18" t="s">
        <v>453</v>
      </c>
      <c r="H1147" s="18">
        <v>2</v>
      </c>
      <c r="I1147" s="28" t="s">
        <v>464</v>
      </c>
      <c r="J1147" s="25">
        <v>2</v>
      </c>
      <c r="K1147" s="1" t="s">
        <v>375</v>
      </c>
      <c r="L1147" s="12"/>
      <c r="M1147" s="26"/>
      <c r="N1147" s="13"/>
      <c r="O1147" s="5" t="str">
        <f t="shared" si="17"/>
        <v xml:space="preserve">Электротехника и электроснабжение
ст.преп. Абросимова И.А.   Лаб
</v>
      </c>
      <c r="P1147" s="5"/>
    </row>
    <row r="1148" spans="2:16" s="27" customFormat="1" ht="30.75" customHeight="1" x14ac:dyDescent="0.25">
      <c r="B1148" s="1" t="s">
        <v>705</v>
      </c>
      <c r="C1148" s="16"/>
      <c r="D1148" s="16" t="s">
        <v>764</v>
      </c>
      <c r="E1148" s="1" t="s">
        <v>374</v>
      </c>
      <c r="F1148" s="16" t="s">
        <v>237</v>
      </c>
      <c r="G1148" s="18" t="s">
        <v>449</v>
      </c>
      <c r="H1148" s="18">
        <v>2</v>
      </c>
      <c r="I1148" s="28" t="s">
        <v>464</v>
      </c>
      <c r="J1148" s="25">
        <v>2</v>
      </c>
      <c r="K1148" s="1" t="s">
        <v>375</v>
      </c>
      <c r="L1148" s="12"/>
      <c r="M1148" s="26"/>
      <c r="N1148" s="13"/>
      <c r="O1148" s="5" t="str">
        <f t="shared" si="17"/>
        <v xml:space="preserve">Электротехника и электроснабжение
ст.преп. Абросимова И.А.   Лек
</v>
      </c>
      <c r="P1148" s="5"/>
    </row>
    <row r="1149" spans="2:16" s="27" customFormat="1" ht="30.75" customHeight="1" x14ac:dyDescent="0.25">
      <c r="B1149" s="1" t="s">
        <v>705</v>
      </c>
      <c r="C1149" s="16"/>
      <c r="D1149" s="16" t="s">
        <v>764</v>
      </c>
      <c r="E1149" s="1" t="s">
        <v>374</v>
      </c>
      <c r="F1149" s="16" t="s">
        <v>237</v>
      </c>
      <c r="G1149" s="18" t="s">
        <v>453</v>
      </c>
      <c r="H1149" s="18">
        <v>2</v>
      </c>
      <c r="I1149" s="28" t="s">
        <v>479</v>
      </c>
      <c r="J1149" s="25">
        <v>1</v>
      </c>
      <c r="K1149" s="1" t="s">
        <v>375</v>
      </c>
      <c r="L1149" s="12"/>
      <c r="M1149" s="26"/>
      <c r="N1149" s="13"/>
      <c r="O1149" s="5" t="str">
        <f t="shared" si="17"/>
        <v xml:space="preserve">Электротехника и электроснабжение
ст.преп. Абросимова И.А.   Лаб
</v>
      </c>
      <c r="P1149" s="5"/>
    </row>
    <row r="1150" spans="2:16" s="27" customFormat="1" ht="30.75" customHeight="1" x14ac:dyDescent="0.25">
      <c r="B1150" s="1" t="s">
        <v>705</v>
      </c>
      <c r="C1150" s="16"/>
      <c r="D1150" s="16" t="s">
        <v>764</v>
      </c>
      <c r="E1150" s="1" t="s">
        <v>374</v>
      </c>
      <c r="F1150" s="16" t="s">
        <v>237</v>
      </c>
      <c r="G1150" s="18" t="s">
        <v>449</v>
      </c>
      <c r="H1150" s="18">
        <v>2</v>
      </c>
      <c r="I1150" s="28" t="s">
        <v>479</v>
      </c>
      <c r="J1150" s="25">
        <v>1</v>
      </c>
      <c r="K1150" s="1" t="s">
        <v>375</v>
      </c>
      <c r="L1150" s="12"/>
      <c r="M1150" s="26"/>
      <c r="N1150" s="13"/>
      <c r="O1150" s="5" t="str">
        <f t="shared" si="17"/>
        <v xml:space="preserve">Электротехника и электроснабжение
ст.преп. Абросимова И.А.   Лек
</v>
      </c>
      <c r="P1150" s="5"/>
    </row>
    <row r="1151" spans="2:16" s="27" customFormat="1" ht="30.75" customHeight="1" x14ac:dyDescent="0.25">
      <c r="B1151" s="1" t="s">
        <v>705</v>
      </c>
      <c r="C1151" s="16"/>
      <c r="D1151" s="16" t="s">
        <v>764</v>
      </c>
      <c r="E1151" s="1" t="s">
        <v>374</v>
      </c>
      <c r="F1151" s="16" t="s">
        <v>237</v>
      </c>
      <c r="G1151" s="18" t="s">
        <v>451</v>
      </c>
      <c r="H1151" s="18">
        <v>2</v>
      </c>
      <c r="I1151" s="28" t="s">
        <v>479</v>
      </c>
      <c r="J1151" s="25">
        <v>1</v>
      </c>
      <c r="K1151" s="1" t="s">
        <v>375</v>
      </c>
      <c r="L1151" s="12"/>
      <c r="M1151" s="26"/>
      <c r="N1151" s="13"/>
      <c r="O1151" s="5" t="str">
        <f t="shared" si="17"/>
        <v xml:space="preserve">Электротехника и электроснабжение
ст.преп. Абросимова И.А.   Пр
</v>
      </c>
      <c r="P1151" s="5"/>
    </row>
    <row r="1152" spans="2:16" s="27" customFormat="1" ht="30.75" customHeight="1" x14ac:dyDescent="0.25">
      <c r="B1152" s="1" t="s">
        <v>705</v>
      </c>
      <c r="C1152" s="16"/>
      <c r="D1152" s="16" t="s">
        <v>764</v>
      </c>
      <c r="E1152" s="1" t="s">
        <v>374</v>
      </c>
      <c r="F1152" s="16" t="s">
        <v>237</v>
      </c>
      <c r="G1152" s="18" t="s">
        <v>451</v>
      </c>
      <c r="H1152" s="18">
        <v>2</v>
      </c>
      <c r="I1152" s="28" t="s">
        <v>480</v>
      </c>
      <c r="J1152" s="25">
        <v>1</v>
      </c>
      <c r="K1152" s="1" t="s">
        <v>375</v>
      </c>
      <c r="L1152" s="12"/>
      <c r="M1152" s="26"/>
      <c r="N1152" s="13"/>
      <c r="O1152" s="5" t="str">
        <f t="shared" si="17"/>
        <v xml:space="preserve">Электротехника и электроснабжение
ст.преп. Абросимова И.А.   Пр
</v>
      </c>
      <c r="P1152" s="5"/>
    </row>
    <row r="1153" spans="2:16" s="27" customFormat="1" ht="30.75" customHeight="1" x14ac:dyDescent="0.25">
      <c r="B1153" s="1" t="s">
        <v>705</v>
      </c>
      <c r="C1153" s="16"/>
      <c r="D1153" s="16" t="s">
        <v>764</v>
      </c>
      <c r="E1153" s="1" t="s">
        <v>374</v>
      </c>
      <c r="F1153" s="16" t="s">
        <v>237</v>
      </c>
      <c r="G1153" s="18" t="s">
        <v>453</v>
      </c>
      <c r="H1153" s="18">
        <v>2</v>
      </c>
      <c r="I1153" s="28" t="s">
        <v>480</v>
      </c>
      <c r="J1153" s="25">
        <v>1</v>
      </c>
      <c r="K1153" s="1" t="s">
        <v>375</v>
      </c>
      <c r="L1153" s="12"/>
      <c r="M1153" s="26"/>
      <c r="N1153" s="13"/>
      <c r="O1153" s="5" t="str">
        <f t="shared" si="17"/>
        <v xml:space="preserve">Электротехника и электроснабжение
ст.преп. Абросимова И.А.   Лаб
</v>
      </c>
      <c r="P1153" s="5"/>
    </row>
    <row r="1154" spans="2:16" s="27" customFormat="1" ht="30.75" customHeight="1" x14ac:dyDescent="0.25">
      <c r="B1154" s="1" t="s">
        <v>705</v>
      </c>
      <c r="C1154" s="16"/>
      <c r="D1154" s="16" t="s">
        <v>764</v>
      </c>
      <c r="E1154" s="1" t="s">
        <v>374</v>
      </c>
      <c r="F1154" s="16" t="s">
        <v>237</v>
      </c>
      <c r="G1154" s="18" t="s">
        <v>449</v>
      </c>
      <c r="H1154" s="18">
        <v>2</v>
      </c>
      <c r="I1154" s="28" t="s">
        <v>480</v>
      </c>
      <c r="J1154" s="25">
        <v>1</v>
      </c>
      <c r="K1154" s="1" t="s">
        <v>375</v>
      </c>
      <c r="L1154" s="12"/>
      <c r="M1154" s="26"/>
      <c r="N1154" s="13"/>
      <c r="O1154" s="5" t="str">
        <f t="shared" si="17"/>
        <v xml:space="preserve">Электротехника и электроснабжение
ст.преп. Абросимова И.А.   Лек
</v>
      </c>
      <c r="P1154" s="5"/>
    </row>
    <row r="1155" spans="2:16" s="27" customFormat="1" ht="30.75" customHeight="1" x14ac:dyDescent="0.25">
      <c r="B1155" s="1" t="s">
        <v>696</v>
      </c>
      <c r="C1155" s="16"/>
      <c r="D1155" s="16" t="s">
        <v>764</v>
      </c>
      <c r="E1155" s="1" t="s">
        <v>374</v>
      </c>
      <c r="F1155" s="16" t="s">
        <v>237</v>
      </c>
      <c r="G1155" s="18" t="s">
        <v>451</v>
      </c>
      <c r="H1155" s="18">
        <v>2</v>
      </c>
      <c r="I1155" s="28" t="s">
        <v>510</v>
      </c>
      <c r="J1155" s="25">
        <v>15</v>
      </c>
      <c r="K1155" s="1" t="s">
        <v>375</v>
      </c>
      <c r="L1155" s="12"/>
      <c r="M1155" s="26"/>
      <c r="N1155" s="13"/>
      <c r="O1155" s="5" t="str">
        <f t="shared" ref="O1155:O1175" si="18">CONCATENATE(F1155,"
",K1155,"   ",G1155,"
",M1155,"
",N1155,"")</f>
        <v xml:space="preserve">Электротехника и электроснабжение
ст.преп. Абросимова И.А.   Пр
</v>
      </c>
      <c r="P1155" s="5"/>
    </row>
    <row r="1156" spans="2:16" s="27" customFormat="1" ht="30.75" customHeight="1" x14ac:dyDescent="0.25">
      <c r="B1156" s="1" t="s">
        <v>696</v>
      </c>
      <c r="C1156" s="16"/>
      <c r="D1156" s="16" t="s">
        <v>764</v>
      </c>
      <c r="E1156" s="1" t="s">
        <v>374</v>
      </c>
      <c r="F1156" s="16" t="s">
        <v>237</v>
      </c>
      <c r="G1156" s="18" t="s">
        <v>453</v>
      </c>
      <c r="H1156" s="18">
        <v>2</v>
      </c>
      <c r="I1156" s="28" t="s">
        <v>510</v>
      </c>
      <c r="J1156" s="25">
        <v>15</v>
      </c>
      <c r="K1156" s="1" t="s">
        <v>375</v>
      </c>
      <c r="L1156" s="12"/>
      <c r="M1156" s="26"/>
      <c r="N1156" s="13"/>
      <c r="O1156" s="5" t="str">
        <f t="shared" si="18"/>
        <v xml:space="preserve">Электротехника и электроснабжение
ст.преп. Абросимова И.А.   Лаб
</v>
      </c>
      <c r="P1156" s="5"/>
    </row>
    <row r="1157" spans="2:16" s="27" customFormat="1" ht="30.75" customHeight="1" x14ac:dyDescent="0.25">
      <c r="B1157" s="1" t="s">
        <v>696</v>
      </c>
      <c r="C1157" s="16"/>
      <c r="D1157" s="16" t="s">
        <v>764</v>
      </c>
      <c r="E1157" s="1" t="s">
        <v>374</v>
      </c>
      <c r="F1157" s="16" t="s">
        <v>237</v>
      </c>
      <c r="G1157" s="18" t="s">
        <v>449</v>
      </c>
      <c r="H1157" s="18">
        <v>2</v>
      </c>
      <c r="I1157" s="28" t="s">
        <v>510</v>
      </c>
      <c r="J1157" s="25">
        <v>15</v>
      </c>
      <c r="K1157" s="1" t="s">
        <v>375</v>
      </c>
      <c r="L1157" s="12"/>
      <c r="M1157" s="26"/>
      <c r="N1157" s="13"/>
      <c r="O1157" s="5" t="str">
        <f t="shared" si="18"/>
        <v xml:space="preserve">Электротехника и электроснабжение
ст.преп. Абросимова И.А.   Лек
</v>
      </c>
      <c r="P1157" s="5"/>
    </row>
    <row r="1158" spans="2:16" s="27" customFormat="1" ht="30.75" customHeight="1" x14ac:dyDescent="0.25">
      <c r="B1158" s="1" t="s">
        <v>696</v>
      </c>
      <c r="C1158" s="16"/>
      <c r="D1158" s="16" t="s">
        <v>764</v>
      </c>
      <c r="E1158" s="1" t="s">
        <v>374</v>
      </c>
      <c r="F1158" s="16" t="s">
        <v>237</v>
      </c>
      <c r="G1158" s="18" t="s">
        <v>451</v>
      </c>
      <c r="H1158" s="18">
        <v>2</v>
      </c>
      <c r="I1158" s="28" t="s">
        <v>483</v>
      </c>
      <c r="J1158" s="25">
        <v>11</v>
      </c>
      <c r="K1158" s="1" t="s">
        <v>375</v>
      </c>
      <c r="L1158" s="12"/>
      <c r="M1158" s="26"/>
      <c r="N1158" s="13"/>
      <c r="O1158" s="5" t="str">
        <f t="shared" si="18"/>
        <v xml:space="preserve">Электротехника и электроснабжение
ст.преп. Абросимова И.А.   Пр
</v>
      </c>
      <c r="P1158" s="5"/>
    </row>
    <row r="1159" spans="2:16" s="27" customFormat="1" ht="30.75" customHeight="1" x14ac:dyDescent="0.25">
      <c r="B1159" s="1" t="s">
        <v>696</v>
      </c>
      <c r="C1159" s="16"/>
      <c r="D1159" s="16" t="s">
        <v>764</v>
      </c>
      <c r="E1159" s="1" t="s">
        <v>374</v>
      </c>
      <c r="F1159" s="16" t="s">
        <v>237</v>
      </c>
      <c r="G1159" s="18" t="s">
        <v>453</v>
      </c>
      <c r="H1159" s="18">
        <v>2</v>
      </c>
      <c r="I1159" s="28" t="s">
        <v>483</v>
      </c>
      <c r="J1159" s="25">
        <v>11</v>
      </c>
      <c r="K1159" s="1" t="s">
        <v>375</v>
      </c>
      <c r="L1159" s="12"/>
      <c r="M1159" s="26"/>
      <c r="N1159" s="13"/>
      <c r="O1159" s="5" t="str">
        <f t="shared" si="18"/>
        <v xml:space="preserve">Электротехника и электроснабжение
ст.преп. Абросимова И.А.   Лаб
</v>
      </c>
      <c r="P1159" s="12"/>
    </row>
    <row r="1160" spans="2:16" s="27" customFormat="1" ht="30.75" customHeight="1" x14ac:dyDescent="0.25">
      <c r="B1160" s="1" t="s">
        <v>696</v>
      </c>
      <c r="C1160" s="16"/>
      <c r="D1160" s="16" t="s">
        <v>764</v>
      </c>
      <c r="E1160" s="1" t="s">
        <v>374</v>
      </c>
      <c r="F1160" s="16" t="s">
        <v>237</v>
      </c>
      <c r="G1160" s="18" t="s">
        <v>449</v>
      </c>
      <c r="H1160" s="18">
        <v>2</v>
      </c>
      <c r="I1160" s="28" t="s">
        <v>483</v>
      </c>
      <c r="J1160" s="25">
        <v>11</v>
      </c>
      <c r="K1160" s="1" t="s">
        <v>375</v>
      </c>
      <c r="L1160" s="12"/>
      <c r="M1160" s="26"/>
      <c r="N1160" s="13"/>
      <c r="O1160" s="5" t="str">
        <f t="shared" si="18"/>
        <v xml:space="preserve">Электротехника и электроснабжение
ст.преп. Абросимова И.А.   Лек
</v>
      </c>
      <c r="P1160" s="12"/>
    </row>
    <row r="1161" spans="2:16" s="27" customFormat="1" ht="30.75" customHeight="1" x14ac:dyDescent="0.25">
      <c r="B1161" s="1" t="s">
        <v>696</v>
      </c>
      <c r="C1161" s="16"/>
      <c r="D1161" s="16" t="s">
        <v>764</v>
      </c>
      <c r="E1161" s="1" t="s">
        <v>374</v>
      </c>
      <c r="F1161" s="16" t="s">
        <v>237</v>
      </c>
      <c r="G1161" s="18" t="s">
        <v>451</v>
      </c>
      <c r="H1161" s="18">
        <v>2</v>
      </c>
      <c r="I1161" s="28" t="s">
        <v>511</v>
      </c>
      <c r="J1161" s="25">
        <v>16</v>
      </c>
      <c r="K1161" s="1" t="s">
        <v>375</v>
      </c>
      <c r="L1161" s="12"/>
      <c r="M1161" s="26"/>
      <c r="N1161" s="13"/>
      <c r="O1161" s="5" t="str">
        <f t="shared" si="18"/>
        <v xml:space="preserve">Электротехника и электроснабжение
ст.преп. Абросимова И.А.   Пр
</v>
      </c>
      <c r="P1161" s="12"/>
    </row>
    <row r="1162" spans="2:16" s="27" customFormat="1" ht="30.75" customHeight="1" x14ac:dyDescent="0.25">
      <c r="B1162" s="1" t="s">
        <v>696</v>
      </c>
      <c r="C1162" s="16"/>
      <c r="D1162" s="16" t="s">
        <v>764</v>
      </c>
      <c r="E1162" s="1" t="s">
        <v>374</v>
      </c>
      <c r="F1162" s="16" t="s">
        <v>237</v>
      </c>
      <c r="G1162" s="18" t="s">
        <v>453</v>
      </c>
      <c r="H1162" s="18">
        <v>2</v>
      </c>
      <c r="I1162" s="28" t="s">
        <v>511</v>
      </c>
      <c r="J1162" s="25">
        <v>16</v>
      </c>
      <c r="K1162" s="1" t="s">
        <v>375</v>
      </c>
      <c r="L1162" s="12"/>
      <c r="M1162" s="26"/>
      <c r="N1162" s="13"/>
      <c r="O1162" s="5" t="str">
        <f t="shared" si="18"/>
        <v xml:space="preserve">Электротехника и электроснабжение
ст.преп. Абросимова И.А.   Лаб
</v>
      </c>
      <c r="P1162" s="12"/>
    </row>
    <row r="1163" spans="2:16" s="27" customFormat="1" ht="30.75" customHeight="1" x14ac:dyDescent="0.25">
      <c r="B1163" s="1" t="s">
        <v>696</v>
      </c>
      <c r="C1163" s="16"/>
      <c r="D1163" s="16" t="s">
        <v>764</v>
      </c>
      <c r="E1163" s="1" t="s">
        <v>374</v>
      </c>
      <c r="F1163" s="16" t="s">
        <v>237</v>
      </c>
      <c r="G1163" s="18" t="s">
        <v>449</v>
      </c>
      <c r="H1163" s="18">
        <v>2</v>
      </c>
      <c r="I1163" s="28" t="s">
        <v>511</v>
      </c>
      <c r="J1163" s="25">
        <v>16</v>
      </c>
      <c r="K1163" s="1" t="s">
        <v>375</v>
      </c>
      <c r="L1163" s="12"/>
      <c r="M1163" s="26"/>
      <c r="N1163" s="13"/>
      <c r="O1163" s="5" t="str">
        <f t="shared" si="18"/>
        <v xml:space="preserve">Электротехника и электроснабжение
ст.преп. Абросимова И.А.   Лек
</v>
      </c>
      <c r="P1163" s="12"/>
    </row>
    <row r="1164" spans="2:16" s="27" customFormat="1" ht="30.75" customHeight="1" x14ac:dyDescent="0.25">
      <c r="B1164" s="1" t="s">
        <v>696</v>
      </c>
      <c r="C1164" s="16"/>
      <c r="D1164" s="16" t="s">
        <v>764</v>
      </c>
      <c r="E1164" s="1" t="s">
        <v>374</v>
      </c>
      <c r="F1164" s="16" t="s">
        <v>237</v>
      </c>
      <c r="G1164" s="18" t="s">
        <v>451</v>
      </c>
      <c r="H1164" s="18">
        <v>2</v>
      </c>
      <c r="I1164" s="28" t="s">
        <v>482</v>
      </c>
      <c r="J1164" s="25">
        <v>2</v>
      </c>
      <c r="K1164" s="1" t="s">
        <v>375</v>
      </c>
      <c r="L1164" s="12"/>
      <c r="M1164" s="26"/>
      <c r="N1164" s="13"/>
      <c r="O1164" s="5" t="str">
        <f t="shared" si="18"/>
        <v xml:space="preserve">Электротехника и электроснабжение
ст.преп. Абросимова И.А.   Пр
</v>
      </c>
      <c r="P1164" s="12"/>
    </row>
    <row r="1165" spans="2:16" s="27" customFormat="1" ht="30.75" customHeight="1" x14ac:dyDescent="0.25">
      <c r="B1165" s="1" t="s">
        <v>696</v>
      </c>
      <c r="C1165" s="16"/>
      <c r="D1165" s="16" t="s">
        <v>764</v>
      </c>
      <c r="E1165" s="1" t="s">
        <v>374</v>
      </c>
      <c r="F1165" s="16" t="s">
        <v>237</v>
      </c>
      <c r="G1165" s="18" t="s">
        <v>453</v>
      </c>
      <c r="H1165" s="18">
        <v>2</v>
      </c>
      <c r="I1165" s="28" t="s">
        <v>482</v>
      </c>
      <c r="J1165" s="25">
        <v>2</v>
      </c>
      <c r="K1165" s="1" t="s">
        <v>375</v>
      </c>
      <c r="L1165" s="12"/>
      <c r="M1165" s="26"/>
      <c r="N1165" s="13"/>
      <c r="O1165" s="5" t="str">
        <f t="shared" si="18"/>
        <v xml:space="preserve">Электротехника и электроснабжение
ст.преп. Абросимова И.А.   Лаб
</v>
      </c>
      <c r="P1165" s="12"/>
    </row>
    <row r="1166" spans="2:16" s="27" customFormat="1" ht="30.75" customHeight="1" x14ac:dyDescent="0.25">
      <c r="B1166" s="1" t="s">
        <v>696</v>
      </c>
      <c r="C1166" s="16"/>
      <c r="D1166" s="16" t="s">
        <v>764</v>
      </c>
      <c r="E1166" s="1" t="s">
        <v>374</v>
      </c>
      <c r="F1166" s="16" t="s">
        <v>237</v>
      </c>
      <c r="G1166" s="18" t="s">
        <v>449</v>
      </c>
      <c r="H1166" s="18">
        <v>2</v>
      </c>
      <c r="I1166" s="28" t="s">
        <v>482</v>
      </c>
      <c r="J1166" s="25">
        <v>2</v>
      </c>
      <c r="K1166" s="1" t="s">
        <v>375</v>
      </c>
      <c r="L1166" s="12"/>
      <c r="M1166" s="26"/>
      <c r="N1166" s="13"/>
      <c r="O1166" s="5" t="str">
        <f t="shared" si="18"/>
        <v xml:space="preserve">Электротехника и электроснабжение
ст.преп. Абросимова И.А.   Лек
</v>
      </c>
      <c r="P1166" s="12"/>
    </row>
    <row r="1167" spans="2:16" s="27" customFormat="1" ht="30.75" customHeight="1" x14ac:dyDescent="0.25">
      <c r="B1167" s="1" t="s">
        <v>696</v>
      </c>
      <c r="C1167" s="16"/>
      <c r="D1167" s="16" t="s">
        <v>764</v>
      </c>
      <c r="E1167" s="1" t="s">
        <v>374</v>
      </c>
      <c r="F1167" s="16" t="s">
        <v>237</v>
      </c>
      <c r="G1167" s="18" t="s">
        <v>451</v>
      </c>
      <c r="H1167" s="18">
        <v>2</v>
      </c>
      <c r="I1167" s="28" t="s">
        <v>512</v>
      </c>
      <c r="J1167" s="25">
        <v>8</v>
      </c>
      <c r="K1167" s="1" t="s">
        <v>375</v>
      </c>
      <c r="L1167" s="12"/>
      <c r="M1167" s="26"/>
      <c r="N1167" s="13"/>
      <c r="O1167" s="5" t="str">
        <f t="shared" si="18"/>
        <v xml:space="preserve">Электротехника и электроснабжение
ст.преп. Абросимова И.А.   Пр
</v>
      </c>
      <c r="P1167" s="12"/>
    </row>
    <row r="1168" spans="2:16" s="27" customFormat="1" ht="30.75" customHeight="1" x14ac:dyDescent="0.25">
      <c r="B1168" s="1" t="s">
        <v>696</v>
      </c>
      <c r="C1168" s="16"/>
      <c r="D1168" s="16" t="s">
        <v>764</v>
      </c>
      <c r="E1168" s="1" t="s">
        <v>374</v>
      </c>
      <c r="F1168" s="16" t="s">
        <v>237</v>
      </c>
      <c r="G1168" s="18" t="s">
        <v>453</v>
      </c>
      <c r="H1168" s="18">
        <v>2</v>
      </c>
      <c r="I1168" s="28" t="s">
        <v>512</v>
      </c>
      <c r="J1168" s="25">
        <v>8</v>
      </c>
      <c r="K1168" s="1" t="s">
        <v>375</v>
      </c>
      <c r="L1168" s="12"/>
      <c r="M1168" s="26"/>
      <c r="N1168" s="13"/>
      <c r="O1168" s="5" t="str">
        <f t="shared" si="18"/>
        <v xml:space="preserve">Электротехника и электроснабжение
ст.преп. Абросимова И.А.   Лаб
</v>
      </c>
      <c r="P1168" s="12"/>
    </row>
    <row r="1169" spans="2:16" s="27" customFormat="1" ht="30.75" customHeight="1" x14ac:dyDescent="0.25">
      <c r="B1169" s="1" t="s">
        <v>696</v>
      </c>
      <c r="C1169" s="16"/>
      <c r="D1169" s="16" t="s">
        <v>764</v>
      </c>
      <c r="E1169" s="1" t="s">
        <v>374</v>
      </c>
      <c r="F1169" s="16" t="s">
        <v>237</v>
      </c>
      <c r="G1169" s="18" t="s">
        <v>449</v>
      </c>
      <c r="H1169" s="18">
        <v>2</v>
      </c>
      <c r="I1169" s="28" t="s">
        <v>512</v>
      </c>
      <c r="J1169" s="25">
        <v>8</v>
      </c>
      <c r="K1169" s="1" t="s">
        <v>375</v>
      </c>
      <c r="L1169" s="12"/>
      <c r="M1169" s="26"/>
      <c r="N1169" s="13"/>
      <c r="O1169" s="5" t="str">
        <f t="shared" si="18"/>
        <v xml:space="preserve">Электротехника и электроснабжение
ст.преп. Абросимова И.А.   Лек
</v>
      </c>
      <c r="P1169" s="12"/>
    </row>
    <row r="1170" spans="2:16" s="27" customFormat="1" ht="30.75" customHeight="1" x14ac:dyDescent="0.25">
      <c r="B1170" s="1" t="s">
        <v>696</v>
      </c>
      <c r="C1170" s="16"/>
      <c r="D1170" s="16" t="s">
        <v>764</v>
      </c>
      <c r="E1170" s="1" t="s">
        <v>374</v>
      </c>
      <c r="F1170" s="16" t="s">
        <v>237</v>
      </c>
      <c r="G1170" s="18" t="s">
        <v>451</v>
      </c>
      <c r="H1170" s="18">
        <v>2</v>
      </c>
      <c r="I1170" s="28" t="s">
        <v>543</v>
      </c>
      <c r="J1170" s="25">
        <v>2</v>
      </c>
      <c r="K1170" s="1" t="s">
        <v>375</v>
      </c>
      <c r="L1170" s="12"/>
      <c r="M1170" s="26"/>
      <c r="N1170" s="13"/>
      <c r="O1170" s="5" t="str">
        <f t="shared" si="18"/>
        <v xml:space="preserve">Электротехника и электроснабжение
ст.преп. Абросимова И.А.   Пр
</v>
      </c>
      <c r="P1170" s="12"/>
    </row>
    <row r="1171" spans="2:16" s="27" customFormat="1" ht="30.75" customHeight="1" x14ac:dyDescent="0.25">
      <c r="B1171" s="1" t="s">
        <v>696</v>
      </c>
      <c r="C1171" s="16"/>
      <c r="D1171" s="16" t="s">
        <v>764</v>
      </c>
      <c r="E1171" s="1" t="s">
        <v>374</v>
      </c>
      <c r="F1171" s="16" t="s">
        <v>237</v>
      </c>
      <c r="G1171" s="18" t="s">
        <v>453</v>
      </c>
      <c r="H1171" s="18">
        <v>2</v>
      </c>
      <c r="I1171" s="28" t="s">
        <v>543</v>
      </c>
      <c r="J1171" s="25">
        <v>2</v>
      </c>
      <c r="K1171" s="1" t="s">
        <v>375</v>
      </c>
      <c r="L1171" s="12"/>
      <c r="M1171" s="26"/>
      <c r="N1171" s="13"/>
      <c r="O1171" s="5" t="str">
        <f t="shared" si="18"/>
        <v xml:space="preserve">Электротехника и электроснабжение
ст.преп. Абросимова И.А.   Лаб
</v>
      </c>
      <c r="P1171" s="12"/>
    </row>
    <row r="1172" spans="2:16" s="27" customFormat="1" ht="30.75" customHeight="1" x14ac:dyDescent="0.25">
      <c r="B1172" s="1" t="s">
        <v>696</v>
      </c>
      <c r="C1172" s="16"/>
      <c r="D1172" s="16" t="s">
        <v>764</v>
      </c>
      <c r="E1172" s="1" t="s">
        <v>374</v>
      </c>
      <c r="F1172" s="16" t="s">
        <v>237</v>
      </c>
      <c r="G1172" s="18" t="s">
        <v>449</v>
      </c>
      <c r="H1172" s="18">
        <v>2</v>
      </c>
      <c r="I1172" s="28" t="s">
        <v>543</v>
      </c>
      <c r="J1172" s="25">
        <v>2</v>
      </c>
      <c r="K1172" s="1" t="s">
        <v>375</v>
      </c>
      <c r="L1172" s="12"/>
      <c r="M1172" s="26"/>
      <c r="N1172" s="13"/>
      <c r="O1172" s="5" t="str">
        <f t="shared" si="18"/>
        <v xml:space="preserve">Электротехника и электроснабжение
ст.преп. Абросимова И.А.   Лек
</v>
      </c>
      <c r="P1172" s="12"/>
    </row>
    <row r="1173" spans="2:16" s="27" customFormat="1" ht="30.75" customHeight="1" x14ac:dyDescent="0.25">
      <c r="B1173" s="1" t="s">
        <v>696</v>
      </c>
      <c r="C1173" s="16"/>
      <c r="D1173" s="16" t="s">
        <v>764</v>
      </c>
      <c r="E1173" s="1" t="s">
        <v>374</v>
      </c>
      <c r="F1173" s="16" t="s">
        <v>237</v>
      </c>
      <c r="G1173" s="18" t="s">
        <v>451</v>
      </c>
      <c r="H1173" s="18">
        <v>2</v>
      </c>
      <c r="I1173" s="28" t="s">
        <v>513</v>
      </c>
      <c r="J1173" s="25">
        <v>5</v>
      </c>
      <c r="K1173" s="1" t="s">
        <v>375</v>
      </c>
      <c r="L1173" s="12"/>
      <c r="M1173" s="26"/>
      <c r="N1173" s="13"/>
      <c r="O1173" s="5" t="str">
        <f t="shared" si="18"/>
        <v xml:space="preserve">Электротехника и электроснабжение
ст.преп. Абросимова И.А.   Пр
</v>
      </c>
      <c r="P1173" s="12"/>
    </row>
    <row r="1174" spans="2:16" s="27" customFormat="1" ht="30.75" customHeight="1" x14ac:dyDescent="0.25">
      <c r="B1174" s="1" t="s">
        <v>696</v>
      </c>
      <c r="C1174" s="16"/>
      <c r="D1174" s="16" t="s">
        <v>764</v>
      </c>
      <c r="E1174" s="1" t="s">
        <v>374</v>
      </c>
      <c r="F1174" s="16" t="s">
        <v>237</v>
      </c>
      <c r="G1174" s="18" t="s">
        <v>453</v>
      </c>
      <c r="H1174" s="18">
        <v>2</v>
      </c>
      <c r="I1174" s="28" t="s">
        <v>513</v>
      </c>
      <c r="J1174" s="25">
        <v>5</v>
      </c>
      <c r="K1174" s="1" t="s">
        <v>375</v>
      </c>
      <c r="L1174" s="12"/>
      <c r="M1174" s="26"/>
      <c r="N1174" s="13"/>
      <c r="O1174" s="5" t="str">
        <f t="shared" si="18"/>
        <v xml:space="preserve">Электротехника и электроснабжение
ст.преп. Абросимова И.А.   Лаб
</v>
      </c>
      <c r="P1174" s="12"/>
    </row>
    <row r="1175" spans="2:16" s="27" customFormat="1" ht="30.75" customHeight="1" x14ac:dyDescent="0.25">
      <c r="B1175" s="1" t="s">
        <v>696</v>
      </c>
      <c r="C1175" s="16"/>
      <c r="D1175" s="16" t="s">
        <v>764</v>
      </c>
      <c r="E1175" s="1" t="s">
        <v>374</v>
      </c>
      <c r="F1175" s="16" t="s">
        <v>237</v>
      </c>
      <c r="G1175" s="18" t="s">
        <v>449</v>
      </c>
      <c r="H1175" s="18">
        <v>2</v>
      </c>
      <c r="I1175" s="28" t="s">
        <v>513</v>
      </c>
      <c r="J1175" s="25">
        <v>5</v>
      </c>
      <c r="K1175" s="1" t="s">
        <v>375</v>
      </c>
      <c r="L1175" s="12"/>
      <c r="M1175" s="26"/>
      <c r="N1175" s="13"/>
      <c r="O1175" s="5" t="str">
        <f t="shared" si="18"/>
        <v xml:space="preserve">Электротехника и электроснабжение
ст.преп. Абросимова И.А.   Лек
</v>
      </c>
      <c r="P1175" s="12"/>
    </row>
    <row r="1176" spans="2:16" s="27" customFormat="1" ht="30.75" customHeight="1" x14ac:dyDescent="0.25">
      <c r="B1176" s="1" t="s">
        <v>808</v>
      </c>
      <c r="C1176" s="16"/>
      <c r="D1176" s="16" t="s">
        <v>764</v>
      </c>
      <c r="E1176" s="1" t="s">
        <v>241</v>
      </c>
      <c r="F1176" s="16" t="s">
        <v>193</v>
      </c>
      <c r="G1176" s="18" t="s">
        <v>451</v>
      </c>
      <c r="H1176" s="18">
        <v>2</v>
      </c>
      <c r="I1176" s="28" t="s">
        <v>809</v>
      </c>
      <c r="J1176" s="25">
        <v>34</v>
      </c>
      <c r="K1176" s="1"/>
      <c r="L1176" s="12"/>
      <c r="M1176" s="26"/>
      <c r="N1176" s="13"/>
      <c r="O1176" s="5" t="str">
        <f t="shared" ref="O1176:O1227" si="19">CONCATENATE(F1176,"
",K1176,"   ",G1176,"
",M1176,"
",N1176,"")</f>
        <v xml:space="preserve">Проектная подготовка в строительстве
   Пр
</v>
      </c>
      <c r="P1176" s="12"/>
    </row>
    <row r="1177" spans="2:16" s="27" customFormat="1" ht="30.75" customHeight="1" x14ac:dyDescent="0.25">
      <c r="B1177" s="1" t="s">
        <v>808</v>
      </c>
      <c r="C1177" s="16"/>
      <c r="D1177" s="16" t="s">
        <v>764</v>
      </c>
      <c r="E1177" s="1" t="s">
        <v>241</v>
      </c>
      <c r="F1177" s="16" t="s">
        <v>193</v>
      </c>
      <c r="G1177" s="18" t="s">
        <v>451</v>
      </c>
      <c r="H1177" s="18">
        <v>2</v>
      </c>
      <c r="I1177" s="28" t="s">
        <v>809</v>
      </c>
      <c r="J1177" s="25">
        <v>34</v>
      </c>
      <c r="K1177" s="1"/>
      <c r="L1177" s="12"/>
      <c r="M1177" s="26"/>
      <c r="N1177" s="13"/>
      <c r="O1177" s="5" t="str">
        <f t="shared" si="19"/>
        <v xml:space="preserve">Проектная подготовка в строительстве
   Пр
</v>
      </c>
      <c r="P1177" s="12"/>
    </row>
    <row r="1178" spans="2:16" s="27" customFormat="1" ht="30.75" customHeight="1" x14ac:dyDescent="0.25">
      <c r="B1178" s="1" t="s">
        <v>808</v>
      </c>
      <c r="C1178" s="16"/>
      <c r="D1178" s="16" t="s">
        <v>764</v>
      </c>
      <c r="E1178" s="1" t="s">
        <v>241</v>
      </c>
      <c r="F1178" s="16" t="s">
        <v>810</v>
      </c>
      <c r="G1178" s="18" t="s">
        <v>451</v>
      </c>
      <c r="H1178" s="18">
        <v>2</v>
      </c>
      <c r="I1178" s="28" t="s">
        <v>809</v>
      </c>
      <c r="J1178" s="25">
        <v>34</v>
      </c>
      <c r="K1178" s="1"/>
      <c r="L1178" s="12"/>
      <c r="M1178" s="26"/>
      <c r="N1178" s="13"/>
      <c r="O1178" s="5" t="str">
        <f t="shared" si="19"/>
        <v xml:space="preserve">Теория расчета и проектирования
   Пр
</v>
      </c>
      <c r="P1178" s="12"/>
    </row>
    <row r="1179" spans="2:16" s="27" customFormat="1" ht="30.75" customHeight="1" x14ac:dyDescent="0.25">
      <c r="B1179" s="1" t="s">
        <v>808</v>
      </c>
      <c r="C1179" s="16"/>
      <c r="D1179" s="16" t="s">
        <v>764</v>
      </c>
      <c r="E1179" s="1" t="s">
        <v>241</v>
      </c>
      <c r="F1179" s="16" t="s">
        <v>810</v>
      </c>
      <c r="G1179" s="18" t="s">
        <v>451</v>
      </c>
      <c r="H1179" s="18">
        <v>2</v>
      </c>
      <c r="I1179" s="28" t="s">
        <v>809</v>
      </c>
      <c r="J1179" s="25">
        <v>34</v>
      </c>
      <c r="K1179" s="1"/>
      <c r="L1179" s="12"/>
      <c r="M1179" s="26"/>
      <c r="N1179" s="13"/>
      <c r="O1179" s="5" t="str">
        <f t="shared" si="19"/>
        <v xml:space="preserve">Теория расчета и проектирования
   Пр
</v>
      </c>
      <c r="P1179" s="12"/>
    </row>
    <row r="1180" spans="2:16" s="27" customFormat="1" ht="30.75" customHeight="1" x14ac:dyDescent="0.25">
      <c r="B1180" s="1" t="s">
        <v>808</v>
      </c>
      <c r="C1180" s="16"/>
      <c r="D1180" s="16" t="s">
        <v>764</v>
      </c>
      <c r="E1180" s="1" t="s">
        <v>608</v>
      </c>
      <c r="F1180" s="16" t="s">
        <v>811</v>
      </c>
      <c r="G1180" s="18" t="s">
        <v>791</v>
      </c>
      <c r="H1180" s="18">
        <v>2</v>
      </c>
      <c r="I1180" s="28" t="s">
        <v>812</v>
      </c>
      <c r="J1180" s="25">
        <v>16</v>
      </c>
      <c r="K1180" s="1" t="s">
        <v>656</v>
      </c>
      <c r="L1180" s="12"/>
      <c r="M1180" s="26"/>
      <c r="N1180" s="13"/>
      <c r="O1180" s="5" t="str">
        <f t="shared" si="19"/>
        <v xml:space="preserve">Цифровые технологии в строительстве
доц. Холин А.Н.   КоП
</v>
      </c>
      <c r="P1180" s="12"/>
    </row>
    <row r="1181" spans="2:16" s="27" customFormat="1" ht="30.75" customHeight="1" x14ac:dyDescent="0.25">
      <c r="B1181" s="1" t="s">
        <v>808</v>
      </c>
      <c r="C1181" s="16"/>
      <c r="D1181" s="16" t="s">
        <v>764</v>
      </c>
      <c r="E1181" s="1" t="s">
        <v>608</v>
      </c>
      <c r="F1181" s="16" t="s">
        <v>811</v>
      </c>
      <c r="G1181" s="18" t="s">
        <v>791</v>
      </c>
      <c r="H1181" s="18">
        <v>2</v>
      </c>
      <c r="I1181" s="28" t="s">
        <v>812</v>
      </c>
      <c r="J1181" s="25">
        <v>16</v>
      </c>
      <c r="K1181" s="1" t="s">
        <v>656</v>
      </c>
      <c r="L1181" s="12"/>
      <c r="M1181" s="26"/>
      <c r="N1181" s="13"/>
      <c r="O1181" s="5" t="str">
        <f t="shared" si="19"/>
        <v xml:space="preserve">Цифровые технологии в строительстве
доц. Холин А.Н.   КоП
</v>
      </c>
      <c r="P1181" s="12"/>
    </row>
    <row r="1182" spans="2:16" s="27" customFormat="1" ht="30.75" customHeight="1" x14ac:dyDescent="0.25">
      <c r="B1182" s="1" t="s">
        <v>808</v>
      </c>
      <c r="C1182" s="16"/>
      <c r="D1182" s="16" t="s">
        <v>764</v>
      </c>
      <c r="E1182" s="1" t="s">
        <v>608</v>
      </c>
      <c r="F1182" s="16" t="s">
        <v>811</v>
      </c>
      <c r="G1182" s="18" t="s">
        <v>791</v>
      </c>
      <c r="H1182" s="18">
        <v>2</v>
      </c>
      <c r="I1182" s="28" t="s">
        <v>812</v>
      </c>
      <c r="J1182" s="25">
        <v>16</v>
      </c>
      <c r="K1182" s="1" t="s">
        <v>656</v>
      </c>
      <c r="L1182" s="12"/>
      <c r="M1182" s="26"/>
      <c r="N1182" s="13"/>
      <c r="O1182" s="5" t="str">
        <f t="shared" si="19"/>
        <v xml:space="preserve">Цифровые технологии в строительстве
доц. Холин А.Н.   КоП
</v>
      </c>
      <c r="P1182" s="12"/>
    </row>
    <row r="1183" spans="2:16" s="27" customFormat="1" ht="30.75" customHeight="1" x14ac:dyDescent="0.25">
      <c r="B1183" s="1" t="s">
        <v>808</v>
      </c>
      <c r="C1183" s="16"/>
      <c r="D1183" s="16" t="s">
        <v>764</v>
      </c>
      <c r="E1183" s="1" t="s">
        <v>608</v>
      </c>
      <c r="F1183" s="16" t="s">
        <v>811</v>
      </c>
      <c r="G1183" s="18" t="s">
        <v>791</v>
      </c>
      <c r="H1183" s="18">
        <v>2</v>
      </c>
      <c r="I1183" s="28" t="s">
        <v>813</v>
      </c>
      <c r="J1183" s="25">
        <v>31</v>
      </c>
      <c r="K1183" s="1" t="s">
        <v>656</v>
      </c>
      <c r="L1183" s="12"/>
      <c r="M1183" s="26"/>
      <c r="N1183" s="13"/>
      <c r="O1183" s="5" t="str">
        <f t="shared" si="19"/>
        <v xml:space="preserve">Цифровые технологии в строительстве
доц. Холин А.Н.   КоП
</v>
      </c>
      <c r="P1183" s="12"/>
    </row>
    <row r="1184" spans="2:16" s="27" customFormat="1" ht="30.75" customHeight="1" x14ac:dyDescent="0.25">
      <c r="B1184" s="1" t="s">
        <v>808</v>
      </c>
      <c r="C1184" s="16"/>
      <c r="D1184" s="16" t="s">
        <v>764</v>
      </c>
      <c r="E1184" s="1" t="s">
        <v>608</v>
      </c>
      <c r="F1184" s="16" t="s">
        <v>811</v>
      </c>
      <c r="G1184" s="18" t="s">
        <v>791</v>
      </c>
      <c r="H1184" s="18">
        <v>2</v>
      </c>
      <c r="I1184" s="28" t="s">
        <v>813</v>
      </c>
      <c r="J1184" s="25">
        <v>31</v>
      </c>
      <c r="K1184" s="1" t="s">
        <v>656</v>
      </c>
      <c r="L1184" s="12"/>
      <c r="M1184" s="26"/>
      <c r="N1184" s="13"/>
      <c r="O1184" s="5" t="str">
        <f t="shared" si="19"/>
        <v xml:space="preserve">Цифровые технологии в строительстве
доц. Холин А.Н.   КоП
</v>
      </c>
      <c r="P1184" s="12"/>
    </row>
    <row r="1185" spans="2:16" s="27" customFormat="1" ht="30.75" customHeight="1" x14ac:dyDescent="0.25">
      <c r="B1185" s="1" t="s">
        <v>808</v>
      </c>
      <c r="C1185" s="16"/>
      <c r="D1185" s="16" t="s">
        <v>764</v>
      </c>
      <c r="E1185" s="1" t="s">
        <v>608</v>
      </c>
      <c r="F1185" s="16" t="s">
        <v>811</v>
      </c>
      <c r="G1185" s="18" t="s">
        <v>791</v>
      </c>
      <c r="H1185" s="18">
        <v>2</v>
      </c>
      <c r="I1185" s="28" t="s">
        <v>813</v>
      </c>
      <c r="J1185" s="25">
        <v>31</v>
      </c>
      <c r="K1185" s="1" t="s">
        <v>656</v>
      </c>
      <c r="L1185" s="12"/>
      <c r="M1185" s="26"/>
      <c r="N1185" s="13"/>
      <c r="O1185" s="5" t="str">
        <f t="shared" si="19"/>
        <v xml:space="preserve">Цифровые технологии в строительстве
доц. Холин А.Н.   КоП
</v>
      </c>
      <c r="P1185" s="12"/>
    </row>
    <row r="1186" spans="2:16" s="27" customFormat="1" ht="30.75" customHeight="1" x14ac:dyDescent="0.25">
      <c r="B1186" s="1" t="s">
        <v>808</v>
      </c>
      <c r="C1186" s="16"/>
      <c r="D1186" s="16" t="s">
        <v>764</v>
      </c>
      <c r="E1186" s="1" t="s">
        <v>608</v>
      </c>
      <c r="F1186" s="16" t="s">
        <v>811</v>
      </c>
      <c r="G1186" s="18" t="s">
        <v>791</v>
      </c>
      <c r="H1186" s="18">
        <v>2</v>
      </c>
      <c r="I1186" s="28" t="s">
        <v>809</v>
      </c>
      <c r="J1186" s="25">
        <v>34</v>
      </c>
      <c r="K1186" s="1" t="s">
        <v>656</v>
      </c>
      <c r="L1186" s="12"/>
      <c r="M1186" s="26"/>
      <c r="N1186" s="13"/>
      <c r="O1186" s="5" t="str">
        <f t="shared" si="19"/>
        <v xml:space="preserve">Цифровые технологии в строительстве
доц. Холин А.Н.   КоП
</v>
      </c>
      <c r="P1186" s="12"/>
    </row>
    <row r="1187" spans="2:16" s="27" customFormat="1" ht="30.75" customHeight="1" x14ac:dyDescent="0.25">
      <c r="B1187" s="1" t="s">
        <v>808</v>
      </c>
      <c r="C1187" s="16"/>
      <c r="D1187" s="16" t="s">
        <v>764</v>
      </c>
      <c r="E1187" s="1" t="s">
        <v>608</v>
      </c>
      <c r="F1187" s="16" t="s">
        <v>811</v>
      </c>
      <c r="G1187" s="18" t="s">
        <v>791</v>
      </c>
      <c r="H1187" s="18">
        <v>2</v>
      </c>
      <c r="I1187" s="28" t="s">
        <v>809</v>
      </c>
      <c r="J1187" s="25">
        <v>34</v>
      </c>
      <c r="K1187" s="1" t="s">
        <v>656</v>
      </c>
      <c r="L1187" s="12"/>
      <c r="M1187" s="26"/>
      <c r="N1187" s="13"/>
      <c r="O1187" s="5" t="str">
        <f t="shared" si="19"/>
        <v xml:space="preserve">Цифровые технологии в строительстве
доц. Холин А.Н.   КоП
</v>
      </c>
      <c r="P1187" s="12"/>
    </row>
    <row r="1188" spans="2:16" s="27" customFormat="1" ht="30.75" customHeight="1" x14ac:dyDescent="0.25">
      <c r="B1188" s="1" t="s">
        <v>808</v>
      </c>
      <c r="C1188" s="16"/>
      <c r="D1188" s="16" t="s">
        <v>764</v>
      </c>
      <c r="E1188" s="1" t="s">
        <v>608</v>
      </c>
      <c r="F1188" s="16" t="s">
        <v>811</v>
      </c>
      <c r="G1188" s="18" t="s">
        <v>791</v>
      </c>
      <c r="H1188" s="18">
        <v>2</v>
      </c>
      <c r="I1188" s="28" t="s">
        <v>809</v>
      </c>
      <c r="J1188" s="25">
        <v>34</v>
      </c>
      <c r="K1188" s="1" t="s">
        <v>656</v>
      </c>
      <c r="L1188" s="12"/>
      <c r="M1188" s="26"/>
      <c r="N1188" s="13"/>
      <c r="O1188" s="5" t="str">
        <f t="shared" si="19"/>
        <v xml:space="preserve">Цифровые технологии в строительстве
доц. Холин А.Н.   КоП
</v>
      </c>
      <c r="P1188" s="12"/>
    </row>
    <row r="1189" spans="2:16" s="27" customFormat="1" ht="30.75" customHeight="1" x14ac:dyDescent="0.25">
      <c r="B1189" s="1" t="s">
        <v>808</v>
      </c>
      <c r="C1189" s="16"/>
      <c r="D1189" s="16" t="s">
        <v>764</v>
      </c>
      <c r="E1189" s="1" t="s">
        <v>279</v>
      </c>
      <c r="F1189" s="16" t="s">
        <v>814</v>
      </c>
      <c r="G1189" s="18" t="s">
        <v>791</v>
      </c>
      <c r="H1189" s="18">
        <v>2</v>
      </c>
      <c r="I1189" s="28" t="s">
        <v>812</v>
      </c>
      <c r="J1189" s="25">
        <v>16</v>
      </c>
      <c r="K1189" s="1"/>
      <c r="L1189" s="12"/>
      <c r="M1189" s="26"/>
      <c r="N1189" s="13"/>
      <c r="O1189" s="5" t="str">
        <f t="shared" si="19"/>
        <v xml:space="preserve">Математическое моделирование
   КоП
</v>
      </c>
      <c r="P1189" s="12"/>
    </row>
    <row r="1190" spans="2:16" s="27" customFormat="1" ht="30.75" customHeight="1" x14ac:dyDescent="0.25">
      <c r="B1190" s="1" t="s">
        <v>808</v>
      </c>
      <c r="C1190" s="16"/>
      <c r="D1190" s="16" t="s">
        <v>764</v>
      </c>
      <c r="E1190" s="1" t="s">
        <v>279</v>
      </c>
      <c r="F1190" s="16" t="s">
        <v>814</v>
      </c>
      <c r="G1190" s="18" t="s">
        <v>791</v>
      </c>
      <c r="H1190" s="18">
        <v>2</v>
      </c>
      <c r="I1190" s="28" t="s">
        <v>812</v>
      </c>
      <c r="J1190" s="25">
        <v>16</v>
      </c>
      <c r="K1190" s="1"/>
      <c r="L1190" s="12"/>
      <c r="M1190" s="26"/>
      <c r="N1190" s="13"/>
      <c r="O1190" s="5" t="str">
        <f t="shared" si="19"/>
        <v xml:space="preserve">Математическое моделирование
   КоП
</v>
      </c>
      <c r="P1190" s="12"/>
    </row>
    <row r="1191" spans="2:16" s="27" customFormat="1" ht="30.75" customHeight="1" x14ac:dyDescent="0.25">
      <c r="B1191" s="1" t="s">
        <v>808</v>
      </c>
      <c r="C1191" s="16"/>
      <c r="D1191" s="16" t="s">
        <v>764</v>
      </c>
      <c r="E1191" s="1" t="s">
        <v>279</v>
      </c>
      <c r="F1191" s="16" t="s">
        <v>814</v>
      </c>
      <c r="G1191" s="18" t="s">
        <v>791</v>
      </c>
      <c r="H1191" s="18">
        <v>2</v>
      </c>
      <c r="I1191" s="28" t="s">
        <v>813</v>
      </c>
      <c r="J1191" s="25">
        <v>31</v>
      </c>
      <c r="K1191" s="1"/>
      <c r="L1191" s="12"/>
      <c r="M1191" s="26"/>
      <c r="N1191" s="13"/>
      <c r="O1191" s="5" t="str">
        <f t="shared" si="19"/>
        <v xml:space="preserve">Математическое моделирование
   КоП
</v>
      </c>
      <c r="P1191" s="12"/>
    </row>
    <row r="1192" spans="2:16" s="27" customFormat="1" ht="30.75" customHeight="1" x14ac:dyDescent="0.25">
      <c r="B1192" s="1" t="s">
        <v>808</v>
      </c>
      <c r="C1192" s="16"/>
      <c r="D1192" s="16" t="s">
        <v>764</v>
      </c>
      <c r="E1192" s="1" t="s">
        <v>279</v>
      </c>
      <c r="F1192" s="16" t="s">
        <v>814</v>
      </c>
      <c r="G1192" s="18" t="s">
        <v>791</v>
      </c>
      <c r="H1192" s="18">
        <v>2</v>
      </c>
      <c r="I1192" s="28" t="s">
        <v>813</v>
      </c>
      <c r="J1192" s="25">
        <v>31</v>
      </c>
      <c r="K1192" s="1"/>
      <c r="L1192" s="12"/>
      <c r="M1192" s="26"/>
      <c r="N1192" s="13"/>
      <c r="O1192" s="5" t="str">
        <f t="shared" si="19"/>
        <v xml:space="preserve">Математическое моделирование
   КоП
</v>
      </c>
      <c r="P1192" s="12"/>
    </row>
    <row r="1193" spans="2:16" s="27" customFormat="1" ht="30.75" customHeight="1" x14ac:dyDescent="0.25">
      <c r="B1193" s="1" t="s">
        <v>808</v>
      </c>
      <c r="C1193" s="16"/>
      <c r="D1193" s="16" t="s">
        <v>764</v>
      </c>
      <c r="E1193" s="1" t="s">
        <v>279</v>
      </c>
      <c r="F1193" s="16" t="s">
        <v>814</v>
      </c>
      <c r="G1193" s="18" t="s">
        <v>791</v>
      </c>
      <c r="H1193" s="18">
        <v>2</v>
      </c>
      <c r="I1193" s="28" t="s">
        <v>809</v>
      </c>
      <c r="J1193" s="25">
        <v>34</v>
      </c>
      <c r="K1193" s="1"/>
      <c r="L1193" s="12"/>
      <c r="M1193" s="26"/>
      <c r="N1193" s="13"/>
      <c r="O1193" s="5" t="str">
        <f t="shared" si="19"/>
        <v xml:space="preserve">Математическое моделирование
   КоП
</v>
      </c>
      <c r="P1193" s="12"/>
    </row>
    <row r="1194" spans="2:16" s="27" customFormat="1" ht="30.75" customHeight="1" x14ac:dyDescent="0.25">
      <c r="B1194" s="1" t="s">
        <v>808</v>
      </c>
      <c r="C1194" s="16"/>
      <c r="D1194" s="16" t="s">
        <v>764</v>
      </c>
      <c r="E1194" s="1" t="s">
        <v>279</v>
      </c>
      <c r="F1194" s="16" t="s">
        <v>814</v>
      </c>
      <c r="G1194" s="18" t="s">
        <v>791</v>
      </c>
      <c r="H1194" s="18">
        <v>2</v>
      </c>
      <c r="I1194" s="28" t="s">
        <v>809</v>
      </c>
      <c r="J1194" s="25">
        <v>34</v>
      </c>
      <c r="K1194" s="1"/>
      <c r="L1194" s="12"/>
      <c r="M1194" s="26"/>
      <c r="N1194" s="13"/>
      <c r="O1194" s="5" t="str">
        <f t="shared" si="19"/>
        <v xml:space="preserve">Математическое моделирование
   КоП
</v>
      </c>
      <c r="P1194" s="12"/>
    </row>
    <row r="1195" spans="2:16" s="27" customFormat="1" ht="30.75" customHeight="1" x14ac:dyDescent="0.25">
      <c r="B1195" s="1" t="s">
        <v>808</v>
      </c>
      <c r="C1195" s="16"/>
      <c r="D1195" s="16" t="s">
        <v>764</v>
      </c>
      <c r="E1195" s="1" t="s">
        <v>607</v>
      </c>
      <c r="F1195" s="16" t="s">
        <v>815</v>
      </c>
      <c r="G1195" s="18" t="s">
        <v>451</v>
      </c>
      <c r="H1195" s="18">
        <v>2</v>
      </c>
      <c r="I1195" s="28" t="s">
        <v>812</v>
      </c>
      <c r="J1195" s="25">
        <v>15</v>
      </c>
      <c r="K1195" s="1"/>
      <c r="L1195" s="12"/>
      <c r="M1195" s="26"/>
      <c r="N1195" s="13"/>
      <c r="O1195" s="5" t="str">
        <f t="shared" si="19"/>
        <v xml:space="preserve">Иностранный язык в профессиональной сфере Анг.яз.
   Пр
</v>
      </c>
      <c r="P1195" s="12"/>
    </row>
    <row r="1196" spans="2:16" s="27" customFormat="1" ht="30.75" customHeight="1" x14ac:dyDescent="0.25">
      <c r="B1196" s="1" t="s">
        <v>808</v>
      </c>
      <c r="C1196" s="16"/>
      <c r="D1196" s="16" t="s">
        <v>764</v>
      </c>
      <c r="E1196" s="1" t="s">
        <v>607</v>
      </c>
      <c r="F1196" s="16" t="s">
        <v>815</v>
      </c>
      <c r="G1196" s="18" t="s">
        <v>451</v>
      </c>
      <c r="H1196" s="18">
        <v>2</v>
      </c>
      <c r="I1196" s="28" t="s">
        <v>812</v>
      </c>
      <c r="J1196" s="25">
        <v>15</v>
      </c>
      <c r="K1196" s="1"/>
      <c r="L1196" s="12"/>
      <c r="M1196" s="26"/>
      <c r="N1196" s="13"/>
      <c r="O1196" s="5" t="str">
        <f t="shared" si="19"/>
        <v xml:space="preserve">Иностранный язык в профессиональной сфере Анг.яз.
   Пр
</v>
      </c>
      <c r="P1196" s="12"/>
    </row>
    <row r="1197" spans="2:16" s="27" customFormat="1" ht="30.75" customHeight="1" x14ac:dyDescent="0.25">
      <c r="B1197" s="1" t="s">
        <v>808</v>
      </c>
      <c r="C1197" s="16"/>
      <c r="D1197" s="16" t="s">
        <v>764</v>
      </c>
      <c r="E1197" s="1" t="s">
        <v>607</v>
      </c>
      <c r="F1197" s="16" t="s">
        <v>815</v>
      </c>
      <c r="G1197" s="18" t="s">
        <v>451</v>
      </c>
      <c r="H1197" s="18">
        <v>2</v>
      </c>
      <c r="I1197" s="28" t="s">
        <v>812</v>
      </c>
      <c r="J1197" s="25">
        <v>15</v>
      </c>
      <c r="K1197" s="1"/>
      <c r="L1197" s="12"/>
      <c r="M1197" s="26"/>
      <c r="N1197" s="13"/>
      <c r="O1197" s="5" t="str">
        <f t="shared" si="19"/>
        <v xml:space="preserve">Иностранный язык в профессиональной сфере Анг.яз.
   Пр
</v>
      </c>
      <c r="P1197" s="12"/>
    </row>
    <row r="1198" spans="2:16" s="27" customFormat="1" ht="30.75" customHeight="1" x14ac:dyDescent="0.25">
      <c r="B1198" s="1" t="s">
        <v>808</v>
      </c>
      <c r="C1198" s="16"/>
      <c r="D1198" s="16" t="s">
        <v>764</v>
      </c>
      <c r="E1198" s="1" t="s">
        <v>607</v>
      </c>
      <c r="F1198" s="16" t="s">
        <v>815</v>
      </c>
      <c r="G1198" s="18" t="s">
        <v>451</v>
      </c>
      <c r="H1198" s="18">
        <v>2</v>
      </c>
      <c r="I1198" s="28" t="s">
        <v>813</v>
      </c>
      <c r="J1198" s="25">
        <v>29</v>
      </c>
      <c r="K1198" s="1"/>
      <c r="L1198" s="12"/>
      <c r="M1198" s="26"/>
      <c r="N1198" s="13"/>
      <c r="O1198" s="5" t="str">
        <f t="shared" si="19"/>
        <v xml:space="preserve">Иностранный язык в профессиональной сфере Анг.яз.
   Пр
</v>
      </c>
      <c r="P1198" s="12"/>
    </row>
    <row r="1199" spans="2:16" s="27" customFormat="1" ht="30.75" customHeight="1" x14ac:dyDescent="0.25">
      <c r="B1199" s="1" t="s">
        <v>808</v>
      </c>
      <c r="C1199" s="16"/>
      <c r="D1199" s="16" t="s">
        <v>764</v>
      </c>
      <c r="E1199" s="1" t="s">
        <v>607</v>
      </c>
      <c r="F1199" s="16" t="s">
        <v>815</v>
      </c>
      <c r="G1199" s="18" t="s">
        <v>451</v>
      </c>
      <c r="H1199" s="18">
        <v>2</v>
      </c>
      <c r="I1199" s="28" t="s">
        <v>813</v>
      </c>
      <c r="J1199" s="25">
        <v>29</v>
      </c>
      <c r="K1199" s="1"/>
      <c r="L1199" s="12"/>
      <c r="M1199" s="26"/>
      <c r="N1199" s="13"/>
      <c r="O1199" s="5" t="str">
        <f t="shared" si="19"/>
        <v xml:space="preserve">Иностранный язык в профессиональной сфере Анг.яз.
   Пр
</v>
      </c>
      <c r="P1199" s="12"/>
    </row>
    <row r="1200" spans="2:16" s="27" customFormat="1" ht="30.75" customHeight="1" x14ac:dyDescent="0.25">
      <c r="B1200" s="1" t="s">
        <v>808</v>
      </c>
      <c r="C1200" s="16"/>
      <c r="D1200" s="16" t="s">
        <v>764</v>
      </c>
      <c r="E1200" s="1" t="s">
        <v>607</v>
      </c>
      <c r="F1200" s="16" t="s">
        <v>815</v>
      </c>
      <c r="G1200" s="18" t="s">
        <v>451</v>
      </c>
      <c r="H1200" s="18">
        <v>2</v>
      </c>
      <c r="I1200" s="28" t="s">
        <v>813</v>
      </c>
      <c r="J1200" s="25">
        <v>29</v>
      </c>
      <c r="K1200" s="1"/>
      <c r="L1200" s="12"/>
      <c r="M1200" s="26"/>
      <c r="N1200" s="13"/>
      <c r="O1200" s="5" t="str">
        <f t="shared" si="19"/>
        <v xml:space="preserve">Иностранный язык в профессиональной сфере Анг.яз.
   Пр
</v>
      </c>
      <c r="P1200" s="12"/>
    </row>
    <row r="1201" spans="2:16" s="27" customFormat="1" ht="30.75" customHeight="1" x14ac:dyDescent="0.25">
      <c r="B1201" s="1" t="s">
        <v>808</v>
      </c>
      <c r="C1201" s="16"/>
      <c r="D1201" s="16" t="s">
        <v>764</v>
      </c>
      <c r="E1201" s="1" t="s">
        <v>607</v>
      </c>
      <c r="F1201" s="16" t="s">
        <v>815</v>
      </c>
      <c r="G1201" s="18" t="s">
        <v>451</v>
      </c>
      <c r="H1201" s="18">
        <v>2</v>
      </c>
      <c r="I1201" s="28" t="s">
        <v>809</v>
      </c>
      <c r="J1201" s="25">
        <v>30</v>
      </c>
      <c r="K1201" s="1"/>
      <c r="L1201" s="12"/>
      <c r="M1201" s="26"/>
      <c r="N1201" s="13"/>
      <c r="O1201" s="5" t="str">
        <f t="shared" si="19"/>
        <v xml:space="preserve">Иностранный язык в профессиональной сфере Анг.яз.
   Пр
</v>
      </c>
      <c r="P1201" s="12"/>
    </row>
    <row r="1202" spans="2:16" s="27" customFormat="1" ht="30.75" customHeight="1" x14ac:dyDescent="0.25">
      <c r="B1202" s="1" t="s">
        <v>808</v>
      </c>
      <c r="C1202" s="16"/>
      <c r="D1202" s="16" t="s">
        <v>764</v>
      </c>
      <c r="E1202" s="1" t="s">
        <v>607</v>
      </c>
      <c r="F1202" s="16" t="s">
        <v>815</v>
      </c>
      <c r="G1202" s="18" t="s">
        <v>451</v>
      </c>
      <c r="H1202" s="18">
        <v>2</v>
      </c>
      <c r="I1202" s="28" t="s">
        <v>809</v>
      </c>
      <c r="J1202" s="25">
        <v>30</v>
      </c>
      <c r="K1202" s="1"/>
      <c r="L1202" s="12"/>
      <c r="M1202" s="26"/>
      <c r="N1202" s="13"/>
      <c r="O1202" s="5" t="str">
        <f t="shared" si="19"/>
        <v xml:space="preserve">Иностранный язык в профессиональной сфере Анг.яз.
   Пр
</v>
      </c>
      <c r="P1202" s="12"/>
    </row>
    <row r="1203" spans="2:16" s="27" customFormat="1" ht="30.75" customHeight="1" x14ac:dyDescent="0.25">
      <c r="B1203" s="1" t="s">
        <v>808</v>
      </c>
      <c r="C1203" s="16"/>
      <c r="D1203" s="16" t="s">
        <v>764</v>
      </c>
      <c r="E1203" s="1" t="s">
        <v>607</v>
      </c>
      <c r="F1203" s="16" t="s">
        <v>815</v>
      </c>
      <c r="G1203" s="18" t="s">
        <v>451</v>
      </c>
      <c r="H1203" s="18">
        <v>2</v>
      </c>
      <c r="I1203" s="28" t="s">
        <v>809</v>
      </c>
      <c r="J1203" s="25">
        <v>30</v>
      </c>
      <c r="K1203" s="1"/>
      <c r="L1203" s="12"/>
      <c r="M1203" s="26"/>
      <c r="N1203" s="13"/>
      <c r="O1203" s="5" t="str">
        <f t="shared" si="19"/>
        <v xml:space="preserve">Иностранный язык в профессиональной сфере Анг.яз.
   Пр
</v>
      </c>
      <c r="P1203" s="12"/>
    </row>
    <row r="1204" spans="2:16" s="27" customFormat="1" ht="30.75" customHeight="1" x14ac:dyDescent="0.25">
      <c r="B1204" s="1" t="s">
        <v>808</v>
      </c>
      <c r="C1204" s="16"/>
      <c r="D1204" s="16" t="s">
        <v>764</v>
      </c>
      <c r="E1204" s="1" t="s">
        <v>607</v>
      </c>
      <c r="F1204" s="16" t="s">
        <v>816</v>
      </c>
      <c r="G1204" s="18" t="s">
        <v>451</v>
      </c>
      <c r="H1204" s="18">
        <v>2</v>
      </c>
      <c r="I1204" s="28" t="s">
        <v>818</v>
      </c>
      <c r="J1204" s="25">
        <v>6</v>
      </c>
      <c r="K1204" s="1"/>
      <c r="L1204" s="12"/>
      <c r="M1204" s="26"/>
      <c r="N1204" s="13"/>
      <c r="O1204" s="5" t="str">
        <f t="shared" si="19"/>
        <v xml:space="preserve">Иностранный язык в профессиональной сфере Нем.яз.
   Пр
</v>
      </c>
      <c r="P1204" s="12"/>
    </row>
    <row r="1205" spans="2:16" s="27" customFormat="1" ht="30.75" customHeight="1" x14ac:dyDescent="0.25">
      <c r="B1205" s="1" t="s">
        <v>808</v>
      </c>
      <c r="C1205" s="16"/>
      <c r="D1205" s="16" t="s">
        <v>764</v>
      </c>
      <c r="E1205" s="1" t="s">
        <v>607</v>
      </c>
      <c r="F1205" s="16" t="s">
        <v>816</v>
      </c>
      <c r="G1205" s="18" t="s">
        <v>451</v>
      </c>
      <c r="H1205" s="18">
        <v>2</v>
      </c>
      <c r="I1205" s="28" t="s">
        <v>818</v>
      </c>
      <c r="J1205" s="25">
        <v>6</v>
      </c>
      <c r="K1205" s="1"/>
      <c r="L1205" s="12"/>
      <c r="M1205" s="26"/>
      <c r="N1205" s="13"/>
      <c r="O1205" s="5" t="str">
        <f t="shared" si="19"/>
        <v xml:space="preserve">Иностранный язык в профессиональной сфере Нем.яз.
   Пр
</v>
      </c>
      <c r="P1205" s="12"/>
    </row>
    <row r="1206" spans="2:16" s="27" customFormat="1" ht="30.75" customHeight="1" x14ac:dyDescent="0.25">
      <c r="B1206" s="1" t="s">
        <v>808</v>
      </c>
      <c r="C1206" s="16"/>
      <c r="D1206" s="16" t="s">
        <v>764</v>
      </c>
      <c r="E1206" s="1" t="s">
        <v>607</v>
      </c>
      <c r="F1206" s="16" t="s">
        <v>816</v>
      </c>
      <c r="G1206" s="18" t="s">
        <v>451</v>
      </c>
      <c r="H1206" s="18">
        <v>2</v>
      </c>
      <c r="I1206" s="28" t="s">
        <v>818</v>
      </c>
      <c r="J1206" s="25">
        <v>6</v>
      </c>
      <c r="K1206" s="1"/>
      <c r="L1206" s="12"/>
      <c r="M1206" s="26"/>
      <c r="N1206" s="13"/>
      <c r="O1206" s="5" t="str">
        <f t="shared" si="19"/>
        <v xml:space="preserve">Иностранный язык в профессиональной сфере Нем.яз.
   Пр
</v>
      </c>
      <c r="P1206" s="12"/>
    </row>
    <row r="1207" spans="2:16" s="27" customFormat="1" ht="30.75" customHeight="1" x14ac:dyDescent="0.25">
      <c r="B1207" s="1" t="s">
        <v>808</v>
      </c>
      <c r="C1207" s="16"/>
      <c r="D1207" s="16" t="s">
        <v>764</v>
      </c>
      <c r="E1207" s="1" t="s">
        <v>607</v>
      </c>
      <c r="F1207" s="16" t="s">
        <v>817</v>
      </c>
      <c r="G1207" s="18" t="s">
        <v>451</v>
      </c>
      <c r="H1207" s="18">
        <v>2</v>
      </c>
      <c r="I1207" s="28" t="s">
        <v>812</v>
      </c>
      <c r="J1207" s="25">
        <v>1</v>
      </c>
      <c r="K1207" s="1"/>
      <c r="L1207" s="12"/>
      <c r="M1207" s="26"/>
      <c r="N1207" s="13"/>
      <c r="O1207" s="5" t="str">
        <f t="shared" si="19"/>
        <v xml:space="preserve">Иностранный язык в профессиональной сфере Фр.яз.
   Пр
</v>
      </c>
      <c r="P1207" s="12"/>
    </row>
    <row r="1208" spans="2:16" s="27" customFormat="1" ht="30.75" customHeight="1" x14ac:dyDescent="0.25">
      <c r="B1208" s="1" t="s">
        <v>808</v>
      </c>
      <c r="C1208" s="16"/>
      <c r="D1208" s="16" t="s">
        <v>764</v>
      </c>
      <c r="E1208" s="1" t="s">
        <v>607</v>
      </c>
      <c r="F1208" s="16" t="s">
        <v>817</v>
      </c>
      <c r="G1208" s="18" t="s">
        <v>451</v>
      </c>
      <c r="H1208" s="18">
        <v>2</v>
      </c>
      <c r="I1208" s="28" t="s">
        <v>812</v>
      </c>
      <c r="J1208" s="25">
        <v>1</v>
      </c>
      <c r="K1208" s="1"/>
      <c r="L1208" s="12"/>
      <c r="M1208" s="26"/>
      <c r="N1208" s="13"/>
      <c r="O1208" s="5" t="str">
        <f t="shared" si="19"/>
        <v xml:space="preserve">Иностранный язык в профессиональной сфере Фр.яз.
   Пр
</v>
      </c>
      <c r="P1208" s="12"/>
    </row>
    <row r="1209" spans="2:16" s="27" customFormat="1" ht="30.75" customHeight="1" x14ac:dyDescent="0.25">
      <c r="B1209" s="1" t="s">
        <v>808</v>
      </c>
      <c r="C1209" s="16"/>
      <c r="D1209" s="16" t="s">
        <v>764</v>
      </c>
      <c r="E1209" s="1" t="s">
        <v>607</v>
      </c>
      <c r="F1209" s="16" t="s">
        <v>817</v>
      </c>
      <c r="G1209" s="18" t="s">
        <v>451</v>
      </c>
      <c r="H1209" s="18">
        <v>2</v>
      </c>
      <c r="I1209" s="28" t="s">
        <v>812</v>
      </c>
      <c r="J1209" s="25">
        <v>1</v>
      </c>
      <c r="K1209" s="1"/>
      <c r="L1209" s="12"/>
      <c r="M1209" s="26"/>
      <c r="N1209" s="13"/>
      <c r="O1209" s="5" t="str">
        <f t="shared" si="19"/>
        <v xml:space="preserve">Иностранный язык в профессиональной сфере Фр.яз.
   Пр
</v>
      </c>
      <c r="P1209" s="12"/>
    </row>
    <row r="1210" spans="2:16" s="27" customFormat="1" ht="30.75" customHeight="1" x14ac:dyDescent="0.25">
      <c r="B1210" s="1" t="s">
        <v>808</v>
      </c>
      <c r="C1210" s="16"/>
      <c r="D1210" s="16" t="s">
        <v>764</v>
      </c>
      <c r="E1210" s="1" t="s">
        <v>285</v>
      </c>
      <c r="F1210" s="16" t="s">
        <v>819</v>
      </c>
      <c r="G1210" s="18" t="s">
        <v>451</v>
      </c>
      <c r="H1210" s="18">
        <v>2</v>
      </c>
      <c r="I1210" s="28" t="s">
        <v>809</v>
      </c>
      <c r="J1210" s="25">
        <v>34</v>
      </c>
      <c r="K1210" s="1"/>
      <c r="L1210" s="12"/>
      <c r="M1210" s="26"/>
      <c r="N1210" s="13"/>
      <c r="O1210" s="5" t="str">
        <f t="shared" si="19"/>
        <v xml:space="preserve">Спецкурс: теория пластин и оболочек. Устойчивость
   Пр
</v>
      </c>
      <c r="P1210" s="12"/>
    </row>
    <row r="1211" spans="2:16" s="27" customFormat="1" ht="30.75" customHeight="1" x14ac:dyDescent="0.25">
      <c r="B1211" s="1" t="s">
        <v>808</v>
      </c>
      <c r="C1211" s="16"/>
      <c r="D1211" s="16" t="s">
        <v>764</v>
      </c>
      <c r="E1211" s="1" t="s">
        <v>285</v>
      </c>
      <c r="F1211" s="16" t="s">
        <v>819</v>
      </c>
      <c r="G1211" s="18" t="s">
        <v>451</v>
      </c>
      <c r="H1211" s="18">
        <v>2</v>
      </c>
      <c r="I1211" s="28" t="s">
        <v>809</v>
      </c>
      <c r="J1211" s="25">
        <v>34</v>
      </c>
      <c r="K1211" s="1"/>
      <c r="L1211" s="12"/>
      <c r="M1211" s="26"/>
      <c r="N1211" s="13"/>
      <c r="O1211" s="5" t="str">
        <f t="shared" si="19"/>
        <v xml:space="preserve">Спецкурс: теория пластин и оболочек. Устойчивость
   Пр
</v>
      </c>
      <c r="P1211" s="12"/>
    </row>
    <row r="1212" spans="2:16" s="27" customFormat="1" ht="30.75" customHeight="1" x14ac:dyDescent="0.25">
      <c r="B1212" s="1" t="s">
        <v>808</v>
      </c>
      <c r="C1212" s="16"/>
      <c r="D1212" s="16" t="s">
        <v>764</v>
      </c>
      <c r="E1212" s="1" t="s">
        <v>285</v>
      </c>
      <c r="F1212" s="16" t="s">
        <v>819</v>
      </c>
      <c r="G1212" s="18" t="s">
        <v>451</v>
      </c>
      <c r="H1212" s="18">
        <v>2</v>
      </c>
      <c r="I1212" s="28" t="s">
        <v>809</v>
      </c>
      <c r="J1212" s="25">
        <v>34</v>
      </c>
      <c r="K1212" s="1"/>
      <c r="L1212" s="12"/>
      <c r="M1212" s="26"/>
      <c r="N1212" s="13"/>
      <c r="O1212" s="5" t="str">
        <f t="shared" si="19"/>
        <v xml:space="preserve">Спецкурс: теория пластин и оболочек. Устойчивость
   Пр
</v>
      </c>
      <c r="P1212" s="12"/>
    </row>
    <row r="1213" spans="2:16" s="27" customFormat="1" ht="30.75" customHeight="1" x14ac:dyDescent="0.25">
      <c r="B1213" s="1" t="s">
        <v>808</v>
      </c>
      <c r="C1213" s="16"/>
      <c r="D1213" s="16" t="s">
        <v>764</v>
      </c>
      <c r="E1213" s="1" t="s">
        <v>250</v>
      </c>
      <c r="F1213" s="16" t="s">
        <v>820</v>
      </c>
      <c r="G1213" s="18" t="s">
        <v>451</v>
      </c>
      <c r="H1213" s="18">
        <v>2</v>
      </c>
      <c r="I1213" s="28" t="s">
        <v>813</v>
      </c>
      <c r="J1213" s="25">
        <v>31</v>
      </c>
      <c r="K1213" s="1" t="s">
        <v>821</v>
      </c>
      <c r="L1213" s="12"/>
      <c r="M1213" s="26"/>
      <c r="N1213" s="13"/>
      <c r="O1213" s="5" t="str">
        <f t="shared" si="19"/>
        <v xml:space="preserve">Методы организации строительного производства
доц. Экба С.И.   Пр
</v>
      </c>
      <c r="P1213" s="12"/>
    </row>
    <row r="1214" spans="2:16" s="27" customFormat="1" ht="30.75" customHeight="1" x14ac:dyDescent="0.25">
      <c r="B1214" s="1" t="s">
        <v>808</v>
      </c>
      <c r="C1214" s="16"/>
      <c r="D1214" s="16" t="s">
        <v>764</v>
      </c>
      <c r="E1214" s="1" t="s">
        <v>250</v>
      </c>
      <c r="F1214" s="16" t="s">
        <v>820</v>
      </c>
      <c r="G1214" s="18" t="s">
        <v>451</v>
      </c>
      <c r="H1214" s="18">
        <v>2</v>
      </c>
      <c r="I1214" s="28" t="s">
        <v>813</v>
      </c>
      <c r="J1214" s="25">
        <v>31</v>
      </c>
      <c r="K1214" s="1" t="s">
        <v>821</v>
      </c>
      <c r="L1214" s="12"/>
      <c r="M1214" s="26"/>
      <c r="N1214" s="13"/>
      <c r="O1214" s="5" t="str">
        <f t="shared" si="19"/>
        <v xml:space="preserve">Методы организации строительного производства
доц. Экба С.И.   Пр
</v>
      </c>
      <c r="P1214" s="12"/>
    </row>
    <row r="1215" spans="2:16" s="27" customFormat="1" ht="30.75" customHeight="1" x14ac:dyDescent="0.25">
      <c r="B1215" s="1" t="s">
        <v>808</v>
      </c>
      <c r="C1215" s="16"/>
      <c r="D1215" s="16" t="s">
        <v>764</v>
      </c>
      <c r="E1215" s="1" t="s">
        <v>250</v>
      </c>
      <c r="F1215" s="16" t="s">
        <v>535</v>
      </c>
      <c r="G1215" s="18" t="s">
        <v>451</v>
      </c>
      <c r="H1215" s="18">
        <v>2</v>
      </c>
      <c r="I1215" s="28" t="s">
        <v>813</v>
      </c>
      <c r="J1215" s="25">
        <v>31</v>
      </c>
      <c r="K1215" s="1" t="s">
        <v>821</v>
      </c>
      <c r="L1215" s="12"/>
      <c r="M1215" s="26"/>
      <c r="N1215" s="13"/>
      <c r="O1215" s="5" t="str">
        <f t="shared" si="19"/>
        <v xml:space="preserve">Методы производства строительно-монтажных работ
доц. Экба С.И.   Пр
</v>
      </c>
      <c r="P1215" s="12"/>
    </row>
    <row r="1216" spans="2:16" s="27" customFormat="1" ht="30.75" customHeight="1" x14ac:dyDescent="0.25">
      <c r="B1216" s="1" t="s">
        <v>808</v>
      </c>
      <c r="C1216" s="16"/>
      <c r="D1216" s="16" t="s">
        <v>764</v>
      </c>
      <c r="E1216" s="1" t="s">
        <v>250</v>
      </c>
      <c r="F1216" s="16" t="s">
        <v>535</v>
      </c>
      <c r="G1216" s="18" t="s">
        <v>451</v>
      </c>
      <c r="H1216" s="18">
        <v>2</v>
      </c>
      <c r="I1216" s="28" t="s">
        <v>813</v>
      </c>
      <c r="J1216" s="25">
        <v>31</v>
      </c>
      <c r="K1216" s="1" t="s">
        <v>821</v>
      </c>
      <c r="L1216" s="12"/>
      <c r="M1216" s="26"/>
      <c r="N1216" s="13"/>
      <c r="O1216" s="5" t="str">
        <f t="shared" si="19"/>
        <v xml:space="preserve">Методы производства строительно-монтажных работ
доц. Экба С.И.   Пр
</v>
      </c>
      <c r="P1216" s="12"/>
    </row>
    <row r="1217" spans="2:16" s="27" customFormat="1" ht="30.75" customHeight="1" x14ac:dyDescent="0.25">
      <c r="B1217" s="1" t="s">
        <v>808</v>
      </c>
      <c r="C1217" s="16"/>
      <c r="D1217" s="16" t="s">
        <v>764</v>
      </c>
      <c r="E1217" s="1" t="s">
        <v>250</v>
      </c>
      <c r="F1217" s="16" t="s">
        <v>822</v>
      </c>
      <c r="G1217" s="18" t="s">
        <v>451</v>
      </c>
      <c r="H1217" s="18">
        <v>2</v>
      </c>
      <c r="I1217" s="28" t="s">
        <v>813</v>
      </c>
      <c r="J1217" s="25">
        <v>31</v>
      </c>
      <c r="K1217" s="1" t="s">
        <v>823</v>
      </c>
      <c r="L1217" s="12"/>
      <c r="M1217" s="26"/>
      <c r="N1217" s="13"/>
      <c r="O1217" s="5" t="str">
        <f t="shared" si="19"/>
        <v xml:space="preserve">Проектная подготовка строительства. Система подготовки строительного производства
доц. Фатуллаев Р.С.   Пр
</v>
      </c>
      <c r="P1217" s="12"/>
    </row>
    <row r="1218" spans="2:16" s="27" customFormat="1" ht="30.75" customHeight="1" x14ac:dyDescent="0.25">
      <c r="B1218" s="1" t="s">
        <v>808</v>
      </c>
      <c r="C1218" s="16"/>
      <c r="D1218" s="16" t="s">
        <v>764</v>
      </c>
      <c r="E1218" s="1" t="s">
        <v>250</v>
      </c>
      <c r="F1218" s="16" t="s">
        <v>822</v>
      </c>
      <c r="G1218" s="18" t="s">
        <v>445</v>
      </c>
      <c r="H1218" s="18">
        <v>2</v>
      </c>
      <c r="I1218" s="28" t="s">
        <v>813</v>
      </c>
      <c r="J1218" s="25">
        <v>31</v>
      </c>
      <c r="K1218" s="1" t="s">
        <v>823</v>
      </c>
      <c r="L1218" s="12"/>
      <c r="M1218" s="26"/>
      <c r="N1218" s="13"/>
      <c r="O1218" s="5" t="str">
        <f t="shared" si="19"/>
        <v xml:space="preserve">Проектная подготовка строительства. Система подготовки строительного производства
доц. Фатуллаев Р.С.   КРП
</v>
      </c>
      <c r="P1218" s="12"/>
    </row>
    <row r="1219" spans="2:16" s="27" customFormat="1" ht="30.75" customHeight="1" x14ac:dyDescent="0.25">
      <c r="B1219" s="1" t="s">
        <v>808</v>
      </c>
      <c r="C1219" s="16"/>
      <c r="D1219" s="16" t="s">
        <v>764</v>
      </c>
      <c r="E1219" s="1" t="s">
        <v>250</v>
      </c>
      <c r="F1219" s="16" t="s">
        <v>822</v>
      </c>
      <c r="G1219" s="18" t="s">
        <v>445</v>
      </c>
      <c r="H1219" s="18">
        <v>2</v>
      </c>
      <c r="I1219" s="28" t="s">
        <v>813</v>
      </c>
      <c r="J1219" s="25">
        <v>31</v>
      </c>
      <c r="K1219" s="1" t="s">
        <v>823</v>
      </c>
      <c r="L1219" s="12"/>
      <c r="M1219" s="26"/>
      <c r="N1219" s="13"/>
      <c r="O1219" s="5" t="str">
        <f t="shared" si="19"/>
        <v xml:space="preserve">Проектная подготовка строительства. Система подготовки строительного производства
доц. Фатуллаев Р.С.   КРП
</v>
      </c>
      <c r="P1219" s="12"/>
    </row>
    <row r="1220" spans="2:16" s="27" customFormat="1" ht="30.75" customHeight="1" x14ac:dyDescent="0.25">
      <c r="B1220" s="1" t="s">
        <v>808</v>
      </c>
      <c r="C1220" s="16"/>
      <c r="D1220" s="16" t="s">
        <v>764</v>
      </c>
      <c r="E1220" s="1" t="s">
        <v>250</v>
      </c>
      <c r="F1220" s="16" t="s">
        <v>822</v>
      </c>
      <c r="G1220" s="18" t="s">
        <v>445</v>
      </c>
      <c r="H1220" s="18">
        <v>2</v>
      </c>
      <c r="I1220" s="28" t="s">
        <v>813</v>
      </c>
      <c r="J1220" s="25">
        <v>31</v>
      </c>
      <c r="K1220" s="1" t="s">
        <v>823</v>
      </c>
      <c r="L1220" s="12"/>
      <c r="M1220" s="26"/>
      <c r="N1220" s="13"/>
      <c r="O1220" s="5" t="str">
        <f t="shared" si="19"/>
        <v xml:space="preserve">Проектная подготовка строительства. Система подготовки строительного производства
доц. Фатуллаев Р.С.   КРП
</v>
      </c>
      <c r="P1220" s="12"/>
    </row>
    <row r="1221" spans="2:16" s="27" customFormat="1" ht="30.75" customHeight="1" x14ac:dyDescent="0.25">
      <c r="B1221" s="1" t="s">
        <v>808</v>
      </c>
      <c r="C1221" s="16"/>
      <c r="D1221" s="16" t="s">
        <v>764</v>
      </c>
      <c r="E1221" s="1" t="s">
        <v>250</v>
      </c>
      <c r="F1221" s="16" t="s">
        <v>822</v>
      </c>
      <c r="G1221" s="18" t="s">
        <v>445</v>
      </c>
      <c r="H1221" s="18">
        <v>2</v>
      </c>
      <c r="I1221" s="28" t="s">
        <v>813</v>
      </c>
      <c r="J1221" s="25">
        <v>31</v>
      </c>
      <c r="K1221" s="1" t="s">
        <v>823</v>
      </c>
      <c r="L1221" s="12"/>
      <c r="M1221" s="26"/>
      <c r="N1221" s="13"/>
      <c r="O1221" s="5" t="str">
        <f t="shared" si="19"/>
        <v xml:space="preserve">Проектная подготовка строительства. Система подготовки строительного производства
доц. Фатуллаев Р.С.   КРП
</v>
      </c>
      <c r="P1221" s="12"/>
    </row>
    <row r="1222" spans="2:16" s="27" customFormat="1" ht="30.75" customHeight="1" x14ac:dyDescent="0.25">
      <c r="B1222" s="1" t="s">
        <v>808</v>
      </c>
      <c r="C1222" s="16"/>
      <c r="D1222" s="16" t="s">
        <v>764</v>
      </c>
      <c r="E1222" s="1" t="s">
        <v>257</v>
      </c>
      <c r="F1222" s="16" t="s">
        <v>824</v>
      </c>
      <c r="G1222" s="18" t="s">
        <v>451</v>
      </c>
      <c r="H1222" s="18">
        <v>2</v>
      </c>
      <c r="I1222" s="28" t="s">
        <v>812</v>
      </c>
      <c r="J1222" s="25">
        <v>16</v>
      </c>
      <c r="K1222" s="1"/>
      <c r="L1222" s="12"/>
      <c r="M1222" s="26"/>
      <c r="N1222" s="13"/>
      <c r="O1222" s="5" t="str">
        <f t="shared" si="19"/>
        <v xml:space="preserve">Методология ценообразования в строительной отрасли
   Пр
</v>
      </c>
      <c r="P1222" s="12"/>
    </row>
    <row r="1223" spans="2:16" s="27" customFormat="1" ht="30.75" customHeight="1" x14ac:dyDescent="0.25">
      <c r="B1223" s="1" t="s">
        <v>808</v>
      </c>
      <c r="C1223" s="16"/>
      <c r="D1223" s="16" t="s">
        <v>764</v>
      </c>
      <c r="E1223" s="1" t="s">
        <v>257</v>
      </c>
      <c r="F1223" s="16" t="s">
        <v>824</v>
      </c>
      <c r="G1223" s="18" t="s">
        <v>451</v>
      </c>
      <c r="H1223" s="18">
        <v>2</v>
      </c>
      <c r="I1223" s="28" t="s">
        <v>812</v>
      </c>
      <c r="J1223" s="25">
        <v>16</v>
      </c>
      <c r="K1223" s="1"/>
      <c r="L1223" s="12"/>
      <c r="M1223" s="26"/>
      <c r="N1223" s="13"/>
      <c r="O1223" s="5" t="str">
        <f t="shared" si="19"/>
        <v xml:space="preserve">Методология ценообразования в строительной отрасли
   Пр
</v>
      </c>
      <c r="P1223" s="12"/>
    </row>
    <row r="1224" spans="2:16" s="27" customFormat="1" ht="30.75" customHeight="1" x14ac:dyDescent="0.25">
      <c r="B1224" s="1" t="s">
        <v>808</v>
      </c>
      <c r="C1224" s="16"/>
      <c r="D1224" s="16" t="s">
        <v>764</v>
      </c>
      <c r="E1224" s="1" t="s">
        <v>257</v>
      </c>
      <c r="F1224" s="16" t="s">
        <v>824</v>
      </c>
      <c r="G1224" s="18" t="s">
        <v>445</v>
      </c>
      <c r="H1224" s="18">
        <v>2</v>
      </c>
      <c r="I1224" s="28" t="s">
        <v>812</v>
      </c>
      <c r="J1224" s="25">
        <v>16</v>
      </c>
      <c r="K1224" s="1"/>
      <c r="L1224" s="12"/>
      <c r="M1224" s="26"/>
      <c r="N1224" s="13"/>
      <c r="O1224" s="5" t="str">
        <f t="shared" si="19"/>
        <v xml:space="preserve">Методология ценообразования в строительной отрасли
   КРП
</v>
      </c>
      <c r="P1224" s="12"/>
    </row>
    <row r="1225" spans="2:16" s="27" customFormat="1" ht="30.75" customHeight="1" x14ac:dyDescent="0.25">
      <c r="B1225" s="1" t="s">
        <v>808</v>
      </c>
      <c r="C1225" s="16"/>
      <c r="D1225" s="16" t="s">
        <v>764</v>
      </c>
      <c r="E1225" s="1" t="s">
        <v>257</v>
      </c>
      <c r="F1225" s="16" t="s">
        <v>824</v>
      </c>
      <c r="G1225" s="18" t="s">
        <v>445</v>
      </c>
      <c r="H1225" s="18">
        <v>2</v>
      </c>
      <c r="I1225" s="28" t="s">
        <v>812</v>
      </c>
      <c r="J1225" s="25">
        <v>16</v>
      </c>
      <c r="K1225" s="1"/>
      <c r="L1225" s="12"/>
      <c r="M1225" s="26"/>
      <c r="N1225" s="13"/>
      <c r="O1225" s="5" t="str">
        <f t="shared" si="19"/>
        <v xml:space="preserve">Методология ценообразования в строительной отрасли
   КРП
</v>
      </c>
      <c r="P1225" s="12"/>
    </row>
    <row r="1226" spans="2:16" s="27" customFormat="1" ht="30.75" customHeight="1" x14ac:dyDescent="0.25">
      <c r="B1226" s="1" t="s">
        <v>808</v>
      </c>
      <c r="C1226" s="16"/>
      <c r="D1226" s="16" t="s">
        <v>764</v>
      </c>
      <c r="E1226" s="1" t="s">
        <v>257</v>
      </c>
      <c r="F1226" s="16" t="s">
        <v>824</v>
      </c>
      <c r="G1226" s="18" t="s">
        <v>445</v>
      </c>
      <c r="H1226" s="18">
        <v>2</v>
      </c>
      <c r="I1226" s="28" t="s">
        <v>812</v>
      </c>
      <c r="J1226" s="25">
        <v>16</v>
      </c>
      <c r="K1226" s="1"/>
      <c r="L1226" s="12"/>
      <c r="M1226" s="26"/>
      <c r="N1226" s="13"/>
      <c r="O1226" s="5" t="str">
        <f t="shared" si="19"/>
        <v xml:space="preserve">Методология ценообразования в строительной отрасли
   КРП
</v>
      </c>
      <c r="P1226" s="12"/>
    </row>
    <row r="1227" spans="2:16" s="27" customFormat="1" ht="30.75" customHeight="1" x14ac:dyDescent="0.25">
      <c r="B1227" s="1" t="s">
        <v>808</v>
      </c>
      <c r="C1227" s="16"/>
      <c r="D1227" s="16" t="s">
        <v>764</v>
      </c>
      <c r="E1227" s="1" t="s">
        <v>257</v>
      </c>
      <c r="F1227" s="16" t="s">
        <v>825</v>
      </c>
      <c r="G1227" s="18" t="s">
        <v>451</v>
      </c>
      <c r="H1227" s="18">
        <v>2</v>
      </c>
      <c r="I1227" s="28" t="s">
        <v>812</v>
      </c>
      <c r="J1227" s="25">
        <v>16</v>
      </c>
      <c r="K1227" s="1"/>
      <c r="L1227" s="12"/>
      <c r="M1227" s="26"/>
      <c r="N1227" s="13"/>
      <c r="O1227" s="5" t="str">
        <f t="shared" si="19"/>
        <v xml:space="preserve">Экономика предприятий инвестиционно-строительного комплекса
   Пр
</v>
      </c>
      <c r="P1227" s="12"/>
    </row>
  </sheetData>
  <autoFilter ref="B2:P1175"/>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2:N151"/>
  <sheetViews>
    <sheetView tabSelected="1" zoomScale="70" zoomScaleNormal="70" workbookViewId="0">
      <pane xSplit="4" ySplit="4" topLeftCell="E5" activePane="bottomRight" state="frozen"/>
      <selection pane="topRight" activeCell="G1" sqref="G1"/>
      <selection pane="bottomLeft" activeCell="A3" sqref="A3"/>
      <selection pane="bottomRight" activeCell="M33" sqref="M33"/>
    </sheetView>
  </sheetViews>
  <sheetFormatPr defaultRowHeight="15.75" x14ac:dyDescent="0.25"/>
  <cols>
    <col min="1" max="1" width="0.5703125" style="4" customWidth="1"/>
    <col min="2" max="2" width="17.42578125" style="4" customWidth="1"/>
    <col min="3" max="3" width="11.5703125" style="4" bestFit="1" customWidth="1"/>
    <col min="4" max="4" width="52.7109375" style="4" customWidth="1"/>
    <col min="5" max="5" width="13.7109375" style="4" customWidth="1"/>
    <col min="6" max="6" width="36.140625" style="4" customWidth="1"/>
    <col min="7" max="7" width="49.5703125" style="4" customWidth="1"/>
    <col min="8" max="8" width="28.140625" style="4" bestFit="1" customWidth="1"/>
    <col min="9" max="9" width="21.42578125" style="4" bestFit="1" customWidth="1"/>
    <col min="10" max="10" width="12.28515625" style="4" customWidth="1"/>
    <col min="11" max="11" width="45.85546875" style="4" customWidth="1"/>
    <col min="12" max="12" width="21.28515625" style="4" customWidth="1"/>
    <col min="13" max="13" width="21.85546875" style="4" customWidth="1"/>
    <col min="14" max="14" width="24.42578125" style="4" customWidth="1"/>
    <col min="15" max="16384" width="9.140625" style="4"/>
  </cols>
  <sheetData>
    <row r="2" spans="1:14" ht="15.75" customHeight="1" x14ac:dyDescent="0.25">
      <c r="B2" s="52" t="s">
        <v>0</v>
      </c>
      <c r="C2" s="52" t="s">
        <v>2</v>
      </c>
      <c r="D2" s="52" t="s">
        <v>3</v>
      </c>
      <c r="E2" s="52" t="s">
        <v>4</v>
      </c>
      <c r="F2" s="52" t="s">
        <v>5</v>
      </c>
      <c r="G2" s="52" t="s">
        <v>927</v>
      </c>
      <c r="H2" s="52" t="s">
        <v>6</v>
      </c>
      <c r="I2" s="53" t="s">
        <v>928</v>
      </c>
      <c r="J2" s="53"/>
      <c r="K2" s="53"/>
      <c r="L2" s="53"/>
      <c r="M2" s="53"/>
      <c r="N2" s="53"/>
    </row>
    <row r="3" spans="1:14" s="7" customFormat="1" ht="36.75" customHeight="1" x14ac:dyDescent="0.25">
      <c r="A3" s="6"/>
      <c r="B3" s="52"/>
      <c r="C3" s="52"/>
      <c r="D3" s="52"/>
      <c r="E3" s="52"/>
      <c r="F3" s="52"/>
      <c r="G3" s="52"/>
      <c r="H3" s="52"/>
      <c r="I3" s="42" t="s">
        <v>7</v>
      </c>
      <c r="J3" s="42" t="s">
        <v>8</v>
      </c>
      <c r="K3" s="42" t="s">
        <v>929</v>
      </c>
      <c r="L3" s="42" t="s">
        <v>930</v>
      </c>
      <c r="M3" s="42" t="s">
        <v>931</v>
      </c>
      <c r="N3" s="42" t="s">
        <v>932</v>
      </c>
    </row>
    <row r="4" spans="1:14" s="10" customFormat="1" x14ac:dyDescent="0.25">
      <c r="A4" s="8"/>
      <c r="B4" s="3"/>
      <c r="C4" s="3"/>
      <c r="D4" s="3"/>
      <c r="E4" s="3"/>
      <c r="F4" s="3"/>
      <c r="G4" s="3"/>
      <c r="H4" s="3"/>
      <c r="I4" s="3"/>
      <c r="J4" s="3"/>
      <c r="K4" s="3"/>
      <c r="L4" s="3"/>
      <c r="M4" s="3"/>
      <c r="N4" s="3"/>
    </row>
    <row r="5" spans="1:14" s="27" customFormat="1" ht="86.25" customHeight="1" x14ac:dyDescent="0.25">
      <c r="B5" s="16" t="s">
        <v>759</v>
      </c>
      <c r="C5" s="1" t="s">
        <v>607</v>
      </c>
      <c r="D5" s="16" t="s">
        <v>614</v>
      </c>
      <c r="E5" s="16" t="s">
        <v>18</v>
      </c>
      <c r="F5" s="1" t="s">
        <v>831</v>
      </c>
      <c r="G5" s="36" t="s">
        <v>941</v>
      </c>
      <c r="H5" s="1" t="s">
        <v>627</v>
      </c>
      <c r="I5" s="12">
        <v>45096</v>
      </c>
      <c r="J5" s="44" t="s">
        <v>1095</v>
      </c>
      <c r="K5" s="50" t="s">
        <v>1094</v>
      </c>
      <c r="L5" s="49">
        <v>76600694475</v>
      </c>
      <c r="M5" s="1" t="s">
        <v>1096</v>
      </c>
      <c r="N5" s="50"/>
    </row>
    <row r="6" spans="1:14" s="27" customFormat="1" ht="31.5" x14ac:dyDescent="0.25">
      <c r="B6" s="16" t="s">
        <v>759</v>
      </c>
      <c r="C6" s="1" t="s">
        <v>374</v>
      </c>
      <c r="D6" s="16" t="s">
        <v>577</v>
      </c>
      <c r="E6" s="16" t="s">
        <v>18</v>
      </c>
      <c r="F6" s="1" t="s">
        <v>831</v>
      </c>
      <c r="G6" s="36" t="s">
        <v>941</v>
      </c>
      <c r="H6" s="1" t="s">
        <v>670</v>
      </c>
      <c r="I6" s="12"/>
      <c r="J6" s="48"/>
      <c r="K6" s="1"/>
      <c r="L6" s="46"/>
      <c r="M6" s="46"/>
      <c r="N6" s="46"/>
    </row>
    <row r="7" spans="1:14" s="27" customFormat="1" ht="31.5" x14ac:dyDescent="0.25">
      <c r="B7" s="16" t="s">
        <v>759</v>
      </c>
      <c r="C7" s="1" t="s">
        <v>321</v>
      </c>
      <c r="D7" s="16" t="s">
        <v>484</v>
      </c>
      <c r="E7" s="16" t="s">
        <v>18</v>
      </c>
      <c r="F7" s="1" t="s">
        <v>1039</v>
      </c>
      <c r="G7" s="36" t="s">
        <v>960</v>
      </c>
      <c r="H7" s="1" t="s">
        <v>355</v>
      </c>
      <c r="I7" s="12">
        <v>45090</v>
      </c>
      <c r="J7" s="44" t="s">
        <v>1069</v>
      </c>
      <c r="K7" s="51" t="s">
        <v>976</v>
      </c>
      <c r="L7" s="1">
        <v>6780122994</v>
      </c>
      <c r="M7" s="1" t="s">
        <v>977</v>
      </c>
      <c r="N7" s="1"/>
    </row>
    <row r="8" spans="1:14" s="27" customFormat="1" ht="78.75" x14ac:dyDescent="0.25">
      <c r="B8" s="16" t="s">
        <v>697</v>
      </c>
      <c r="C8" s="1" t="s">
        <v>241</v>
      </c>
      <c r="D8" s="16" t="s">
        <v>500</v>
      </c>
      <c r="E8" s="16" t="s">
        <v>18</v>
      </c>
      <c r="F8" s="1" t="s">
        <v>933</v>
      </c>
      <c r="G8" s="36" t="s">
        <v>1079</v>
      </c>
      <c r="H8" s="1" t="s">
        <v>922</v>
      </c>
      <c r="I8" s="12">
        <v>45103</v>
      </c>
      <c r="J8" s="44" t="s">
        <v>1074</v>
      </c>
      <c r="K8" s="51" t="s">
        <v>971</v>
      </c>
      <c r="L8" s="1">
        <v>86452503533</v>
      </c>
      <c r="M8" s="1" t="s">
        <v>972</v>
      </c>
      <c r="N8" s="1"/>
    </row>
    <row r="9" spans="1:14" s="27" customFormat="1" ht="47.25" x14ac:dyDescent="0.25">
      <c r="B9" s="16" t="s">
        <v>697</v>
      </c>
      <c r="C9" s="1" t="s">
        <v>241</v>
      </c>
      <c r="D9" s="16" t="s">
        <v>500</v>
      </c>
      <c r="E9" s="16" t="s">
        <v>43</v>
      </c>
      <c r="F9" s="1" t="s">
        <v>510</v>
      </c>
      <c r="G9" s="36" t="s">
        <v>1082</v>
      </c>
      <c r="H9" s="1" t="s">
        <v>651</v>
      </c>
      <c r="I9" s="12">
        <v>45099</v>
      </c>
      <c r="J9" s="48" t="s">
        <v>1032</v>
      </c>
      <c r="K9" s="51" t="s">
        <v>993</v>
      </c>
      <c r="L9" s="49">
        <v>3128206131</v>
      </c>
      <c r="M9" s="1">
        <v>123123</v>
      </c>
      <c r="N9" s="1"/>
    </row>
    <row r="10" spans="1:14" s="27" customFormat="1" ht="141.75" x14ac:dyDescent="0.25">
      <c r="B10" s="16" t="s">
        <v>697</v>
      </c>
      <c r="C10" s="1" t="s">
        <v>250</v>
      </c>
      <c r="D10" s="16" t="s">
        <v>220</v>
      </c>
      <c r="E10" s="16" t="s">
        <v>16</v>
      </c>
      <c r="F10" s="1" t="s">
        <v>1080</v>
      </c>
      <c r="G10" s="36" t="s">
        <v>1081</v>
      </c>
      <c r="H10" s="1" t="s">
        <v>631</v>
      </c>
      <c r="I10" s="12">
        <v>45096</v>
      </c>
      <c r="J10" s="44" t="s">
        <v>1072</v>
      </c>
      <c r="K10" s="51" t="s">
        <v>989</v>
      </c>
      <c r="L10" s="46">
        <v>86030736437</v>
      </c>
      <c r="M10" s="46" t="s">
        <v>990</v>
      </c>
      <c r="N10" s="46"/>
    </row>
    <row r="11" spans="1:14" s="27" customFormat="1" ht="30" customHeight="1" x14ac:dyDescent="0.25">
      <c r="B11" s="16" t="s">
        <v>759</v>
      </c>
      <c r="C11" s="1" t="s">
        <v>343</v>
      </c>
      <c r="D11" s="16" t="s">
        <v>210</v>
      </c>
      <c r="E11" s="16" t="s">
        <v>18</v>
      </c>
      <c r="F11" s="1" t="s">
        <v>1055</v>
      </c>
      <c r="G11" s="36" t="s">
        <v>962</v>
      </c>
      <c r="H11" s="1" t="s">
        <v>843</v>
      </c>
      <c r="I11" s="12">
        <v>45097</v>
      </c>
      <c r="J11" s="44" t="s">
        <v>1076</v>
      </c>
      <c r="K11" s="50" t="s">
        <v>1115</v>
      </c>
      <c r="L11" s="1">
        <v>75253063326</v>
      </c>
      <c r="M11" s="1" t="s">
        <v>1116</v>
      </c>
      <c r="N11" s="1"/>
    </row>
    <row r="12" spans="1:14" s="27" customFormat="1" ht="63" x14ac:dyDescent="0.25">
      <c r="B12" s="16" t="s">
        <v>934</v>
      </c>
      <c r="C12" s="1" t="s">
        <v>250</v>
      </c>
      <c r="D12" s="16" t="s">
        <v>221</v>
      </c>
      <c r="E12" s="16" t="s">
        <v>43</v>
      </c>
      <c r="F12" s="1" t="s">
        <v>1061</v>
      </c>
      <c r="G12" s="36" t="s">
        <v>1062</v>
      </c>
      <c r="H12" s="1" t="s">
        <v>364</v>
      </c>
      <c r="I12" s="12">
        <v>45084</v>
      </c>
      <c r="J12" s="48" t="s">
        <v>1076</v>
      </c>
      <c r="K12" s="51" t="s">
        <v>974</v>
      </c>
      <c r="L12" s="46">
        <v>5376726760</v>
      </c>
      <c r="M12" s="46" t="s">
        <v>975</v>
      </c>
      <c r="N12" s="46"/>
    </row>
    <row r="13" spans="1:14" s="27" customFormat="1" ht="63" x14ac:dyDescent="0.25">
      <c r="B13" s="16" t="s">
        <v>743</v>
      </c>
      <c r="C13" s="1" t="s">
        <v>250</v>
      </c>
      <c r="D13" s="16" t="s">
        <v>221</v>
      </c>
      <c r="E13" s="16" t="s">
        <v>18</v>
      </c>
      <c r="F13" s="1" t="s">
        <v>1059</v>
      </c>
      <c r="G13" s="36" t="s">
        <v>1060</v>
      </c>
      <c r="H13" s="1" t="s">
        <v>363</v>
      </c>
      <c r="I13" s="12">
        <v>45090</v>
      </c>
      <c r="J13" s="48" t="s">
        <v>1000</v>
      </c>
      <c r="K13" s="51" t="s">
        <v>984</v>
      </c>
      <c r="L13" s="45">
        <v>4829161546</v>
      </c>
      <c r="M13" s="46" t="s">
        <v>985</v>
      </c>
      <c r="N13" s="46"/>
    </row>
    <row r="14" spans="1:14" s="27" customFormat="1" ht="31.5" x14ac:dyDescent="0.25">
      <c r="B14" s="16" t="s">
        <v>697</v>
      </c>
      <c r="C14" s="1" t="s">
        <v>254</v>
      </c>
      <c r="D14" s="16" t="s">
        <v>529</v>
      </c>
      <c r="E14" s="16" t="s">
        <v>43</v>
      </c>
      <c r="F14" s="1" t="s">
        <v>1047</v>
      </c>
      <c r="G14" s="36" t="s">
        <v>1048</v>
      </c>
      <c r="H14" s="1" t="s">
        <v>286</v>
      </c>
      <c r="I14" s="12">
        <v>45086</v>
      </c>
      <c r="J14" s="44" t="s">
        <v>1074</v>
      </c>
      <c r="K14" s="50" t="s">
        <v>1045</v>
      </c>
      <c r="L14" s="49">
        <v>5458925558</v>
      </c>
      <c r="M14" s="1" t="s">
        <v>1046</v>
      </c>
      <c r="N14" s="1"/>
    </row>
    <row r="15" spans="1:14" s="27" customFormat="1" ht="31.5" x14ac:dyDescent="0.25">
      <c r="B15" s="16" t="s">
        <v>697</v>
      </c>
      <c r="C15" s="1" t="s">
        <v>254</v>
      </c>
      <c r="D15" s="16" t="s">
        <v>529</v>
      </c>
      <c r="E15" s="16" t="s">
        <v>18</v>
      </c>
      <c r="F15" s="1" t="s">
        <v>1047</v>
      </c>
      <c r="G15" s="36" t="s">
        <v>1048</v>
      </c>
      <c r="H15" s="1" t="s">
        <v>286</v>
      </c>
      <c r="I15" s="12">
        <v>45093</v>
      </c>
      <c r="J15" s="44" t="s">
        <v>1074</v>
      </c>
      <c r="K15" s="50" t="s">
        <v>1045</v>
      </c>
      <c r="L15" s="49">
        <v>5458925558</v>
      </c>
      <c r="M15" s="1" t="s">
        <v>1046</v>
      </c>
      <c r="N15" s="1"/>
    </row>
    <row r="16" spans="1:14" s="27" customFormat="1" ht="30" customHeight="1" x14ac:dyDescent="0.25">
      <c r="B16" s="16" t="s">
        <v>847</v>
      </c>
      <c r="C16" s="1" t="s">
        <v>257</v>
      </c>
      <c r="D16" s="16" t="s">
        <v>573</v>
      </c>
      <c r="E16" s="16" t="s">
        <v>16</v>
      </c>
      <c r="F16" s="1" t="s">
        <v>925</v>
      </c>
      <c r="G16" s="36" t="s">
        <v>973</v>
      </c>
      <c r="H16" s="1" t="s">
        <v>340</v>
      </c>
      <c r="I16" s="12">
        <v>45082</v>
      </c>
      <c r="J16" s="48" t="s">
        <v>1000</v>
      </c>
      <c r="K16" s="51" t="s">
        <v>993</v>
      </c>
      <c r="L16" s="45">
        <v>3128206131</v>
      </c>
      <c r="M16" s="46">
        <v>123123</v>
      </c>
      <c r="N16" s="46"/>
    </row>
    <row r="17" spans="2:14" s="27" customFormat="1" ht="30" customHeight="1" x14ac:dyDescent="0.25">
      <c r="B17" s="16" t="s">
        <v>847</v>
      </c>
      <c r="C17" s="1" t="s">
        <v>257</v>
      </c>
      <c r="D17" s="16" t="s">
        <v>573</v>
      </c>
      <c r="E17" s="16" t="s">
        <v>18</v>
      </c>
      <c r="F17" s="1" t="s">
        <v>925</v>
      </c>
      <c r="G17" s="36" t="s">
        <v>973</v>
      </c>
      <c r="H17" s="1" t="s">
        <v>340</v>
      </c>
      <c r="I17" s="12">
        <v>45084</v>
      </c>
      <c r="J17" s="48" t="s">
        <v>1000</v>
      </c>
      <c r="K17" s="51" t="s">
        <v>993</v>
      </c>
      <c r="L17" s="45">
        <v>3128206131</v>
      </c>
      <c r="M17" s="46">
        <v>123123</v>
      </c>
      <c r="N17" s="46"/>
    </row>
    <row r="18" spans="2:14" s="27" customFormat="1" ht="30" customHeight="1" x14ac:dyDescent="0.25">
      <c r="B18" s="16" t="s">
        <v>783</v>
      </c>
      <c r="C18" s="1" t="s">
        <v>257</v>
      </c>
      <c r="D18" s="16" t="s">
        <v>626</v>
      </c>
      <c r="E18" s="16" t="s">
        <v>18</v>
      </c>
      <c r="F18" s="1" t="s">
        <v>521</v>
      </c>
      <c r="G18" s="36" t="s">
        <v>953</v>
      </c>
      <c r="H18" s="1" t="s">
        <v>582</v>
      </c>
      <c r="I18" s="12">
        <v>45105</v>
      </c>
      <c r="J18" s="48" t="s">
        <v>1068</v>
      </c>
      <c r="K18" s="51" t="s">
        <v>998</v>
      </c>
      <c r="L18" s="49">
        <v>2245809502</v>
      </c>
      <c r="M18" s="1" t="s">
        <v>999</v>
      </c>
      <c r="N18" s="1"/>
    </row>
    <row r="19" spans="2:14" s="27" customFormat="1" ht="75.75" customHeight="1" x14ac:dyDescent="0.25">
      <c r="B19" s="16" t="s">
        <v>783</v>
      </c>
      <c r="C19" s="1" t="s">
        <v>279</v>
      </c>
      <c r="D19" s="16" t="s">
        <v>617</v>
      </c>
      <c r="E19" s="16" t="s">
        <v>18</v>
      </c>
      <c r="F19" s="1" t="s">
        <v>521</v>
      </c>
      <c r="G19" s="36" t="s">
        <v>953</v>
      </c>
      <c r="H19" s="1" t="s">
        <v>660</v>
      </c>
      <c r="I19" s="12">
        <v>45098</v>
      </c>
      <c r="J19" s="44" t="s">
        <v>1092</v>
      </c>
      <c r="K19" s="50" t="s">
        <v>1093</v>
      </c>
      <c r="L19" s="49">
        <v>7830368408</v>
      </c>
      <c r="M19" s="1">
        <v>2122</v>
      </c>
      <c r="N19" s="1"/>
    </row>
    <row r="20" spans="2:14" s="27" customFormat="1" ht="30" customHeight="1" x14ac:dyDescent="0.25">
      <c r="B20" s="16" t="s">
        <v>847</v>
      </c>
      <c r="C20" s="1" t="s">
        <v>250</v>
      </c>
      <c r="D20" s="16" t="s">
        <v>574</v>
      </c>
      <c r="E20" s="16" t="s">
        <v>16</v>
      </c>
      <c r="F20" s="1" t="s">
        <v>857</v>
      </c>
      <c r="G20" s="36" t="s">
        <v>945</v>
      </c>
      <c r="H20" s="1" t="s">
        <v>341</v>
      </c>
      <c r="I20" s="12">
        <v>45099</v>
      </c>
      <c r="J20" s="44" t="s">
        <v>1072</v>
      </c>
      <c r="K20" s="51" t="s">
        <v>1003</v>
      </c>
      <c r="L20" s="1">
        <v>8848506890</v>
      </c>
      <c r="M20" s="1" t="s">
        <v>1004</v>
      </c>
      <c r="N20" s="1"/>
    </row>
    <row r="21" spans="2:14" s="27" customFormat="1" ht="30" customHeight="1" x14ac:dyDescent="0.25">
      <c r="B21" s="16" t="s">
        <v>847</v>
      </c>
      <c r="C21" s="1" t="s">
        <v>250</v>
      </c>
      <c r="D21" s="16" t="s">
        <v>574</v>
      </c>
      <c r="E21" s="16" t="s">
        <v>18</v>
      </c>
      <c r="F21" s="1" t="s">
        <v>1063</v>
      </c>
      <c r="G21" s="36" t="s">
        <v>945</v>
      </c>
      <c r="H21" s="1" t="s">
        <v>341</v>
      </c>
      <c r="I21" s="12">
        <v>45106</v>
      </c>
      <c r="J21" s="44" t="s">
        <v>1072</v>
      </c>
      <c r="K21" s="51" t="s">
        <v>1003</v>
      </c>
      <c r="L21" s="1">
        <v>8848506890</v>
      </c>
      <c r="M21" s="1" t="s">
        <v>1004</v>
      </c>
      <c r="N21" s="1"/>
    </row>
    <row r="22" spans="2:14" s="27" customFormat="1" ht="30" customHeight="1" x14ac:dyDescent="0.25">
      <c r="B22" s="16" t="s">
        <v>847</v>
      </c>
      <c r="C22" s="1" t="s">
        <v>607</v>
      </c>
      <c r="D22" s="16" t="s">
        <v>815</v>
      </c>
      <c r="E22" s="16" t="s">
        <v>18</v>
      </c>
      <c r="F22" s="1" t="s">
        <v>1043</v>
      </c>
      <c r="G22" s="36" t="s">
        <v>1013</v>
      </c>
      <c r="H22" s="1" t="s">
        <v>662</v>
      </c>
      <c r="I22" s="12">
        <v>45093</v>
      </c>
      <c r="J22" s="44" t="s">
        <v>1097</v>
      </c>
      <c r="K22" s="50" t="s">
        <v>1098</v>
      </c>
      <c r="L22" s="1">
        <v>7356758159</v>
      </c>
      <c r="M22" s="1" t="s">
        <v>1099</v>
      </c>
      <c r="N22" s="1"/>
    </row>
    <row r="23" spans="2:14" s="27" customFormat="1" ht="30" customHeight="1" x14ac:dyDescent="0.25">
      <c r="B23" s="16" t="s">
        <v>847</v>
      </c>
      <c r="C23" s="1" t="s">
        <v>251</v>
      </c>
      <c r="D23" s="16" t="s">
        <v>552</v>
      </c>
      <c r="E23" s="16" t="s">
        <v>43</v>
      </c>
      <c r="F23" s="1" t="s">
        <v>553</v>
      </c>
      <c r="G23" s="36" t="s">
        <v>955</v>
      </c>
      <c r="H23" s="1" t="s">
        <v>253</v>
      </c>
      <c r="I23" s="12">
        <v>45087</v>
      </c>
      <c r="J23" s="44" t="s">
        <v>1072</v>
      </c>
      <c r="K23" s="1"/>
      <c r="L23" s="49">
        <v>4251894849</v>
      </c>
      <c r="M23" s="46" t="s">
        <v>991</v>
      </c>
      <c r="N23" s="1"/>
    </row>
    <row r="24" spans="2:14" s="27" customFormat="1" ht="30" customHeight="1" x14ac:dyDescent="0.25">
      <c r="B24" s="16" t="s">
        <v>745</v>
      </c>
      <c r="C24" s="1" t="s">
        <v>247</v>
      </c>
      <c r="D24" s="16" t="s">
        <v>22</v>
      </c>
      <c r="E24" s="16" t="s">
        <v>16</v>
      </c>
      <c r="F24" s="1" t="s">
        <v>553</v>
      </c>
      <c r="G24" s="36" t="s">
        <v>955</v>
      </c>
      <c r="H24" s="1" t="s">
        <v>339</v>
      </c>
      <c r="I24" s="12">
        <v>45083</v>
      </c>
      <c r="J24" s="48" t="s">
        <v>994</v>
      </c>
      <c r="K24" s="50" t="s">
        <v>1107</v>
      </c>
      <c r="L24" s="45">
        <v>6124344438</v>
      </c>
      <c r="M24" s="1" t="s">
        <v>995</v>
      </c>
      <c r="N24" s="1"/>
    </row>
    <row r="25" spans="2:14" s="27" customFormat="1" ht="30" customHeight="1" x14ac:dyDescent="0.25">
      <c r="B25" s="16" t="s">
        <v>783</v>
      </c>
      <c r="C25" s="1" t="s">
        <v>343</v>
      </c>
      <c r="D25" s="16" t="s">
        <v>210</v>
      </c>
      <c r="E25" s="16" t="s">
        <v>18</v>
      </c>
      <c r="F25" s="1" t="s">
        <v>1056</v>
      </c>
      <c r="G25" s="36" t="s">
        <v>940</v>
      </c>
      <c r="H25" s="1" t="s">
        <v>354</v>
      </c>
      <c r="I25" s="12">
        <v>45101</v>
      </c>
      <c r="J25" s="44" t="s">
        <v>1100</v>
      </c>
      <c r="K25" s="50" t="s">
        <v>1101</v>
      </c>
      <c r="L25" s="45">
        <v>76013419800</v>
      </c>
      <c r="M25" s="1" t="s">
        <v>1102</v>
      </c>
      <c r="N25" s="1"/>
    </row>
    <row r="26" spans="2:14" s="27" customFormat="1" ht="30" customHeight="1" x14ac:dyDescent="0.25">
      <c r="B26" s="16" t="s">
        <v>783</v>
      </c>
      <c r="C26" s="1" t="s">
        <v>285</v>
      </c>
      <c r="D26" s="16" t="s">
        <v>769</v>
      </c>
      <c r="E26" s="16" t="s">
        <v>18</v>
      </c>
      <c r="F26" s="1" t="s">
        <v>1057</v>
      </c>
      <c r="G26" s="36" t="s">
        <v>961</v>
      </c>
      <c r="H26" s="1" t="s">
        <v>851</v>
      </c>
      <c r="I26" s="12" t="s">
        <v>1090</v>
      </c>
      <c r="J26" s="44" t="s">
        <v>1069</v>
      </c>
      <c r="K26" s="51" t="s">
        <v>964</v>
      </c>
      <c r="L26" s="49">
        <v>4251894849</v>
      </c>
      <c r="M26" s="1" t="s">
        <v>963</v>
      </c>
      <c r="N26" s="1"/>
    </row>
    <row r="27" spans="2:14" s="27" customFormat="1" ht="78.75" x14ac:dyDescent="0.25">
      <c r="B27" s="16" t="s">
        <v>697</v>
      </c>
      <c r="C27" s="1" t="s">
        <v>241</v>
      </c>
      <c r="D27" s="16" t="s">
        <v>500</v>
      </c>
      <c r="E27" s="16" t="s">
        <v>18</v>
      </c>
      <c r="F27" s="1" t="s">
        <v>923</v>
      </c>
      <c r="G27" s="36" t="s">
        <v>958</v>
      </c>
      <c r="H27" s="1" t="s">
        <v>273</v>
      </c>
      <c r="I27" s="12">
        <v>45083</v>
      </c>
      <c r="J27" s="44" t="s">
        <v>1074</v>
      </c>
      <c r="K27" s="50" t="s">
        <v>1041</v>
      </c>
      <c r="L27" s="49">
        <v>3617683164</v>
      </c>
      <c r="M27" s="1">
        <v>123456</v>
      </c>
      <c r="N27" s="1"/>
    </row>
    <row r="28" spans="2:14" s="27" customFormat="1" ht="78.75" x14ac:dyDescent="0.25">
      <c r="B28" s="16" t="s">
        <v>697</v>
      </c>
      <c r="C28" s="1" t="s">
        <v>241</v>
      </c>
      <c r="D28" s="16" t="s">
        <v>500</v>
      </c>
      <c r="E28" s="16" t="s">
        <v>43</v>
      </c>
      <c r="F28" s="1" t="s">
        <v>923</v>
      </c>
      <c r="G28" s="36" t="s">
        <v>958</v>
      </c>
      <c r="H28" s="1" t="s">
        <v>320</v>
      </c>
      <c r="I28" s="12">
        <v>45084</v>
      </c>
      <c r="J28" s="44" t="s">
        <v>1071</v>
      </c>
      <c r="K28" s="51" t="s">
        <v>965</v>
      </c>
      <c r="L28" s="49">
        <v>2362532606</v>
      </c>
      <c r="M28" s="1" t="s">
        <v>1108</v>
      </c>
      <c r="N28" s="1" t="s">
        <v>966</v>
      </c>
    </row>
    <row r="29" spans="2:14" s="27" customFormat="1" ht="30" customHeight="1" x14ac:dyDescent="0.25">
      <c r="B29" s="16" t="s">
        <v>847</v>
      </c>
      <c r="C29" s="1" t="s">
        <v>250</v>
      </c>
      <c r="D29" s="16" t="s">
        <v>23</v>
      </c>
      <c r="E29" s="16" t="s">
        <v>16</v>
      </c>
      <c r="F29" s="1" t="s">
        <v>924</v>
      </c>
      <c r="G29" s="36" t="s">
        <v>943</v>
      </c>
      <c r="H29" s="1" t="s">
        <v>342</v>
      </c>
      <c r="I29" s="12">
        <v>45084</v>
      </c>
      <c r="J29" s="44" t="s">
        <v>1074</v>
      </c>
      <c r="K29" s="51" t="s">
        <v>993</v>
      </c>
      <c r="L29" s="49">
        <v>3128206131</v>
      </c>
      <c r="M29" s="1">
        <v>123123</v>
      </c>
      <c r="N29" s="1"/>
    </row>
    <row r="30" spans="2:14" s="27" customFormat="1" ht="30" customHeight="1" x14ac:dyDescent="0.25">
      <c r="B30" s="16" t="s">
        <v>847</v>
      </c>
      <c r="C30" s="1" t="s">
        <v>250</v>
      </c>
      <c r="D30" s="16" t="s">
        <v>493</v>
      </c>
      <c r="E30" s="16" t="s">
        <v>43</v>
      </c>
      <c r="F30" s="1" t="s">
        <v>924</v>
      </c>
      <c r="G30" s="36" t="s">
        <v>943</v>
      </c>
      <c r="H30" s="1" t="s">
        <v>272</v>
      </c>
      <c r="I30" s="12">
        <v>45082</v>
      </c>
      <c r="J30" s="44" t="s">
        <v>1074</v>
      </c>
      <c r="K30" s="51" t="s">
        <v>967</v>
      </c>
      <c r="L30" s="1">
        <v>2402255989</v>
      </c>
      <c r="M30" s="1" t="s">
        <v>968</v>
      </c>
      <c r="N30" s="1"/>
    </row>
    <row r="31" spans="2:14" s="27" customFormat="1" ht="30" customHeight="1" x14ac:dyDescent="0.25">
      <c r="B31" s="16" t="s">
        <v>847</v>
      </c>
      <c r="C31" s="1" t="s">
        <v>250</v>
      </c>
      <c r="D31" s="16" t="s">
        <v>493</v>
      </c>
      <c r="E31" s="16" t="s">
        <v>18</v>
      </c>
      <c r="F31" s="1" t="s">
        <v>924</v>
      </c>
      <c r="G31" s="36" t="s">
        <v>943</v>
      </c>
      <c r="H31" s="1" t="s">
        <v>272</v>
      </c>
      <c r="I31" s="12">
        <v>45086</v>
      </c>
      <c r="J31" s="44" t="s">
        <v>1074</v>
      </c>
      <c r="K31" s="51" t="s">
        <v>967</v>
      </c>
      <c r="L31" s="1">
        <v>2402255989</v>
      </c>
      <c r="M31" s="1" t="s">
        <v>968</v>
      </c>
      <c r="N31" s="1"/>
    </row>
    <row r="32" spans="2:14" s="27" customFormat="1" ht="30" customHeight="1" x14ac:dyDescent="0.25">
      <c r="B32" s="16" t="s">
        <v>936</v>
      </c>
      <c r="C32" s="1" t="s">
        <v>321</v>
      </c>
      <c r="D32" s="16" t="s">
        <v>484</v>
      </c>
      <c r="E32" s="16" t="s">
        <v>18</v>
      </c>
      <c r="F32" s="1" t="s">
        <v>1040</v>
      </c>
      <c r="G32" s="36" t="s">
        <v>938</v>
      </c>
      <c r="H32" s="1" t="s">
        <v>634</v>
      </c>
      <c r="I32" s="12">
        <v>45097</v>
      </c>
      <c r="J32" s="44" t="s">
        <v>1067</v>
      </c>
      <c r="K32" s="51" t="s">
        <v>969</v>
      </c>
      <c r="L32" s="1">
        <v>3624443493</v>
      </c>
      <c r="M32" s="1" t="s">
        <v>970</v>
      </c>
      <c r="N32" s="1"/>
    </row>
    <row r="33" spans="2:14" s="27" customFormat="1" ht="110.25" x14ac:dyDescent="0.25">
      <c r="B33" s="16" t="s">
        <v>783</v>
      </c>
      <c r="C33" s="1" t="s">
        <v>606</v>
      </c>
      <c r="D33" s="16" t="s">
        <v>514</v>
      </c>
      <c r="E33" s="16" t="s">
        <v>18</v>
      </c>
      <c r="F33" s="1" t="s">
        <v>1042</v>
      </c>
      <c r="G33" s="36" t="s">
        <v>1114</v>
      </c>
      <c r="H33" s="1" t="s">
        <v>657</v>
      </c>
      <c r="I33" s="12">
        <v>45106</v>
      </c>
      <c r="J33" s="44" t="s">
        <v>1122</v>
      </c>
      <c r="K33" s="1"/>
      <c r="L33" s="1">
        <v>4285922162</v>
      </c>
      <c r="M33" s="1" t="s">
        <v>1123</v>
      </c>
      <c r="N33" s="1"/>
    </row>
    <row r="34" spans="2:14" s="27" customFormat="1" ht="47.25" x14ac:dyDescent="0.25">
      <c r="B34" s="16" t="s">
        <v>936</v>
      </c>
      <c r="C34" s="1" t="s">
        <v>374</v>
      </c>
      <c r="D34" s="16" t="s">
        <v>577</v>
      </c>
      <c r="E34" s="16" t="s">
        <v>18</v>
      </c>
      <c r="F34" s="1" t="s">
        <v>1064</v>
      </c>
      <c r="G34" s="36" t="s">
        <v>939</v>
      </c>
      <c r="H34" s="1" t="s">
        <v>669</v>
      </c>
      <c r="I34" s="12">
        <v>45094</v>
      </c>
      <c r="J34" s="44" t="s">
        <v>1072</v>
      </c>
      <c r="K34" s="51" t="s">
        <v>1018</v>
      </c>
      <c r="L34" s="1" t="s">
        <v>1019</v>
      </c>
      <c r="M34" s="1" t="s">
        <v>1020</v>
      </c>
      <c r="N34" s="1"/>
    </row>
    <row r="35" spans="2:14" s="27" customFormat="1" ht="30" customHeight="1" x14ac:dyDescent="0.25">
      <c r="B35" s="16" t="s">
        <v>697</v>
      </c>
      <c r="C35" s="1" t="s">
        <v>87</v>
      </c>
      <c r="D35" s="16" t="s">
        <v>82</v>
      </c>
      <c r="E35" s="16" t="s">
        <v>43</v>
      </c>
      <c r="F35" s="1" t="s">
        <v>483</v>
      </c>
      <c r="G35" s="36" t="s">
        <v>947</v>
      </c>
      <c r="H35" s="1" t="s">
        <v>268</v>
      </c>
      <c r="I35" s="12">
        <v>45091</v>
      </c>
      <c r="J35" s="48" t="s">
        <v>1070</v>
      </c>
      <c r="K35" s="51" t="s">
        <v>1029</v>
      </c>
      <c r="L35" s="1" t="s">
        <v>1030</v>
      </c>
      <c r="M35" s="1" t="s">
        <v>1031</v>
      </c>
      <c r="N35" s="1"/>
    </row>
    <row r="36" spans="2:14" s="27" customFormat="1" ht="30" customHeight="1" x14ac:dyDescent="0.25">
      <c r="B36" s="16" t="s">
        <v>697</v>
      </c>
      <c r="C36" s="1" t="s">
        <v>87</v>
      </c>
      <c r="D36" s="16" t="s">
        <v>82</v>
      </c>
      <c r="E36" s="16" t="s">
        <v>18</v>
      </c>
      <c r="F36" s="1" t="s">
        <v>483</v>
      </c>
      <c r="G36" s="36" t="s">
        <v>947</v>
      </c>
      <c r="H36" s="1" t="s">
        <v>268</v>
      </c>
      <c r="I36" s="12">
        <v>45096</v>
      </c>
      <c r="J36" s="48" t="s">
        <v>1070</v>
      </c>
      <c r="K36" s="51" t="s">
        <v>1029</v>
      </c>
      <c r="L36" s="1" t="s">
        <v>1030</v>
      </c>
      <c r="M36" s="1" t="s">
        <v>1031</v>
      </c>
      <c r="N36" s="1"/>
    </row>
    <row r="37" spans="2:14" s="27" customFormat="1" ht="30" customHeight="1" x14ac:dyDescent="0.25">
      <c r="B37" s="16" t="s">
        <v>697</v>
      </c>
      <c r="C37" s="1" t="s">
        <v>87</v>
      </c>
      <c r="D37" s="16" t="s">
        <v>80</v>
      </c>
      <c r="E37" s="16" t="s">
        <v>43</v>
      </c>
      <c r="F37" s="1" t="s">
        <v>483</v>
      </c>
      <c r="G37" s="36" t="s">
        <v>947</v>
      </c>
      <c r="H37" s="1" t="s">
        <v>267</v>
      </c>
      <c r="I37" s="12" t="s">
        <v>1084</v>
      </c>
      <c r="J37" s="44" t="s">
        <v>1085</v>
      </c>
      <c r="K37" s="50" t="s">
        <v>1087</v>
      </c>
      <c r="L37" s="1" t="s">
        <v>1088</v>
      </c>
      <c r="M37" s="1" t="s">
        <v>1089</v>
      </c>
      <c r="N37" s="1"/>
    </row>
    <row r="38" spans="2:14" s="27" customFormat="1" ht="47.25" x14ac:dyDescent="0.25">
      <c r="B38" s="16" t="s">
        <v>743</v>
      </c>
      <c r="C38" s="1" t="s">
        <v>250</v>
      </c>
      <c r="D38" s="16" t="s">
        <v>220</v>
      </c>
      <c r="E38" s="16" t="s">
        <v>16</v>
      </c>
      <c r="F38" s="1" t="s">
        <v>1058</v>
      </c>
      <c r="G38" s="36" t="s">
        <v>949</v>
      </c>
      <c r="H38" s="1" t="s">
        <v>364</v>
      </c>
      <c r="I38" s="12">
        <v>45086</v>
      </c>
      <c r="J38" s="48" t="s">
        <v>1076</v>
      </c>
      <c r="K38" s="51" t="s">
        <v>974</v>
      </c>
      <c r="L38" s="46">
        <v>5376726760</v>
      </c>
      <c r="M38" s="46" t="s">
        <v>975</v>
      </c>
      <c r="N38" s="46"/>
    </row>
    <row r="39" spans="2:14" s="27" customFormat="1" ht="94.5" x14ac:dyDescent="0.25">
      <c r="B39" s="16" t="s">
        <v>847</v>
      </c>
      <c r="C39" s="1" t="s">
        <v>250</v>
      </c>
      <c r="D39" s="16" t="s">
        <v>497</v>
      </c>
      <c r="E39" s="16" t="s">
        <v>43</v>
      </c>
      <c r="F39" s="1" t="s">
        <v>492</v>
      </c>
      <c r="G39" s="36" t="s">
        <v>983</v>
      </c>
      <c r="H39" s="1" t="s">
        <v>307</v>
      </c>
      <c r="I39" s="12">
        <v>45097</v>
      </c>
      <c r="J39" s="44" t="s">
        <v>1071</v>
      </c>
      <c r="K39" s="51" t="s">
        <v>981</v>
      </c>
      <c r="L39" s="1"/>
      <c r="M39" s="1"/>
      <c r="N39" s="1"/>
    </row>
    <row r="40" spans="2:14" s="27" customFormat="1" ht="30" customHeight="1" x14ac:dyDescent="0.25">
      <c r="B40" s="16" t="s">
        <v>850</v>
      </c>
      <c r="C40" s="1" t="s">
        <v>241</v>
      </c>
      <c r="D40" s="16" t="s">
        <v>193</v>
      </c>
      <c r="E40" s="16" t="s">
        <v>18</v>
      </c>
      <c r="F40" s="1" t="s">
        <v>1051</v>
      </c>
      <c r="G40" s="36" t="s">
        <v>957</v>
      </c>
      <c r="H40" s="1" t="s">
        <v>320</v>
      </c>
      <c r="I40" s="12">
        <v>45084</v>
      </c>
      <c r="J40" s="44" t="s">
        <v>1071</v>
      </c>
      <c r="K40" s="51" t="s">
        <v>965</v>
      </c>
      <c r="L40" s="49">
        <v>2362532606</v>
      </c>
      <c r="M40" s="1" t="s">
        <v>1108</v>
      </c>
      <c r="N40" s="1" t="s">
        <v>966</v>
      </c>
    </row>
    <row r="41" spans="2:14" s="27" customFormat="1" ht="30" customHeight="1" x14ac:dyDescent="0.25">
      <c r="B41" s="16" t="s">
        <v>850</v>
      </c>
      <c r="C41" s="1" t="s">
        <v>241</v>
      </c>
      <c r="D41" s="16" t="s">
        <v>810</v>
      </c>
      <c r="E41" s="16" t="s">
        <v>18</v>
      </c>
      <c r="F41" s="1" t="s">
        <v>1118</v>
      </c>
      <c r="G41" s="36" t="s">
        <v>1117</v>
      </c>
      <c r="H41" s="1" t="s">
        <v>651</v>
      </c>
      <c r="I41" s="12">
        <v>45100</v>
      </c>
      <c r="J41" s="48" t="s">
        <v>1032</v>
      </c>
      <c r="K41" s="51" t="s">
        <v>993</v>
      </c>
      <c r="L41" s="49">
        <v>3128206131</v>
      </c>
      <c r="M41" s="1">
        <v>123123</v>
      </c>
      <c r="N41" s="1"/>
    </row>
    <row r="42" spans="2:14" s="27" customFormat="1" ht="30" customHeight="1" x14ac:dyDescent="0.25">
      <c r="B42" s="16" t="s">
        <v>850</v>
      </c>
      <c r="C42" s="1" t="s">
        <v>285</v>
      </c>
      <c r="D42" s="16" t="s">
        <v>819</v>
      </c>
      <c r="E42" s="16" t="s">
        <v>18</v>
      </c>
      <c r="F42" s="1" t="s">
        <v>1051</v>
      </c>
      <c r="G42" s="36" t="s">
        <v>957</v>
      </c>
      <c r="H42" s="1" t="s">
        <v>836</v>
      </c>
      <c r="I42" s="12">
        <v>45085</v>
      </c>
      <c r="J42" s="44" t="s">
        <v>1066</v>
      </c>
      <c r="K42" s="51" t="s">
        <v>992</v>
      </c>
      <c r="L42" s="1"/>
      <c r="M42" s="1"/>
      <c r="N42" s="1"/>
    </row>
    <row r="43" spans="2:14" s="27" customFormat="1" ht="30" customHeight="1" x14ac:dyDescent="0.25">
      <c r="B43" s="16" t="s">
        <v>934</v>
      </c>
      <c r="C43" s="1" t="s">
        <v>67</v>
      </c>
      <c r="D43" s="16" t="s">
        <v>526</v>
      </c>
      <c r="E43" s="16" t="s">
        <v>16</v>
      </c>
      <c r="F43" s="1" t="s">
        <v>489</v>
      </c>
      <c r="G43" s="36" t="s">
        <v>948</v>
      </c>
      <c r="H43" s="1" t="s">
        <v>676</v>
      </c>
      <c r="I43" s="12">
        <v>45099</v>
      </c>
      <c r="J43" s="44" t="s">
        <v>1067</v>
      </c>
      <c r="K43" s="51" t="s">
        <v>1015</v>
      </c>
      <c r="L43" s="1" t="s">
        <v>1016</v>
      </c>
      <c r="M43" s="1" t="s">
        <v>1017</v>
      </c>
      <c r="N43" s="1"/>
    </row>
    <row r="44" spans="2:14" s="27" customFormat="1" ht="30" customHeight="1" x14ac:dyDescent="0.25">
      <c r="B44" s="16" t="s">
        <v>935</v>
      </c>
      <c r="C44" s="1" t="s">
        <v>67</v>
      </c>
      <c r="D44" s="16" t="s">
        <v>84</v>
      </c>
      <c r="E44" s="16" t="s">
        <v>18</v>
      </c>
      <c r="F44" s="1" t="s">
        <v>489</v>
      </c>
      <c r="G44" s="36" t="s">
        <v>948</v>
      </c>
      <c r="H44" s="1" t="s">
        <v>269</v>
      </c>
      <c r="I44" s="12"/>
      <c r="J44" s="44"/>
      <c r="K44" s="1"/>
      <c r="L44" s="1"/>
      <c r="M44" s="1"/>
      <c r="N44" s="1"/>
    </row>
    <row r="45" spans="2:14" s="27" customFormat="1" ht="30" customHeight="1" x14ac:dyDescent="0.25">
      <c r="B45" s="16" t="s">
        <v>697</v>
      </c>
      <c r="C45" s="1" t="s">
        <v>67</v>
      </c>
      <c r="D45" s="16" t="s">
        <v>570</v>
      </c>
      <c r="E45" s="16" t="s">
        <v>16</v>
      </c>
      <c r="F45" s="1" t="s">
        <v>490</v>
      </c>
      <c r="G45" s="36" t="s">
        <v>948</v>
      </c>
      <c r="H45" s="1" t="s">
        <v>359</v>
      </c>
      <c r="I45" s="12">
        <v>45106</v>
      </c>
      <c r="J45" s="44" t="s">
        <v>1120</v>
      </c>
      <c r="K45" s="1" t="s">
        <v>1119</v>
      </c>
      <c r="L45" s="1"/>
      <c r="M45" s="1"/>
      <c r="N45" s="1"/>
    </row>
    <row r="46" spans="2:14" s="27" customFormat="1" ht="30" customHeight="1" x14ac:dyDescent="0.25">
      <c r="B46" s="16" t="s">
        <v>848</v>
      </c>
      <c r="C46" s="1" t="s">
        <v>67</v>
      </c>
      <c r="D46" s="16" t="s">
        <v>835</v>
      </c>
      <c r="E46" s="16" t="s">
        <v>18</v>
      </c>
      <c r="F46" s="1" t="s">
        <v>489</v>
      </c>
      <c r="G46" s="36" t="s">
        <v>948</v>
      </c>
      <c r="H46" s="1" t="s">
        <v>360</v>
      </c>
      <c r="I46" s="12"/>
      <c r="J46" s="44"/>
      <c r="K46" s="1"/>
      <c r="L46" s="1"/>
      <c r="M46" s="1"/>
      <c r="N46" s="1"/>
    </row>
    <row r="47" spans="2:14" s="27" customFormat="1" ht="30" customHeight="1" x14ac:dyDescent="0.25">
      <c r="B47" s="16" t="s">
        <v>847</v>
      </c>
      <c r="C47" s="1" t="s">
        <v>250</v>
      </c>
      <c r="D47" s="16" t="s">
        <v>497</v>
      </c>
      <c r="E47" s="16" t="s">
        <v>43</v>
      </c>
      <c r="F47" s="1" t="s">
        <v>828</v>
      </c>
      <c r="G47" s="36" t="s">
        <v>982</v>
      </c>
      <c r="H47" s="1" t="s">
        <v>272</v>
      </c>
      <c r="I47" s="12">
        <v>45082</v>
      </c>
      <c r="J47" s="44" t="s">
        <v>1074</v>
      </c>
      <c r="K47" s="51" t="s">
        <v>967</v>
      </c>
      <c r="L47" s="1">
        <v>2402255989</v>
      </c>
      <c r="M47" s="1" t="s">
        <v>968</v>
      </c>
      <c r="N47" s="1"/>
    </row>
    <row r="48" spans="2:14" s="27" customFormat="1" ht="110.25" x14ac:dyDescent="0.25">
      <c r="B48" s="16" t="s">
        <v>847</v>
      </c>
      <c r="C48" s="1" t="s">
        <v>250</v>
      </c>
      <c r="D48" s="16" t="s">
        <v>497</v>
      </c>
      <c r="E48" s="16" t="s">
        <v>18</v>
      </c>
      <c r="F48" s="1" t="s">
        <v>926</v>
      </c>
      <c r="G48" s="36" t="s">
        <v>942</v>
      </c>
      <c r="H48" s="1" t="s">
        <v>272</v>
      </c>
      <c r="I48" s="12">
        <v>45086</v>
      </c>
      <c r="J48" s="44" t="s">
        <v>1074</v>
      </c>
      <c r="K48" s="51" t="s">
        <v>967</v>
      </c>
      <c r="L48" s="1">
        <v>2402255989</v>
      </c>
      <c r="M48" s="1" t="s">
        <v>968</v>
      </c>
      <c r="N48" s="1"/>
    </row>
    <row r="49" spans="2:14" s="27" customFormat="1" ht="110.25" x14ac:dyDescent="0.25">
      <c r="B49" s="16" t="s">
        <v>847</v>
      </c>
      <c r="C49" s="1" t="s">
        <v>287</v>
      </c>
      <c r="D49" s="16" t="s">
        <v>532</v>
      </c>
      <c r="E49" s="16" t="s">
        <v>18</v>
      </c>
      <c r="F49" s="1" t="s">
        <v>926</v>
      </c>
      <c r="G49" s="36" t="s">
        <v>942</v>
      </c>
      <c r="H49" s="1" t="s">
        <v>672</v>
      </c>
      <c r="I49" s="12">
        <v>45096</v>
      </c>
      <c r="J49" s="44" t="s">
        <v>1066</v>
      </c>
      <c r="K49" s="51" t="s">
        <v>1023</v>
      </c>
      <c r="L49" s="1">
        <v>79641371588</v>
      </c>
      <c r="M49" s="1">
        <v>805422</v>
      </c>
      <c r="N49" s="1"/>
    </row>
    <row r="50" spans="2:14" s="27" customFormat="1" ht="110.25" x14ac:dyDescent="0.25">
      <c r="B50" s="16" t="s">
        <v>847</v>
      </c>
      <c r="C50" s="1" t="s">
        <v>287</v>
      </c>
      <c r="D50" s="16" t="s">
        <v>532</v>
      </c>
      <c r="E50" s="16" t="s">
        <v>16</v>
      </c>
      <c r="F50" s="1" t="s">
        <v>926</v>
      </c>
      <c r="G50" s="36" t="s">
        <v>942</v>
      </c>
      <c r="H50" s="1" t="s">
        <v>672</v>
      </c>
      <c r="I50" s="12">
        <v>45092</v>
      </c>
      <c r="J50" s="44" t="s">
        <v>1067</v>
      </c>
      <c r="K50" s="51" t="s">
        <v>1023</v>
      </c>
      <c r="L50" s="1">
        <v>79641371588</v>
      </c>
      <c r="M50" s="1">
        <v>805422</v>
      </c>
      <c r="N50" s="1"/>
    </row>
    <row r="51" spans="2:14" s="27" customFormat="1" ht="110.25" x14ac:dyDescent="0.25">
      <c r="B51" s="16" t="s">
        <v>847</v>
      </c>
      <c r="C51" s="1" t="s">
        <v>607</v>
      </c>
      <c r="D51" s="16" t="s">
        <v>815</v>
      </c>
      <c r="E51" s="16" t="s">
        <v>18</v>
      </c>
      <c r="F51" s="1" t="s">
        <v>926</v>
      </c>
      <c r="G51" s="36" t="s">
        <v>942</v>
      </c>
      <c r="H51" s="1" t="s">
        <v>627</v>
      </c>
      <c r="I51" s="12">
        <v>45096</v>
      </c>
      <c r="J51" s="44" t="s">
        <v>1095</v>
      </c>
      <c r="K51" s="50" t="s">
        <v>1094</v>
      </c>
      <c r="L51" s="49">
        <v>76600694475</v>
      </c>
      <c r="M51" s="1" t="s">
        <v>1096</v>
      </c>
      <c r="N51" s="50"/>
    </row>
    <row r="52" spans="2:14" s="27" customFormat="1" ht="30" customHeight="1" x14ac:dyDescent="0.25">
      <c r="B52" s="16" t="s">
        <v>697</v>
      </c>
      <c r="C52" s="1" t="s">
        <v>305</v>
      </c>
      <c r="D52" s="16" t="s">
        <v>196</v>
      </c>
      <c r="E52" s="16" t="s">
        <v>18</v>
      </c>
      <c r="F52" s="1" t="s">
        <v>543</v>
      </c>
      <c r="G52" s="36" t="s">
        <v>950</v>
      </c>
      <c r="H52" s="1" t="s">
        <v>338</v>
      </c>
      <c r="I52" s="12">
        <v>45091</v>
      </c>
      <c r="J52" s="44" t="s">
        <v>1067</v>
      </c>
      <c r="K52" s="51" t="s">
        <v>1024</v>
      </c>
      <c r="L52" s="1" t="s">
        <v>1025</v>
      </c>
      <c r="M52" s="1" t="s">
        <v>1026</v>
      </c>
      <c r="N52" s="1"/>
    </row>
    <row r="53" spans="2:14" s="27" customFormat="1" ht="30" customHeight="1" x14ac:dyDescent="0.25">
      <c r="B53" s="16" t="s">
        <v>697</v>
      </c>
      <c r="C53" s="1" t="s">
        <v>87</v>
      </c>
      <c r="D53" s="16" t="s">
        <v>195</v>
      </c>
      <c r="E53" s="16" t="s">
        <v>16</v>
      </c>
      <c r="F53" s="1" t="s">
        <v>543</v>
      </c>
      <c r="G53" s="36" t="s">
        <v>950</v>
      </c>
      <c r="H53" s="1" t="s">
        <v>337</v>
      </c>
      <c r="I53" s="12">
        <v>45096</v>
      </c>
      <c r="J53" s="44" t="s">
        <v>1109</v>
      </c>
      <c r="K53" s="1" t="s">
        <v>1110</v>
      </c>
      <c r="L53" s="49">
        <v>89518904279</v>
      </c>
      <c r="M53" s="1" t="s">
        <v>1111</v>
      </c>
      <c r="N53" s="1"/>
    </row>
    <row r="54" spans="2:14" s="27" customFormat="1" ht="126" x14ac:dyDescent="0.25">
      <c r="B54" s="16" t="s">
        <v>745</v>
      </c>
      <c r="C54" s="1" t="s">
        <v>251</v>
      </c>
      <c r="D54" s="16" t="s">
        <v>552</v>
      </c>
      <c r="E54" s="16" t="s">
        <v>16</v>
      </c>
      <c r="F54" s="1" t="s">
        <v>1049</v>
      </c>
      <c r="G54" s="36" t="s">
        <v>1050</v>
      </c>
      <c r="H54" s="1" t="s">
        <v>253</v>
      </c>
      <c r="I54" s="12">
        <v>45087</v>
      </c>
      <c r="J54" s="44" t="s">
        <v>1072</v>
      </c>
      <c r="K54" s="1"/>
      <c r="L54" s="49">
        <v>4251894849</v>
      </c>
      <c r="M54" s="46" t="s">
        <v>991</v>
      </c>
      <c r="N54" s="1"/>
    </row>
    <row r="55" spans="2:14" s="27" customFormat="1" ht="126" x14ac:dyDescent="0.25">
      <c r="B55" s="16" t="s">
        <v>847</v>
      </c>
      <c r="C55" s="1" t="s">
        <v>251</v>
      </c>
      <c r="D55" s="16" t="s">
        <v>552</v>
      </c>
      <c r="E55" s="16" t="s">
        <v>18</v>
      </c>
      <c r="F55" s="1" t="s">
        <v>1049</v>
      </c>
      <c r="G55" s="36" t="s">
        <v>1050</v>
      </c>
      <c r="H55" s="1" t="s">
        <v>632</v>
      </c>
      <c r="I55" s="12" t="s">
        <v>1091</v>
      </c>
      <c r="J55" s="44" t="s">
        <v>1072</v>
      </c>
      <c r="K55" s="1"/>
      <c r="L55" s="49">
        <v>4251894849</v>
      </c>
      <c r="M55" s="46" t="s">
        <v>991</v>
      </c>
      <c r="N55" s="1"/>
    </row>
    <row r="56" spans="2:14" s="27" customFormat="1" ht="30" customHeight="1" x14ac:dyDescent="0.25">
      <c r="B56" s="16" t="s">
        <v>743</v>
      </c>
      <c r="C56" s="1" t="s">
        <v>67</v>
      </c>
      <c r="D56" s="16" t="s">
        <v>219</v>
      </c>
      <c r="E56" s="16" t="s">
        <v>18</v>
      </c>
      <c r="F56" s="1" t="s">
        <v>468</v>
      </c>
      <c r="G56" s="36" t="s">
        <v>951</v>
      </c>
      <c r="H56" s="1" t="s">
        <v>675</v>
      </c>
      <c r="I56" s="12"/>
      <c r="J56" s="48"/>
      <c r="K56" s="1"/>
      <c r="L56" s="46"/>
      <c r="M56" s="46"/>
      <c r="N56" s="46"/>
    </row>
    <row r="57" spans="2:14" s="27" customFormat="1" ht="30" customHeight="1" x14ac:dyDescent="0.25">
      <c r="B57" s="16" t="s">
        <v>743</v>
      </c>
      <c r="C57" s="1" t="s">
        <v>67</v>
      </c>
      <c r="D57" s="16" t="s">
        <v>219</v>
      </c>
      <c r="E57" s="16" t="s">
        <v>16</v>
      </c>
      <c r="F57" s="1" t="s">
        <v>468</v>
      </c>
      <c r="G57" s="36" t="s">
        <v>951</v>
      </c>
      <c r="H57" s="1" t="s">
        <v>360</v>
      </c>
      <c r="I57" s="12"/>
      <c r="J57" s="48"/>
      <c r="K57" s="1"/>
      <c r="L57" s="46"/>
      <c r="M57" s="46"/>
      <c r="N57" s="46"/>
    </row>
    <row r="58" spans="2:14" s="27" customFormat="1" ht="204.75" x14ac:dyDescent="0.25">
      <c r="B58" s="16" t="s">
        <v>743</v>
      </c>
      <c r="C58" s="1" t="s">
        <v>298</v>
      </c>
      <c r="D58" s="16" t="s">
        <v>199</v>
      </c>
      <c r="E58" s="16" t="s">
        <v>18</v>
      </c>
      <c r="F58" s="1" t="s">
        <v>1053</v>
      </c>
      <c r="G58" s="36" t="s">
        <v>1054</v>
      </c>
      <c r="H58" s="1" t="s">
        <v>345</v>
      </c>
      <c r="I58" s="12">
        <v>45105</v>
      </c>
      <c r="J58" s="44" t="s">
        <v>1067</v>
      </c>
      <c r="K58" s="51" t="s">
        <v>1012</v>
      </c>
      <c r="L58" s="45">
        <v>3710394524</v>
      </c>
      <c r="M58" s="46" t="s">
        <v>1011</v>
      </c>
      <c r="N58" s="46"/>
    </row>
    <row r="59" spans="2:14" s="27" customFormat="1" ht="110.25" x14ac:dyDescent="0.25">
      <c r="B59" s="16" t="s">
        <v>743</v>
      </c>
      <c r="C59" s="1" t="s">
        <v>251</v>
      </c>
      <c r="D59" s="16" t="s">
        <v>450</v>
      </c>
      <c r="E59" s="16" t="s">
        <v>43</v>
      </c>
      <c r="F59" s="1" t="s">
        <v>1035</v>
      </c>
      <c r="G59" s="36" t="s">
        <v>996</v>
      </c>
      <c r="H59" s="1" t="s">
        <v>253</v>
      </c>
      <c r="I59" s="12">
        <v>45087</v>
      </c>
      <c r="J59" s="44" t="s">
        <v>1072</v>
      </c>
      <c r="K59" s="1"/>
      <c r="L59" s="49">
        <v>4251894849</v>
      </c>
      <c r="M59" s="46" t="s">
        <v>991</v>
      </c>
      <c r="N59" s="46"/>
    </row>
    <row r="60" spans="2:14" s="27" customFormat="1" ht="94.5" x14ac:dyDescent="0.25">
      <c r="B60" s="16" t="s">
        <v>743</v>
      </c>
      <c r="C60" s="1" t="s">
        <v>251</v>
      </c>
      <c r="D60" s="16" t="s">
        <v>450</v>
      </c>
      <c r="E60" s="16" t="s">
        <v>18</v>
      </c>
      <c r="F60" s="1" t="s">
        <v>1036</v>
      </c>
      <c r="G60" s="36" t="s">
        <v>997</v>
      </c>
      <c r="H60" s="1" t="s">
        <v>253</v>
      </c>
      <c r="I60" s="12">
        <v>45087</v>
      </c>
      <c r="J60" s="44" t="s">
        <v>1072</v>
      </c>
      <c r="K60" s="1"/>
      <c r="L60" s="49">
        <v>4251894849</v>
      </c>
      <c r="M60" s="46" t="s">
        <v>991</v>
      </c>
      <c r="N60" s="46"/>
    </row>
    <row r="61" spans="2:14" s="27" customFormat="1" ht="94.5" x14ac:dyDescent="0.25">
      <c r="B61" s="16" t="s">
        <v>743</v>
      </c>
      <c r="C61" s="1" t="s">
        <v>238</v>
      </c>
      <c r="D61" s="16" t="s">
        <v>164</v>
      </c>
      <c r="E61" s="16" t="s">
        <v>16</v>
      </c>
      <c r="F61" s="1" t="s">
        <v>1036</v>
      </c>
      <c r="G61" s="36" t="s">
        <v>997</v>
      </c>
      <c r="H61" s="1" t="s">
        <v>311</v>
      </c>
      <c r="I61" s="12">
        <v>45096</v>
      </c>
      <c r="J61" s="48" t="s">
        <v>1070</v>
      </c>
      <c r="K61" s="51" t="s">
        <v>987</v>
      </c>
      <c r="L61" s="45">
        <v>72878280171</v>
      </c>
      <c r="M61" s="46" t="s">
        <v>988</v>
      </c>
      <c r="N61" s="46"/>
    </row>
    <row r="62" spans="2:14" s="27" customFormat="1" ht="30" customHeight="1" x14ac:dyDescent="0.25">
      <c r="B62" s="16" t="s">
        <v>743</v>
      </c>
      <c r="C62" s="1" t="s">
        <v>87</v>
      </c>
      <c r="D62" s="16" t="s">
        <v>92</v>
      </c>
      <c r="E62" s="16" t="s">
        <v>18</v>
      </c>
      <c r="F62" s="1" t="s">
        <v>467</v>
      </c>
      <c r="G62" s="36" t="s">
        <v>952</v>
      </c>
      <c r="H62" s="1" t="s">
        <v>267</v>
      </c>
      <c r="I62" s="12" t="s">
        <v>1084</v>
      </c>
      <c r="J62" s="48" t="s">
        <v>1086</v>
      </c>
      <c r="K62" s="50" t="s">
        <v>1087</v>
      </c>
      <c r="L62" s="46" t="s">
        <v>1088</v>
      </c>
      <c r="M62" s="46" t="s">
        <v>1089</v>
      </c>
      <c r="N62" s="46"/>
    </row>
    <row r="63" spans="2:14" s="27" customFormat="1" ht="30" customHeight="1" x14ac:dyDescent="0.25">
      <c r="B63" s="16" t="s">
        <v>850</v>
      </c>
      <c r="C63" s="1" t="s">
        <v>250</v>
      </c>
      <c r="D63" s="16" t="s">
        <v>822</v>
      </c>
      <c r="E63" s="16" t="s">
        <v>16</v>
      </c>
      <c r="F63" s="1" t="s">
        <v>840</v>
      </c>
      <c r="G63" s="36" t="s">
        <v>1001</v>
      </c>
      <c r="H63" s="1" t="s">
        <v>1002</v>
      </c>
      <c r="I63" s="12">
        <v>45103</v>
      </c>
      <c r="J63" s="48" t="s">
        <v>1073</v>
      </c>
      <c r="K63" s="51" t="s">
        <v>993</v>
      </c>
      <c r="L63" s="49">
        <v>3128206131</v>
      </c>
      <c r="M63" s="1">
        <v>123123</v>
      </c>
      <c r="N63" s="46"/>
    </row>
    <row r="64" spans="2:14" s="27" customFormat="1" ht="30" customHeight="1" x14ac:dyDescent="0.25">
      <c r="B64" s="16" t="s">
        <v>850</v>
      </c>
      <c r="C64" s="1" t="s">
        <v>250</v>
      </c>
      <c r="D64" s="16" t="s">
        <v>820</v>
      </c>
      <c r="E64" s="16" t="s">
        <v>18</v>
      </c>
      <c r="F64" s="1" t="s">
        <v>840</v>
      </c>
      <c r="G64" s="36" t="s">
        <v>1001</v>
      </c>
      <c r="H64" s="1" t="s">
        <v>821</v>
      </c>
      <c r="I64" s="12">
        <v>45091</v>
      </c>
      <c r="J64" s="48" t="s">
        <v>1075</v>
      </c>
      <c r="K64" s="51" t="s">
        <v>1005</v>
      </c>
      <c r="L64" s="46" t="s">
        <v>1006</v>
      </c>
      <c r="M64" s="46" t="s">
        <v>1007</v>
      </c>
      <c r="N64" s="46"/>
    </row>
    <row r="65" spans="2:14" s="27" customFormat="1" ht="30" customHeight="1" x14ac:dyDescent="0.25">
      <c r="B65" s="16" t="s">
        <v>850</v>
      </c>
      <c r="C65" s="1" t="s">
        <v>250</v>
      </c>
      <c r="D65" s="16" t="s">
        <v>535</v>
      </c>
      <c r="E65" s="16" t="s">
        <v>18</v>
      </c>
      <c r="F65" s="1" t="s">
        <v>840</v>
      </c>
      <c r="G65" s="36" t="s">
        <v>1001</v>
      </c>
      <c r="H65" s="1" t="s">
        <v>821</v>
      </c>
      <c r="I65" s="12">
        <v>45091</v>
      </c>
      <c r="J65" s="48" t="s">
        <v>1075</v>
      </c>
      <c r="K65" s="51" t="s">
        <v>1005</v>
      </c>
      <c r="L65" s="46" t="s">
        <v>1006</v>
      </c>
      <c r="M65" s="46" t="s">
        <v>1007</v>
      </c>
      <c r="N65" s="46"/>
    </row>
    <row r="66" spans="2:14" s="27" customFormat="1" ht="30" customHeight="1" x14ac:dyDescent="0.25">
      <c r="B66" s="16" t="s">
        <v>850</v>
      </c>
      <c r="C66" s="1" t="s">
        <v>250</v>
      </c>
      <c r="D66" s="16" t="s">
        <v>822</v>
      </c>
      <c r="E66" s="16" t="s">
        <v>18</v>
      </c>
      <c r="F66" s="1" t="s">
        <v>840</v>
      </c>
      <c r="G66" s="36" t="s">
        <v>1001</v>
      </c>
      <c r="H66" s="1" t="s">
        <v>823</v>
      </c>
      <c r="I66" s="12">
        <v>45100</v>
      </c>
      <c r="J66" s="44" t="s">
        <v>1067</v>
      </c>
      <c r="K66" s="51" t="s">
        <v>1008</v>
      </c>
      <c r="L66" s="46" t="s">
        <v>1009</v>
      </c>
      <c r="M66" s="46" t="s">
        <v>1010</v>
      </c>
      <c r="N66" s="46"/>
    </row>
    <row r="67" spans="2:14" s="27" customFormat="1" ht="30" customHeight="1" x14ac:dyDescent="0.25">
      <c r="B67" s="16" t="s">
        <v>697</v>
      </c>
      <c r="C67" s="1" t="s">
        <v>254</v>
      </c>
      <c r="D67" s="16" t="s">
        <v>123</v>
      </c>
      <c r="E67" s="16" t="s">
        <v>43</v>
      </c>
      <c r="F67" s="1" t="s">
        <v>509</v>
      </c>
      <c r="G67" s="36" t="s">
        <v>946</v>
      </c>
      <c r="H67" s="1" t="s">
        <v>286</v>
      </c>
      <c r="I67" s="12">
        <v>45100</v>
      </c>
      <c r="J67" s="44" t="s">
        <v>1074</v>
      </c>
      <c r="K67" s="50" t="s">
        <v>1045</v>
      </c>
      <c r="L67" s="49">
        <v>5458925558</v>
      </c>
      <c r="M67" s="1" t="s">
        <v>1046</v>
      </c>
      <c r="N67" s="1"/>
    </row>
    <row r="68" spans="2:14" s="27" customFormat="1" ht="30" customHeight="1" x14ac:dyDescent="0.25">
      <c r="B68" s="16" t="s">
        <v>936</v>
      </c>
      <c r="C68" s="1" t="s">
        <v>607</v>
      </c>
      <c r="D68" s="16" t="s">
        <v>614</v>
      </c>
      <c r="E68" s="16" t="s">
        <v>18</v>
      </c>
      <c r="F68" s="1" t="s">
        <v>807</v>
      </c>
      <c r="G68" s="36" t="s">
        <v>937</v>
      </c>
      <c r="H68" s="1" t="s">
        <v>663</v>
      </c>
      <c r="I68" s="12">
        <v>45093</v>
      </c>
      <c r="J68" s="44" t="s">
        <v>1077</v>
      </c>
      <c r="K68" s="50" t="s">
        <v>1078</v>
      </c>
      <c r="L68" s="49">
        <v>2216836589</v>
      </c>
      <c r="M68" s="1">
        <v>870211</v>
      </c>
      <c r="N68" s="1"/>
    </row>
    <row r="69" spans="2:14" s="27" customFormat="1" ht="63" x14ac:dyDescent="0.25">
      <c r="B69" s="16" t="s">
        <v>936</v>
      </c>
      <c r="C69" s="1" t="s">
        <v>369</v>
      </c>
      <c r="D69" s="16" t="s">
        <v>523</v>
      </c>
      <c r="E69" s="16" t="s">
        <v>18</v>
      </c>
      <c r="F69" s="1" t="s">
        <v>1044</v>
      </c>
      <c r="G69" s="36" t="s">
        <v>959</v>
      </c>
      <c r="H69" s="1" t="s">
        <v>659</v>
      </c>
      <c r="I69" s="12">
        <v>45107</v>
      </c>
      <c r="J69" s="48" t="s">
        <v>1121</v>
      </c>
      <c r="K69" s="51" t="s">
        <v>978</v>
      </c>
      <c r="L69" s="1">
        <v>9557124893</v>
      </c>
      <c r="M69" s="1" t="s">
        <v>979</v>
      </c>
      <c r="N69" s="1"/>
    </row>
    <row r="70" spans="2:14" s="27" customFormat="1" ht="30" customHeight="1" x14ac:dyDescent="0.25">
      <c r="B70" s="16" t="s">
        <v>849</v>
      </c>
      <c r="C70" s="1" t="s">
        <v>257</v>
      </c>
      <c r="D70" s="16" t="s">
        <v>564</v>
      </c>
      <c r="E70" s="16" t="s">
        <v>18</v>
      </c>
      <c r="F70" s="1" t="s">
        <v>473</v>
      </c>
      <c r="G70" s="36" t="s">
        <v>980</v>
      </c>
      <c r="H70" s="1" t="s">
        <v>680</v>
      </c>
      <c r="I70" s="12">
        <v>45103</v>
      </c>
      <c r="J70" s="48" t="s">
        <v>1032</v>
      </c>
      <c r="K70" s="51" t="s">
        <v>1052</v>
      </c>
      <c r="L70" s="46">
        <v>3817912968</v>
      </c>
      <c r="M70" s="46" t="s">
        <v>1034</v>
      </c>
      <c r="N70" s="46"/>
    </row>
    <row r="71" spans="2:14" s="27" customFormat="1" ht="30" customHeight="1" x14ac:dyDescent="0.25">
      <c r="B71" s="16" t="s">
        <v>849</v>
      </c>
      <c r="C71" s="1" t="s">
        <v>257</v>
      </c>
      <c r="D71" s="16" t="s">
        <v>564</v>
      </c>
      <c r="E71" s="16" t="s">
        <v>16</v>
      </c>
      <c r="F71" s="1" t="s">
        <v>473</v>
      </c>
      <c r="G71" s="36" t="s">
        <v>980</v>
      </c>
      <c r="H71" s="1" t="s">
        <v>680</v>
      </c>
      <c r="I71" s="12">
        <v>45096</v>
      </c>
      <c r="J71" s="48" t="s">
        <v>994</v>
      </c>
      <c r="K71" s="51" t="s">
        <v>1052</v>
      </c>
      <c r="L71" s="46">
        <v>3817912968</v>
      </c>
      <c r="M71" s="46" t="s">
        <v>1033</v>
      </c>
      <c r="N71" s="46"/>
    </row>
    <row r="72" spans="2:14" ht="30" customHeight="1" x14ac:dyDescent="0.25">
      <c r="B72" s="16" t="s">
        <v>849</v>
      </c>
      <c r="C72" s="1" t="s">
        <v>287</v>
      </c>
      <c r="D72" s="16" t="s">
        <v>540</v>
      </c>
      <c r="E72" s="16" t="s">
        <v>18</v>
      </c>
      <c r="F72" s="1" t="s">
        <v>473</v>
      </c>
      <c r="G72" s="36" t="s">
        <v>980</v>
      </c>
      <c r="H72" s="1" t="s">
        <v>673</v>
      </c>
      <c r="I72" s="12">
        <v>45106</v>
      </c>
      <c r="J72" s="48" t="s">
        <v>1104</v>
      </c>
      <c r="K72" s="1"/>
      <c r="L72" s="46"/>
      <c r="M72" s="46"/>
      <c r="N72" s="46"/>
    </row>
    <row r="73" spans="2:14" ht="30" customHeight="1" x14ac:dyDescent="0.25">
      <c r="B73" s="16" t="s">
        <v>745</v>
      </c>
      <c r="C73" s="1" t="s">
        <v>250</v>
      </c>
      <c r="D73" s="16" t="s">
        <v>23</v>
      </c>
      <c r="E73" s="16" t="s">
        <v>16</v>
      </c>
      <c r="F73" s="1" t="s">
        <v>549</v>
      </c>
      <c r="G73" s="36" t="s">
        <v>944</v>
      </c>
      <c r="H73" s="1" t="s">
        <v>342</v>
      </c>
      <c r="I73" s="12">
        <v>45084</v>
      </c>
      <c r="J73" s="44" t="s">
        <v>1074</v>
      </c>
      <c r="K73" s="51" t="s">
        <v>993</v>
      </c>
      <c r="L73" s="49">
        <v>3128206131</v>
      </c>
      <c r="M73" s="1">
        <v>123123</v>
      </c>
      <c r="N73" s="1"/>
    </row>
    <row r="74" spans="2:14" ht="30" customHeight="1" x14ac:dyDescent="0.25">
      <c r="B74" s="16" t="s">
        <v>745</v>
      </c>
      <c r="C74" s="1" t="s">
        <v>241</v>
      </c>
      <c r="D74" s="16" t="s">
        <v>548</v>
      </c>
      <c r="E74" s="16" t="s">
        <v>16</v>
      </c>
      <c r="F74" s="1" t="s">
        <v>549</v>
      </c>
      <c r="G74" s="36" t="s">
        <v>1112</v>
      </c>
      <c r="H74" s="1" t="s">
        <v>331</v>
      </c>
      <c r="I74" s="12">
        <v>45084</v>
      </c>
      <c r="J74" s="48" t="s">
        <v>1032</v>
      </c>
      <c r="K74" s="51" t="s">
        <v>993</v>
      </c>
      <c r="L74" s="49">
        <v>3128206131</v>
      </c>
      <c r="M74" s="1">
        <v>123123</v>
      </c>
      <c r="N74" s="1"/>
    </row>
    <row r="75" spans="2:14" ht="30" customHeight="1" x14ac:dyDescent="0.25">
      <c r="B75" s="16" t="s">
        <v>745</v>
      </c>
      <c r="C75" s="1" t="s">
        <v>238</v>
      </c>
      <c r="D75" s="16" t="s">
        <v>14</v>
      </c>
      <c r="E75" s="16" t="s">
        <v>16</v>
      </c>
      <c r="F75" s="1" t="s">
        <v>956</v>
      </c>
      <c r="G75" s="36" t="s">
        <v>954</v>
      </c>
      <c r="H75" s="1" t="s">
        <v>240</v>
      </c>
      <c r="I75" s="12">
        <v>45082</v>
      </c>
      <c r="J75" s="48" t="s">
        <v>1068</v>
      </c>
      <c r="K75" s="50" t="s">
        <v>986</v>
      </c>
      <c r="L75" s="46">
        <v>9529229475</v>
      </c>
      <c r="M75" s="46">
        <v>332001</v>
      </c>
      <c r="N75" s="46"/>
    </row>
    <row r="76" spans="2:14" ht="30" customHeight="1" x14ac:dyDescent="0.25">
      <c r="B76" s="16" t="s">
        <v>745</v>
      </c>
      <c r="C76" s="1" t="s">
        <v>243</v>
      </c>
      <c r="D76" s="16" t="s">
        <v>569</v>
      </c>
      <c r="E76" s="16" t="s">
        <v>16</v>
      </c>
      <c r="F76" s="1" t="s">
        <v>956</v>
      </c>
      <c r="G76" s="36" t="s">
        <v>954</v>
      </c>
      <c r="H76" s="1" t="s">
        <v>244</v>
      </c>
      <c r="I76" s="12">
        <v>45092</v>
      </c>
      <c r="J76" s="44" t="s">
        <v>1103</v>
      </c>
      <c r="K76" s="50" t="s">
        <v>1105</v>
      </c>
      <c r="L76" s="49">
        <v>72095166793</v>
      </c>
      <c r="M76" s="1" t="s">
        <v>1106</v>
      </c>
      <c r="N76" s="1"/>
    </row>
    <row r="77" spans="2:14" ht="30" customHeight="1" x14ac:dyDescent="0.25">
      <c r="B77" s="16" t="s">
        <v>745</v>
      </c>
      <c r="C77" s="1" t="s">
        <v>243</v>
      </c>
      <c r="D77" s="16" t="s">
        <v>569</v>
      </c>
      <c r="E77" s="16" t="s">
        <v>18</v>
      </c>
      <c r="F77" s="1" t="s">
        <v>956</v>
      </c>
      <c r="G77" s="36" t="s">
        <v>954</v>
      </c>
      <c r="H77" s="1" t="s">
        <v>244</v>
      </c>
      <c r="I77" s="12">
        <v>45093</v>
      </c>
      <c r="J77" s="44" t="s">
        <v>1104</v>
      </c>
      <c r="K77" s="50" t="s">
        <v>1105</v>
      </c>
      <c r="L77" s="49">
        <v>72095166793</v>
      </c>
      <c r="M77" s="1" t="s">
        <v>1106</v>
      </c>
      <c r="N77" s="1"/>
    </row>
    <row r="78" spans="2:14" ht="30" customHeight="1" x14ac:dyDescent="0.25">
      <c r="B78" s="16" t="s">
        <v>743</v>
      </c>
      <c r="C78" s="1" t="s">
        <v>251</v>
      </c>
      <c r="D78" s="16" t="s">
        <v>450</v>
      </c>
      <c r="E78" s="16" t="s">
        <v>43</v>
      </c>
      <c r="F78" s="1" t="s">
        <v>1037</v>
      </c>
      <c r="G78" s="36" t="s">
        <v>1038</v>
      </c>
      <c r="H78" s="1" t="s">
        <v>313</v>
      </c>
      <c r="I78" s="12">
        <v>45097</v>
      </c>
      <c r="J78" s="48" t="s">
        <v>1065</v>
      </c>
      <c r="K78" s="51" t="s">
        <v>1021</v>
      </c>
      <c r="L78" s="46">
        <v>2306434250</v>
      </c>
      <c r="M78" s="46" t="s">
        <v>1022</v>
      </c>
      <c r="N78" s="46"/>
    </row>
    <row r="79" spans="2:14" ht="30" customHeight="1" x14ac:dyDescent="0.25">
      <c r="B79" s="16" t="s">
        <v>847</v>
      </c>
      <c r="C79" s="1" t="s">
        <v>257</v>
      </c>
      <c r="D79" s="16" t="s">
        <v>625</v>
      </c>
      <c r="E79" s="43" t="s">
        <v>18</v>
      </c>
      <c r="F79" s="1" t="s">
        <v>854</v>
      </c>
      <c r="G79" s="36" t="s">
        <v>1014</v>
      </c>
      <c r="H79" s="1" t="s">
        <v>678</v>
      </c>
      <c r="I79" s="12">
        <v>45096</v>
      </c>
      <c r="J79" s="44" t="s">
        <v>1032</v>
      </c>
      <c r="K79" s="51" t="s">
        <v>1027</v>
      </c>
      <c r="L79" s="45">
        <v>9434219785</v>
      </c>
      <c r="M79" s="46" t="s">
        <v>1028</v>
      </c>
      <c r="N79" s="47"/>
    </row>
    <row r="80" spans="2:14" ht="33" customHeight="1" x14ac:dyDescent="0.25">
      <c r="B80" s="16" t="s">
        <v>697</v>
      </c>
      <c r="C80" s="1" t="s">
        <v>241</v>
      </c>
      <c r="D80" s="16" t="s">
        <v>500</v>
      </c>
      <c r="E80" s="16" t="s">
        <v>43</v>
      </c>
      <c r="F80" s="1" t="s">
        <v>511</v>
      </c>
      <c r="G80" s="36" t="s">
        <v>1113</v>
      </c>
      <c r="H80" s="1" t="s">
        <v>331</v>
      </c>
      <c r="I80" s="12">
        <v>45091</v>
      </c>
      <c r="J80" s="48" t="s">
        <v>1083</v>
      </c>
      <c r="K80" s="51" t="s">
        <v>993</v>
      </c>
      <c r="L80" s="49">
        <v>3128206131</v>
      </c>
      <c r="M80" s="1">
        <v>123123</v>
      </c>
      <c r="N80" s="1"/>
    </row>
    <row r="81" ht="30" customHeight="1" x14ac:dyDescent="0.25"/>
    <row r="82" ht="30" customHeight="1" x14ac:dyDescent="0.25"/>
    <row r="83" ht="30" customHeight="1" x14ac:dyDescent="0.25"/>
    <row r="84" ht="30" customHeight="1" x14ac:dyDescent="0.25"/>
    <row r="85" ht="30" customHeight="1" x14ac:dyDescent="0.25"/>
    <row r="86" ht="30" customHeight="1" x14ac:dyDescent="0.25"/>
    <row r="87" ht="30" customHeight="1" x14ac:dyDescent="0.25"/>
    <row r="88" ht="30" customHeight="1" x14ac:dyDescent="0.25"/>
    <row r="89" ht="30" customHeight="1" x14ac:dyDescent="0.25"/>
    <row r="90" ht="30" customHeight="1" x14ac:dyDescent="0.25"/>
    <row r="91" ht="30" customHeight="1" x14ac:dyDescent="0.25"/>
    <row r="92" ht="30" customHeight="1" x14ac:dyDescent="0.25"/>
    <row r="93" ht="30" customHeight="1" x14ac:dyDescent="0.25"/>
    <row r="94" ht="30" customHeight="1" x14ac:dyDescent="0.25"/>
    <row r="95" ht="30" customHeight="1" x14ac:dyDescent="0.25"/>
    <row r="96" ht="30" customHeight="1" x14ac:dyDescent="0.25"/>
    <row r="97" ht="30" customHeight="1" x14ac:dyDescent="0.25"/>
    <row r="98" ht="30" customHeight="1" x14ac:dyDescent="0.25"/>
    <row r="99" ht="30" customHeight="1" x14ac:dyDescent="0.25"/>
    <row r="100" ht="30" customHeight="1" x14ac:dyDescent="0.25"/>
    <row r="101" ht="30" customHeight="1" x14ac:dyDescent="0.25"/>
    <row r="102" ht="30" customHeight="1" x14ac:dyDescent="0.25"/>
    <row r="103" ht="30" customHeight="1" x14ac:dyDescent="0.25"/>
    <row r="104" ht="30" customHeight="1" x14ac:dyDescent="0.25"/>
    <row r="105" ht="30" customHeight="1" x14ac:dyDescent="0.25"/>
    <row r="106" ht="30" customHeight="1" x14ac:dyDescent="0.25"/>
    <row r="107" ht="30" customHeight="1" x14ac:dyDescent="0.25"/>
    <row r="108" ht="30" customHeight="1" x14ac:dyDescent="0.25"/>
    <row r="109" ht="30" customHeight="1" x14ac:dyDescent="0.25"/>
    <row r="110" ht="30" customHeight="1" x14ac:dyDescent="0.25"/>
    <row r="111" ht="30" customHeight="1" x14ac:dyDescent="0.25"/>
    <row r="112" ht="30" customHeight="1" x14ac:dyDescent="0.25"/>
    <row r="113" ht="30" customHeight="1" x14ac:dyDescent="0.25"/>
    <row r="114" ht="30" customHeight="1" x14ac:dyDescent="0.25"/>
    <row r="115" ht="30" customHeight="1" x14ac:dyDescent="0.25"/>
    <row r="116" ht="30" customHeight="1" x14ac:dyDescent="0.25"/>
    <row r="117" ht="30" customHeight="1" x14ac:dyDescent="0.25"/>
    <row r="118" ht="30" customHeight="1" x14ac:dyDescent="0.25"/>
    <row r="119" ht="30" customHeight="1" x14ac:dyDescent="0.25"/>
    <row r="120" ht="30" customHeight="1" x14ac:dyDescent="0.25"/>
    <row r="121" ht="30" customHeight="1" x14ac:dyDescent="0.25"/>
    <row r="122" ht="30" customHeight="1" x14ac:dyDescent="0.25"/>
    <row r="123" ht="30" customHeight="1" x14ac:dyDescent="0.25"/>
    <row r="124" ht="30" customHeight="1" x14ac:dyDescent="0.25"/>
    <row r="125" ht="30" customHeight="1" x14ac:dyDescent="0.25"/>
    <row r="126" ht="30" customHeight="1" x14ac:dyDescent="0.25"/>
    <row r="127" ht="30" customHeight="1" x14ac:dyDescent="0.25"/>
    <row r="128" ht="30" customHeight="1" x14ac:dyDescent="0.25"/>
    <row r="129" ht="30" customHeight="1" x14ac:dyDescent="0.25"/>
    <row r="130" ht="30" customHeight="1" x14ac:dyDescent="0.25"/>
    <row r="131" ht="30" customHeight="1" x14ac:dyDescent="0.25"/>
    <row r="132" ht="30" customHeight="1" x14ac:dyDescent="0.25"/>
    <row r="133" ht="30" customHeight="1" x14ac:dyDescent="0.25"/>
    <row r="134" ht="30" customHeight="1" x14ac:dyDescent="0.25"/>
    <row r="135" ht="30" customHeight="1" x14ac:dyDescent="0.25"/>
    <row r="136" ht="30" customHeight="1" x14ac:dyDescent="0.25"/>
    <row r="137" ht="30" customHeight="1" x14ac:dyDescent="0.25"/>
    <row r="138" ht="30" customHeight="1" x14ac:dyDescent="0.25"/>
    <row r="139" ht="30" customHeight="1" x14ac:dyDescent="0.25"/>
    <row r="140" ht="30" customHeight="1" x14ac:dyDescent="0.25"/>
    <row r="141" ht="30" customHeight="1" x14ac:dyDescent="0.25"/>
    <row r="142" ht="30" customHeight="1" x14ac:dyDescent="0.25"/>
    <row r="143" ht="30" customHeight="1" x14ac:dyDescent="0.25"/>
    <row r="144" ht="30" customHeight="1" x14ac:dyDescent="0.25"/>
    <row r="145" ht="30" customHeight="1" x14ac:dyDescent="0.25"/>
    <row r="146" ht="30" customHeight="1" x14ac:dyDescent="0.25"/>
    <row r="147" ht="30" customHeight="1" x14ac:dyDescent="0.25"/>
    <row r="148" ht="30" customHeight="1" x14ac:dyDescent="0.25"/>
    <row r="149" ht="30" customHeight="1" x14ac:dyDescent="0.25"/>
    <row r="150" ht="30" customHeight="1" x14ac:dyDescent="0.25"/>
    <row r="151" ht="30" customHeight="1" x14ac:dyDescent="0.25"/>
  </sheetData>
  <autoFilter ref="B4:N80"/>
  <mergeCells count="8">
    <mergeCell ref="F2:F3"/>
    <mergeCell ref="G2:G3"/>
    <mergeCell ref="H2:H3"/>
    <mergeCell ref="I2:N2"/>
    <mergeCell ref="B2:B3"/>
    <mergeCell ref="C2:C3"/>
    <mergeCell ref="D2:D3"/>
    <mergeCell ref="E2:E3"/>
  </mergeCells>
  <hyperlinks>
    <hyperlink ref="K68" r:id="rId1"/>
    <hyperlink ref="K37" r:id="rId2"/>
    <hyperlink ref="K62" r:id="rId3"/>
    <hyperlink ref="K5" r:id="rId4"/>
    <hyperlink ref="K51" r:id="rId5"/>
    <hyperlink ref="K22" r:id="rId6"/>
    <hyperlink ref="K25" r:id="rId7"/>
    <hyperlink ref="K76" r:id="rId8"/>
    <hyperlink ref="K77" r:id="rId9"/>
    <hyperlink ref="K19" r:id="rId10"/>
    <hyperlink ref="K75" r:id="rId11"/>
    <hyperlink ref="K74" r:id="rId12"/>
    <hyperlink ref="K80" r:id="rId13"/>
    <hyperlink ref="K79" r:id="rId14"/>
    <hyperlink ref="K78" r:id="rId15"/>
    <hyperlink ref="K73" r:id="rId16"/>
    <hyperlink ref="K71" r:id="rId17"/>
    <hyperlink ref="K70" r:id="rId18"/>
    <hyperlink ref="K69" r:id="rId19"/>
    <hyperlink ref="K67" r:id="rId20"/>
    <hyperlink ref="K66" r:id="rId21"/>
    <hyperlink ref="K65" r:id="rId22"/>
    <hyperlink ref="K64" r:id="rId23"/>
    <hyperlink ref="K63" r:id="rId24"/>
    <hyperlink ref="K61" r:id="rId25"/>
    <hyperlink ref="K58" r:id="rId26"/>
    <hyperlink ref="K52" r:id="rId27"/>
    <hyperlink ref="K50" r:id="rId28"/>
    <hyperlink ref="K49" r:id="rId29"/>
    <hyperlink ref="K48" r:id="rId30"/>
    <hyperlink ref="K47" r:id="rId31"/>
    <hyperlink ref="K43" r:id="rId32"/>
    <hyperlink ref="K42" r:id="rId33"/>
    <hyperlink ref="K41" r:id="rId34"/>
    <hyperlink ref="K40" r:id="rId35"/>
    <hyperlink ref="K39" r:id="rId36"/>
    <hyperlink ref="K38" r:id="rId37"/>
    <hyperlink ref="K36" r:id="rId38"/>
    <hyperlink ref="K35" r:id="rId39"/>
    <hyperlink ref="K34" r:id="rId40"/>
    <hyperlink ref="K32" r:id="rId41"/>
    <hyperlink ref="K31" r:id="rId42"/>
    <hyperlink ref="K30" r:id="rId43"/>
    <hyperlink ref="K29" r:id="rId44"/>
    <hyperlink ref="K28" r:id="rId45"/>
    <hyperlink ref="K27" r:id="rId46"/>
    <hyperlink ref="K26" r:id="rId47"/>
    <hyperlink ref="K24" r:id="rId48"/>
    <hyperlink ref="K21" r:id="rId49"/>
    <hyperlink ref="K20" r:id="rId50"/>
    <hyperlink ref="K18" r:id="rId51"/>
    <hyperlink ref="K17" r:id="rId52"/>
    <hyperlink ref="K16" r:id="rId53"/>
    <hyperlink ref="K15" r:id="rId54"/>
    <hyperlink ref="K14" r:id="rId55"/>
    <hyperlink ref="K12" r:id="rId56"/>
    <hyperlink ref="K10" r:id="rId57"/>
    <hyperlink ref="K9" r:id="rId58"/>
    <hyperlink ref="K8" r:id="rId59"/>
    <hyperlink ref="K7" r:id="rId60"/>
    <hyperlink ref="K11" r:id="rId61"/>
  </hyperlinks>
  <pageMargins left="0.25" right="0.25" top="0.75" bottom="0.75" header="0.3" footer="0.3"/>
  <pageSetup paperSize="9" scale="26" fitToHeight="0" orientation="portrait" r:id="rId62"/>
  <legacyDrawing r:id="rId6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DN805"/>
  <sheetViews>
    <sheetView workbookViewId="0">
      <selection activeCell="D118" sqref="D118"/>
    </sheetView>
  </sheetViews>
  <sheetFormatPr defaultRowHeight="15.75" x14ac:dyDescent="0.25"/>
  <cols>
    <col min="3" max="3" width="8.140625" style="4" bestFit="1" customWidth="1"/>
    <col min="4" max="4" width="34" style="4" bestFit="1" customWidth="1"/>
    <col min="5" max="5" width="24.5703125" style="4" customWidth="1"/>
    <col min="6" max="6" width="12" style="4" customWidth="1"/>
    <col min="7" max="7" width="21" customWidth="1"/>
    <col min="10" max="10" width="16.140625" style="39" bestFit="1" customWidth="1"/>
  </cols>
  <sheetData>
    <row r="1" spans="3:13" ht="31.5" x14ac:dyDescent="0.25">
      <c r="C1" s="2" t="s">
        <v>441</v>
      </c>
      <c r="D1" s="2" t="s">
        <v>5</v>
      </c>
      <c r="E1" s="2" t="s">
        <v>0</v>
      </c>
      <c r="F1" s="2" t="s">
        <v>763</v>
      </c>
    </row>
    <row r="2" spans="3:13" x14ac:dyDescent="0.25">
      <c r="C2" s="3"/>
      <c r="D2" s="9"/>
      <c r="E2" s="3"/>
      <c r="F2" s="3"/>
      <c r="J2" s="41" t="s">
        <v>869</v>
      </c>
      <c r="K2" t="s">
        <v>862</v>
      </c>
      <c r="M2" t="str">
        <f>CONCATENATE(J2," ",K2)</f>
        <v>31 мая 2023 г. Среда</v>
      </c>
    </row>
    <row r="3" spans="3:13" x14ac:dyDescent="0.25">
      <c r="C3" s="1" t="s">
        <v>808</v>
      </c>
      <c r="D3" s="1" t="s">
        <v>841</v>
      </c>
      <c r="E3" s="16" t="s">
        <v>850</v>
      </c>
      <c r="F3" s="16" t="s">
        <v>764</v>
      </c>
      <c r="J3" s="41" t="s">
        <v>870</v>
      </c>
      <c r="K3" t="s">
        <v>863</v>
      </c>
      <c r="M3" t="str">
        <f t="shared" ref="M3:M47" si="0">CONCATENATE(J3," ",K3)</f>
        <v>1 июня 2023 г. Четверг</v>
      </c>
    </row>
    <row r="4" spans="3:13" x14ac:dyDescent="0.25">
      <c r="C4" s="1" t="s">
        <v>808</v>
      </c>
      <c r="D4" s="1" t="s">
        <v>840</v>
      </c>
      <c r="E4" s="16" t="s">
        <v>850</v>
      </c>
      <c r="F4" s="16" t="s">
        <v>764</v>
      </c>
      <c r="J4" s="41" t="s">
        <v>871</v>
      </c>
      <c r="K4" t="s">
        <v>864</v>
      </c>
      <c r="M4" t="str">
        <f t="shared" si="0"/>
        <v>2 июня 2023 г. Пятница</v>
      </c>
    </row>
    <row r="5" spans="3:13" x14ac:dyDescent="0.25">
      <c r="C5" s="1" t="s">
        <v>808</v>
      </c>
      <c r="D5" s="1" t="s">
        <v>837</v>
      </c>
      <c r="E5" s="16" t="s">
        <v>850</v>
      </c>
      <c r="F5" s="16" t="s">
        <v>764</v>
      </c>
      <c r="J5" s="41" t="s">
        <v>872</v>
      </c>
      <c r="K5" t="s">
        <v>865</v>
      </c>
      <c r="M5" t="str">
        <f t="shared" si="0"/>
        <v>3 июня 2023 г. Суббота</v>
      </c>
    </row>
    <row r="6" spans="3:13" x14ac:dyDescent="0.25">
      <c r="C6" s="1" t="s">
        <v>808</v>
      </c>
      <c r="D6" s="1" t="s">
        <v>838</v>
      </c>
      <c r="E6" s="16" t="s">
        <v>850</v>
      </c>
      <c r="F6" s="16" t="s">
        <v>764</v>
      </c>
      <c r="J6" s="41" t="s">
        <v>873</v>
      </c>
      <c r="K6" t="s">
        <v>866</v>
      </c>
      <c r="M6" t="str">
        <f t="shared" si="0"/>
        <v>4 июня 2023 г. Воскресенье</v>
      </c>
    </row>
    <row r="7" spans="3:13" x14ac:dyDescent="0.25">
      <c r="C7" s="1" t="s">
        <v>808</v>
      </c>
      <c r="D7" s="1" t="s">
        <v>839</v>
      </c>
      <c r="E7" s="16" t="s">
        <v>850</v>
      </c>
      <c r="F7" s="16" t="s">
        <v>764</v>
      </c>
      <c r="J7" s="41" t="s">
        <v>874</v>
      </c>
      <c r="K7" t="s">
        <v>867</v>
      </c>
      <c r="M7" t="str">
        <f t="shared" si="0"/>
        <v>5 июня 2023 г. Понедельник</v>
      </c>
    </row>
    <row r="8" spans="3:13" x14ac:dyDescent="0.25">
      <c r="C8" s="1" t="s">
        <v>129</v>
      </c>
      <c r="D8" s="1" t="s">
        <v>854</v>
      </c>
      <c r="E8" s="16" t="s">
        <v>915</v>
      </c>
      <c r="F8" s="16" t="s">
        <v>764</v>
      </c>
      <c r="J8" s="41" t="s">
        <v>875</v>
      </c>
      <c r="K8" t="s">
        <v>868</v>
      </c>
      <c r="M8" t="str">
        <f t="shared" si="0"/>
        <v>6 июня 2023 г. Вторник</v>
      </c>
    </row>
    <row r="9" spans="3:13" x14ac:dyDescent="0.25">
      <c r="C9" s="1" t="s">
        <v>129</v>
      </c>
      <c r="D9" s="1" t="s">
        <v>855</v>
      </c>
      <c r="E9" s="16" t="s">
        <v>915</v>
      </c>
      <c r="F9" s="16" t="s">
        <v>764</v>
      </c>
      <c r="J9" s="41" t="s">
        <v>876</v>
      </c>
      <c r="K9" t="s">
        <v>862</v>
      </c>
      <c r="M9" t="str">
        <f t="shared" si="0"/>
        <v>7 июня 2023 г. Среда</v>
      </c>
    </row>
    <row r="10" spans="3:13" x14ac:dyDescent="0.25">
      <c r="C10" s="1" t="s">
        <v>129</v>
      </c>
      <c r="D10" s="1" t="s">
        <v>492</v>
      </c>
      <c r="E10" s="16" t="s">
        <v>915</v>
      </c>
      <c r="F10" s="16" t="s">
        <v>764</v>
      </c>
      <c r="J10" s="41" t="s">
        <v>877</v>
      </c>
      <c r="K10" t="s">
        <v>863</v>
      </c>
      <c r="M10" t="str">
        <f t="shared" si="0"/>
        <v>8 июня 2023 г. Четверг</v>
      </c>
    </row>
    <row r="11" spans="3:13" x14ac:dyDescent="0.25">
      <c r="C11" s="1" t="s">
        <v>129</v>
      </c>
      <c r="D11" s="1" t="s">
        <v>856</v>
      </c>
      <c r="E11" s="16" t="s">
        <v>915</v>
      </c>
      <c r="F11" s="16" t="s">
        <v>764</v>
      </c>
      <c r="J11" s="41" t="s">
        <v>878</v>
      </c>
      <c r="K11" t="s">
        <v>864</v>
      </c>
      <c r="M11" t="str">
        <f t="shared" si="0"/>
        <v>9 июня 2023 г. Пятница</v>
      </c>
    </row>
    <row r="12" spans="3:13" x14ac:dyDescent="0.25">
      <c r="C12" s="1" t="s">
        <v>129</v>
      </c>
      <c r="D12" s="1" t="s">
        <v>491</v>
      </c>
      <c r="E12" s="16" t="s">
        <v>915</v>
      </c>
      <c r="F12" s="16" t="s">
        <v>764</v>
      </c>
      <c r="J12" s="41" t="s">
        <v>879</v>
      </c>
      <c r="K12" t="s">
        <v>865</v>
      </c>
      <c r="M12" t="str">
        <f t="shared" si="0"/>
        <v>10 июня 2023 г. Суббота</v>
      </c>
    </row>
    <row r="13" spans="3:13" x14ac:dyDescent="0.25">
      <c r="C13" s="1" t="s">
        <v>129</v>
      </c>
      <c r="D13" s="1" t="s">
        <v>857</v>
      </c>
      <c r="E13" s="16" t="s">
        <v>915</v>
      </c>
      <c r="F13" s="16" t="s">
        <v>764</v>
      </c>
      <c r="J13" s="41" t="s">
        <v>880</v>
      </c>
      <c r="K13" t="s">
        <v>866</v>
      </c>
      <c r="M13" t="str">
        <f t="shared" si="0"/>
        <v>11 июня 2023 г. Воскресенье</v>
      </c>
    </row>
    <row r="14" spans="3:13" x14ac:dyDescent="0.25">
      <c r="C14" s="1" t="s">
        <v>129</v>
      </c>
      <c r="D14" s="1" t="s">
        <v>827</v>
      </c>
      <c r="E14" s="16" t="s">
        <v>915</v>
      </c>
      <c r="F14" s="16" t="s">
        <v>764</v>
      </c>
      <c r="J14" s="41" t="s">
        <v>881</v>
      </c>
      <c r="K14" t="s">
        <v>867</v>
      </c>
      <c r="M14" t="str">
        <f t="shared" si="0"/>
        <v>12 июня 2023 г. Понедельник</v>
      </c>
    </row>
    <row r="15" spans="3:13" x14ac:dyDescent="0.25">
      <c r="C15" s="1" t="s">
        <v>129</v>
      </c>
      <c r="D15" s="1" t="s">
        <v>826</v>
      </c>
      <c r="E15" s="16" t="s">
        <v>915</v>
      </c>
      <c r="F15" s="16" t="s">
        <v>764</v>
      </c>
      <c r="J15" s="41" t="s">
        <v>882</v>
      </c>
      <c r="K15" t="s">
        <v>868</v>
      </c>
      <c r="M15" t="str">
        <f t="shared" si="0"/>
        <v>13 июня 2023 г. Вторник</v>
      </c>
    </row>
    <row r="16" spans="3:13" x14ac:dyDescent="0.25">
      <c r="C16" s="1" t="s">
        <v>129</v>
      </c>
      <c r="D16" s="1" t="s">
        <v>486</v>
      </c>
      <c r="E16" s="16" t="s">
        <v>917</v>
      </c>
      <c r="F16" s="16" t="s">
        <v>765</v>
      </c>
      <c r="J16" s="41" t="s">
        <v>883</v>
      </c>
      <c r="K16" t="s">
        <v>862</v>
      </c>
      <c r="M16" t="str">
        <f t="shared" si="0"/>
        <v>14 июня 2023 г. Среда</v>
      </c>
    </row>
    <row r="17" spans="3:13" x14ac:dyDescent="0.25">
      <c r="C17" s="1" t="s">
        <v>129</v>
      </c>
      <c r="D17" s="1" t="s">
        <v>831</v>
      </c>
      <c r="E17" s="16" t="s">
        <v>917</v>
      </c>
      <c r="F17" s="16" t="s">
        <v>765</v>
      </c>
      <c r="J17" s="41" t="s">
        <v>884</v>
      </c>
      <c r="K17" t="s">
        <v>863</v>
      </c>
      <c r="M17" t="str">
        <f t="shared" si="0"/>
        <v>15 июня 2023 г. Четверг</v>
      </c>
    </row>
    <row r="18" spans="3:13" x14ac:dyDescent="0.25">
      <c r="C18" s="1" t="s">
        <v>129</v>
      </c>
      <c r="D18" s="1" t="s">
        <v>487</v>
      </c>
      <c r="E18" s="16" t="s">
        <v>917</v>
      </c>
      <c r="F18" s="16" t="s">
        <v>765</v>
      </c>
      <c r="J18" s="41" t="s">
        <v>885</v>
      </c>
      <c r="K18" t="s">
        <v>864</v>
      </c>
      <c r="M18" t="str">
        <f t="shared" si="0"/>
        <v>16 июня 2023 г. Пятница</v>
      </c>
    </row>
    <row r="19" spans="3:13" x14ac:dyDescent="0.25">
      <c r="C19" s="1" t="s">
        <v>129</v>
      </c>
      <c r="D19" s="1" t="s">
        <v>858</v>
      </c>
      <c r="E19" s="16" t="s">
        <v>917</v>
      </c>
      <c r="F19" s="16" t="s">
        <v>765</v>
      </c>
      <c r="J19" s="41" t="s">
        <v>886</v>
      </c>
      <c r="K19" t="s">
        <v>865</v>
      </c>
      <c r="M19" t="str">
        <f t="shared" si="0"/>
        <v>17 июня 2023 г. Суббота</v>
      </c>
    </row>
    <row r="20" spans="3:13" x14ac:dyDescent="0.25">
      <c r="C20" s="1" t="s">
        <v>129</v>
      </c>
      <c r="D20" s="1" t="s">
        <v>767</v>
      </c>
      <c r="E20" s="16" t="s">
        <v>917</v>
      </c>
      <c r="F20" s="16" t="s">
        <v>765</v>
      </c>
      <c r="J20" s="41" t="s">
        <v>887</v>
      </c>
      <c r="K20" t="s">
        <v>866</v>
      </c>
      <c r="M20" t="str">
        <f t="shared" si="0"/>
        <v>18 июня 2023 г. Воскресенье</v>
      </c>
    </row>
    <row r="21" spans="3:13" x14ac:dyDescent="0.25">
      <c r="C21" s="1" t="s">
        <v>129</v>
      </c>
      <c r="D21" s="1" t="s">
        <v>777</v>
      </c>
      <c r="E21" s="16" t="s">
        <v>917</v>
      </c>
      <c r="F21" s="16" t="s">
        <v>765</v>
      </c>
      <c r="J21" s="41" t="s">
        <v>888</v>
      </c>
      <c r="K21" t="s">
        <v>867</v>
      </c>
      <c r="M21" t="str">
        <f t="shared" si="0"/>
        <v>19 июня 2023 г. Понедельник</v>
      </c>
    </row>
    <row r="22" spans="3:13" x14ac:dyDescent="0.25">
      <c r="C22" s="1" t="s">
        <v>129</v>
      </c>
      <c r="D22" s="1" t="s">
        <v>842</v>
      </c>
      <c r="E22" s="16" t="s">
        <v>917</v>
      </c>
      <c r="F22" s="16" t="s">
        <v>765</v>
      </c>
      <c r="J22" s="41" t="s">
        <v>889</v>
      </c>
      <c r="K22" t="s">
        <v>868</v>
      </c>
      <c r="M22" t="str">
        <f t="shared" si="0"/>
        <v>20 июня 2023 г. Вторник</v>
      </c>
    </row>
    <row r="23" spans="3:13" x14ac:dyDescent="0.25">
      <c r="C23" s="1" t="s">
        <v>129</v>
      </c>
      <c r="D23" s="1" t="s">
        <v>844</v>
      </c>
      <c r="E23" s="16" t="s">
        <v>917</v>
      </c>
      <c r="F23" s="16" t="s">
        <v>765</v>
      </c>
      <c r="J23" s="41" t="s">
        <v>890</v>
      </c>
      <c r="K23" t="s">
        <v>862</v>
      </c>
      <c r="M23" t="str">
        <f t="shared" si="0"/>
        <v>21 июня 2023 г. Среда</v>
      </c>
    </row>
    <row r="24" spans="3:13" x14ac:dyDescent="0.25">
      <c r="C24" s="1" t="s">
        <v>129</v>
      </c>
      <c r="D24" s="1" t="s">
        <v>859</v>
      </c>
      <c r="E24" s="16" t="s">
        <v>917</v>
      </c>
      <c r="F24" s="16" t="s">
        <v>765</v>
      </c>
      <c r="J24" s="41" t="s">
        <v>891</v>
      </c>
      <c r="K24" t="s">
        <v>863</v>
      </c>
      <c r="M24" t="str">
        <f t="shared" si="0"/>
        <v>22 июня 2023 г. Четверг</v>
      </c>
    </row>
    <row r="25" spans="3:13" x14ac:dyDescent="0.25">
      <c r="C25" s="1" t="s">
        <v>129</v>
      </c>
      <c r="D25" s="1" t="s">
        <v>860</v>
      </c>
      <c r="E25" s="16" t="s">
        <v>917</v>
      </c>
      <c r="F25" s="16" t="s">
        <v>765</v>
      </c>
      <c r="J25" s="41" t="s">
        <v>892</v>
      </c>
      <c r="K25" t="s">
        <v>864</v>
      </c>
      <c r="M25" t="str">
        <f t="shared" si="0"/>
        <v>23 июня 2023 г. Пятница</v>
      </c>
    </row>
    <row r="26" spans="3:13" x14ac:dyDescent="0.25">
      <c r="C26" s="1" t="s">
        <v>129</v>
      </c>
      <c r="D26" s="1" t="s">
        <v>485</v>
      </c>
      <c r="E26" s="16" t="s">
        <v>917</v>
      </c>
      <c r="F26" s="16" t="s">
        <v>765</v>
      </c>
      <c r="J26" s="41" t="s">
        <v>893</v>
      </c>
      <c r="K26" t="s">
        <v>865</v>
      </c>
      <c r="M26" t="str">
        <f t="shared" si="0"/>
        <v>24 июня 2023 г. Суббота</v>
      </c>
    </row>
    <row r="27" spans="3:13" x14ac:dyDescent="0.25">
      <c r="C27" s="1" t="s">
        <v>129</v>
      </c>
      <c r="D27" s="1" t="s">
        <v>845</v>
      </c>
      <c r="E27" s="16" t="s">
        <v>917</v>
      </c>
      <c r="F27" s="16" t="s">
        <v>765</v>
      </c>
      <c r="J27" s="41" t="s">
        <v>894</v>
      </c>
      <c r="K27" t="s">
        <v>866</v>
      </c>
      <c r="M27" t="str">
        <f t="shared" si="0"/>
        <v>25 июня 2023 г. Воскресенье</v>
      </c>
    </row>
    <row r="28" spans="3:13" x14ac:dyDescent="0.25">
      <c r="C28" s="1" t="s">
        <v>129</v>
      </c>
      <c r="D28" s="1" t="s">
        <v>861</v>
      </c>
      <c r="E28" s="16" t="s">
        <v>917</v>
      </c>
      <c r="F28" s="16" t="s">
        <v>765</v>
      </c>
      <c r="J28" s="41" t="s">
        <v>895</v>
      </c>
      <c r="K28" t="s">
        <v>867</v>
      </c>
      <c r="M28" t="str">
        <f t="shared" si="0"/>
        <v>26 июня 2023 г. Понедельник</v>
      </c>
    </row>
    <row r="29" spans="3:13" x14ac:dyDescent="0.25">
      <c r="C29" s="1" t="s">
        <v>129</v>
      </c>
      <c r="D29" s="1" t="s">
        <v>775</v>
      </c>
      <c r="E29" s="16" t="s">
        <v>917</v>
      </c>
      <c r="F29" s="16" t="s">
        <v>765</v>
      </c>
      <c r="J29" s="41" t="s">
        <v>896</v>
      </c>
      <c r="K29" t="s">
        <v>868</v>
      </c>
      <c r="M29" t="str">
        <f t="shared" si="0"/>
        <v>27 июня 2023 г. Вторник</v>
      </c>
    </row>
    <row r="30" spans="3:13" x14ac:dyDescent="0.25">
      <c r="C30" s="1" t="s">
        <v>129</v>
      </c>
      <c r="D30" s="1" t="s">
        <v>846</v>
      </c>
      <c r="E30" s="16" t="s">
        <v>917</v>
      </c>
      <c r="F30" s="16" t="s">
        <v>765</v>
      </c>
      <c r="J30" s="41" t="s">
        <v>897</v>
      </c>
      <c r="K30" t="s">
        <v>862</v>
      </c>
      <c r="M30" t="str">
        <f t="shared" si="0"/>
        <v>28 июня 2023 г. Среда</v>
      </c>
    </row>
    <row r="31" spans="3:13" x14ac:dyDescent="0.25">
      <c r="C31" s="1" t="s">
        <v>129</v>
      </c>
      <c r="D31" s="1" t="s">
        <v>832</v>
      </c>
      <c r="E31" s="16" t="s">
        <v>917</v>
      </c>
      <c r="F31" s="16" t="s">
        <v>765</v>
      </c>
      <c r="J31" s="41" t="s">
        <v>898</v>
      </c>
      <c r="K31" t="s">
        <v>863</v>
      </c>
      <c r="M31" t="str">
        <f t="shared" si="0"/>
        <v>29 июня 2023 г. Четверг</v>
      </c>
    </row>
    <row r="32" spans="3:13" x14ac:dyDescent="0.25">
      <c r="C32" s="1" t="s">
        <v>129</v>
      </c>
      <c r="D32" s="1" t="s">
        <v>830</v>
      </c>
      <c r="E32" s="16" t="s">
        <v>917</v>
      </c>
      <c r="F32" s="16" t="s">
        <v>765</v>
      </c>
      <c r="J32" s="41" t="s">
        <v>899</v>
      </c>
      <c r="K32" t="s">
        <v>864</v>
      </c>
      <c r="M32" t="str">
        <f t="shared" si="0"/>
        <v>30 июня 2023 г. Пятница</v>
      </c>
    </row>
    <row r="33" spans="3:13" x14ac:dyDescent="0.25">
      <c r="C33" s="1" t="s">
        <v>129</v>
      </c>
      <c r="D33" s="1" t="s">
        <v>834</v>
      </c>
      <c r="E33" s="16" t="s">
        <v>917</v>
      </c>
      <c r="F33" s="16" t="s">
        <v>765</v>
      </c>
      <c r="J33" s="41" t="s">
        <v>900</v>
      </c>
      <c r="K33" t="s">
        <v>865</v>
      </c>
      <c r="M33" t="str">
        <f t="shared" si="0"/>
        <v>1 июля 2023 г. Суббота</v>
      </c>
    </row>
    <row r="34" spans="3:13" x14ac:dyDescent="0.25">
      <c r="C34" s="1" t="s">
        <v>129</v>
      </c>
      <c r="D34" s="1" t="s">
        <v>807</v>
      </c>
      <c r="E34" s="16" t="s">
        <v>783</v>
      </c>
      <c r="F34" s="16" t="s">
        <v>764</v>
      </c>
      <c r="J34" s="41" t="s">
        <v>901</v>
      </c>
      <c r="K34" t="s">
        <v>866</v>
      </c>
      <c r="M34" t="str">
        <f t="shared" si="0"/>
        <v>2 июля 2023 г. Воскресенье</v>
      </c>
    </row>
    <row r="35" spans="3:13" x14ac:dyDescent="0.25">
      <c r="C35" s="1" t="s">
        <v>129</v>
      </c>
      <c r="D35" s="1" t="s">
        <v>521</v>
      </c>
      <c r="E35" s="16" t="s">
        <v>783</v>
      </c>
      <c r="F35" s="16" t="s">
        <v>764</v>
      </c>
      <c r="J35" s="41" t="s">
        <v>902</v>
      </c>
      <c r="K35" t="s">
        <v>867</v>
      </c>
      <c r="M35" t="str">
        <f t="shared" si="0"/>
        <v>3 июля 2023 г. Понедельник</v>
      </c>
    </row>
    <row r="36" spans="3:13" x14ac:dyDescent="0.25">
      <c r="C36" s="1" t="s">
        <v>129</v>
      </c>
      <c r="D36" s="1" t="s">
        <v>787</v>
      </c>
      <c r="E36" s="16" t="s">
        <v>783</v>
      </c>
      <c r="F36" s="16" t="s">
        <v>764</v>
      </c>
      <c r="J36" s="41" t="s">
        <v>903</v>
      </c>
      <c r="K36" t="s">
        <v>868</v>
      </c>
      <c r="M36" t="str">
        <f t="shared" si="0"/>
        <v>4 июля 2023 г. Вторник</v>
      </c>
    </row>
    <row r="37" spans="3:13" x14ac:dyDescent="0.25">
      <c r="C37" s="1" t="s">
        <v>129</v>
      </c>
      <c r="D37" s="1" t="s">
        <v>802</v>
      </c>
      <c r="E37" s="16" t="s">
        <v>783</v>
      </c>
      <c r="F37" s="16" t="s">
        <v>764</v>
      </c>
      <c r="J37" s="41" t="s">
        <v>904</v>
      </c>
      <c r="K37" t="s">
        <v>862</v>
      </c>
      <c r="M37" t="str">
        <f t="shared" si="0"/>
        <v>5 июля 2023 г. Среда</v>
      </c>
    </row>
    <row r="38" spans="3:13" x14ac:dyDescent="0.25">
      <c r="C38" s="1" t="s">
        <v>129</v>
      </c>
      <c r="D38" s="1" t="s">
        <v>795</v>
      </c>
      <c r="E38" s="16" t="s">
        <v>783</v>
      </c>
      <c r="F38" s="16" t="s">
        <v>764</v>
      </c>
      <c r="J38" s="41" t="s">
        <v>905</v>
      </c>
      <c r="K38" t="s">
        <v>863</v>
      </c>
      <c r="M38" t="str">
        <f t="shared" si="0"/>
        <v>6 июля 2023 г. Четверг</v>
      </c>
    </row>
    <row r="39" spans="3:13" x14ac:dyDescent="0.25">
      <c r="C39" s="1" t="s">
        <v>129</v>
      </c>
      <c r="D39" s="1" t="s">
        <v>488</v>
      </c>
      <c r="E39" s="16" t="s">
        <v>783</v>
      </c>
      <c r="F39" s="16" t="s">
        <v>764</v>
      </c>
      <c r="J39" s="41" t="s">
        <v>906</v>
      </c>
      <c r="K39" t="s">
        <v>864</v>
      </c>
      <c r="M39" t="str">
        <f t="shared" si="0"/>
        <v>7 июля 2023 г. Пятница</v>
      </c>
    </row>
    <row r="40" spans="3:13" x14ac:dyDescent="0.25">
      <c r="C40" s="1" t="s">
        <v>129</v>
      </c>
      <c r="D40" s="1" t="s">
        <v>798</v>
      </c>
      <c r="E40" s="16" t="s">
        <v>783</v>
      </c>
      <c r="F40" s="16" t="s">
        <v>764</v>
      </c>
      <c r="J40" s="41" t="s">
        <v>907</v>
      </c>
      <c r="K40" t="s">
        <v>865</v>
      </c>
      <c r="M40" t="str">
        <f t="shared" si="0"/>
        <v>8 июля 2023 г. Суббота</v>
      </c>
    </row>
    <row r="41" spans="3:13" x14ac:dyDescent="0.25">
      <c r="C41" s="1" t="s">
        <v>129</v>
      </c>
      <c r="D41" s="1" t="s">
        <v>806</v>
      </c>
      <c r="E41" s="16" t="s">
        <v>853</v>
      </c>
      <c r="F41" s="16" t="s">
        <v>764</v>
      </c>
      <c r="J41" s="41" t="s">
        <v>908</v>
      </c>
      <c r="K41" t="s">
        <v>866</v>
      </c>
      <c r="M41" t="str">
        <f t="shared" si="0"/>
        <v>9 июля 2023 г. Воскресенье</v>
      </c>
    </row>
    <row r="42" spans="3:13" x14ac:dyDescent="0.25">
      <c r="C42" s="1" t="s">
        <v>129</v>
      </c>
      <c r="D42" s="1" t="s">
        <v>829</v>
      </c>
      <c r="E42" s="16" t="s">
        <v>852</v>
      </c>
      <c r="F42" s="16" t="s">
        <v>764</v>
      </c>
      <c r="J42" s="41" t="s">
        <v>909</v>
      </c>
      <c r="K42" t="s">
        <v>867</v>
      </c>
      <c r="M42" t="str">
        <f t="shared" si="0"/>
        <v>10 июля 2023 г. Понедельник</v>
      </c>
    </row>
    <row r="43" spans="3:13" x14ac:dyDescent="0.25">
      <c r="C43" s="1" t="s">
        <v>129</v>
      </c>
      <c r="D43" s="1" t="s">
        <v>833</v>
      </c>
      <c r="E43" s="16" t="s">
        <v>852</v>
      </c>
      <c r="F43" s="16" t="s">
        <v>764</v>
      </c>
      <c r="J43" s="41" t="s">
        <v>910</v>
      </c>
      <c r="K43" t="s">
        <v>868</v>
      </c>
      <c r="M43" t="str">
        <f t="shared" si="0"/>
        <v>11 июля 2023 г. Вторник</v>
      </c>
    </row>
    <row r="44" spans="3:13" x14ac:dyDescent="0.25">
      <c r="C44" s="1" t="s">
        <v>11</v>
      </c>
      <c r="D44" s="1" t="s">
        <v>522</v>
      </c>
      <c r="E44" s="16" t="s">
        <v>745</v>
      </c>
      <c r="F44" s="16" t="s">
        <v>764</v>
      </c>
      <c r="J44" s="41" t="s">
        <v>911</v>
      </c>
      <c r="K44" t="s">
        <v>862</v>
      </c>
      <c r="M44" t="str">
        <f t="shared" si="0"/>
        <v>12 июля 2023 г. Среда</v>
      </c>
    </row>
    <row r="45" spans="3:13" x14ac:dyDescent="0.25">
      <c r="C45" s="1" t="s">
        <v>11</v>
      </c>
      <c r="D45" s="1" t="s">
        <v>494</v>
      </c>
      <c r="E45" s="16" t="s">
        <v>745</v>
      </c>
      <c r="F45" s="16" t="s">
        <v>764</v>
      </c>
      <c r="J45" s="41" t="s">
        <v>912</v>
      </c>
      <c r="K45" t="s">
        <v>863</v>
      </c>
      <c r="M45" t="str">
        <f t="shared" si="0"/>
        <v>13 июля 2023 г. Четверг</v>
      </c>
    </row>
    <row r="46" spans="3:13" x14ac:dyDescent="0.25">
      <c r="C46" s="1" t="s">
        <v>11</v>
      </c>
      <c r="D46" s="1" t="s">
        <v>553</v>
      </c>
      <c r="E46" s="16" t="s">
        <v>745</v>
      </c>
      <c r="F46" s="16" t="s">
        <v>764</v>
      </c>
      <c r="J46" s="41" t="s">
        <v>913</v>
      </c>
      <c r="K46" t="s">
        <v>864</v>
      </c>
      <c r="M46" t="str">
        <f t="shared" si="0"/>
        <v>14 июля 2023 г. Пятница</v>
      </c>
    </row>
    <row r="47" spans="3:13" x14ac:dyDescent="0.25">
      <c r="C47" s="1" t="s">
        <v>11</v>
      </c>
      <c r="D47" s="1" t="s">
        <v>549</v>
      </c>
      <c r="E47" s="16" t="s">
        <v>745</v>
      </c>
      <c r="F47" s="16" t="s">
        <v>764</v>
      </c>
      <c r="J47" s="41" t="s">
        <v>914</v>
      </c>
      <c r="K47" t="s">
        <v>865</v>
      </c>
      <c r="M47" t="str">
        <f t="shared" si="0"/>
        <v>15 июля 2023 г. Суббота</v>
      </c>
    </row>
    <row r="48" spans="3:13" x14ac:dyDescent="0.25">
      <c r="C48" s="1" t="s">
        <v>705</v>
      </c>
      <c r="D48" s="1" t="s">
        <v>517</v>
      </c>
      <c r="E48" s="16" t="s">
        <v>915</v>
      </c>
      <c r="F48" s="16" t="s">
        <v>764</v>
      </c>
      <c r="J48" s="40"/>
    </row>
    <row r="49" spans="3:10" x14ac:dyDescent="0.25">
      <c r="C49" s="1" t="s">
        <v>705</v>
      </c>
      <c r="D49" s="1" t="s">
        <v>557</v>
      </c>
      <c r="E49" s="16" t="s">
        <v>915</v>
      </c>
      <c r="F49" s="16" t="s">
        <v>764</v>
      </c>
      <c r="J49" s="40"/>
    </row>
    <row r="50" spans="3:10" x14ac:dyDescent="0.25">
      <c r="C50" s="1" t="s">
        <v>705</v>
      </c>
      <c r="D50" s="1" t="s">
        <v>551</v>
      </c>
      <c r="E50" s="16" t="s">
        <v>915</v>
      </c>
      <c r="F50" s="16" t="s">
        <v>764</v>
      </c>
      <c r="J50" s="40"/>
    </row>
    <row r="51" spans="3:10" x14ac:dyDescent="0.25">
      <c r="C51" s="1" t="s">
        <v>705</v>
      </c>
      <c r="D51" s="1" t="s">
        <v>518</v>
      </c>
      <c r="E51" s="16" t="s">
        <v>915</v>
      </c>
      <c r="F51" s="16" t="s">
        <v>764</v>
      </c>
      <c r="J51" s="40"/>
    </row>
    <row r="52" spans="3:10" x14ac:dyDescent="0.25">
      <c r="C52" s="1" t="s">
        <v>705</v>
      </c>
      <c r="D52" s="1" t="s">
        <v>495</v>
      </c>
      <c r="E52" s="16" t="s">
        <v>915</v>
      </c>
      <c r="F52" s="16" t="s">
        <v>764</v>
      </c>
      <c r="J52" s="40"/>
    </row>
    <row r="53" spans="3:10" x14ac:dyDescent="0.25">
      <c r="C53" s="1" t="s">
        <v>705</v>
      </c>
      <c r="D53" s="1" t="s">
        <v>496</v>
      </c>
      <c r="E53" s="16" t="s">
        <v>915</v>
      </c>
      <c r="F53" s="16" t="s">
        <v>764</v>
      </c>
      <c r="J53" s="40"/>
    </row>
    <row r="54" spans="3:10" x14ac:dyDescent="0.25">
      <c r="C54" s="1" t="s">
        <v>705</v>
      </c>
      <c r="D54" s="1" t="s">
        <v>554</v>
      </c>
      <c r="E54" s="16" t="s">
        <v>915</v>
      </c>
      <c r="F54" s="16" t="s">
        <v>764</v>
      </c>
      <c r="J54" s="40"/>
    </row>
    <row r="55" spans="3:10" x14ac:dyDescent="0.25">
      <c r="C55" s="1" t="s">
        <v>705</v>
      </c>
      <c r="D55" s="1" t="s">
        <v>555</v>
      </c>
      <c r="E55" s="16" t="s">
        <v>915</v>
      </c>
      <c r="F55" s="16" t="s">
        <v>764</v>
      </c>
      <c r="J55" s="40"/>
    </row>
    <row r="56" spans="3:10" x14ac:dyDescent="0.25">
      <c r="C56" s="1" t="s">
        <v>705</v>
      </c>
      <c r="D56" s="1" t="s">
        <v>550</v>
      </c>
      <c r="E56" s="16" t="s">
        <v>915</v>
      </c>
      <c r="F56" s="16" t="s">
        <v>764</v>
      </c>
      <c r="J56" s="40"/>
    </row>
    <row r="57" spans="3:10" x14ac:dyDescent="0.25">
      <c r="C57" s="1" t="s">
        <v>705</v>
      </c>
      <c r="D57" s="1" t="s">
        <v>559</v>
      </c>
      <c r="E57" s="16" t="s">
        <v>915</v>
      </c>
      <c r="F57" s="16" t="s">
        <v>764</v>
      </c>
      <c r="J57" s="40"/>
    </row>
    <row r="58" spans="3:10" x14ac:dyDescent="0.25">
      <c r="C58" s="1" t="s">
        <v>705</v>
      </c>
      <c r="D58" s="1" t="s">
        <v>556</v>
      </c>
      <c r="E58" s="16" t="s">
        <v>915</v>
      </c>
      <c r="F58" s="16" t="s">
        <v>764</v>
      </c>
      <c r="J58" s="40"/>
    </row>
    <row r="59" spans="3:10" x14ac:dyDescent="0.25">
      <c r="C59" s="1" t="s">
        <v>705</v>
      </c>
      <c r="D59" s="1" t="s">
        <v>462</v>
      </c>
      <c r="E59" s="16" t="s">
        <v>918</v>
      </c>
      <c r="F59" s="16" t="s">
        <v>764</v>
      </c>
      <c r="J59" s="40"/>
    </row>
    <row r="60" spans="3:10" x14ac:dyDescent="0.25">
      <c r="C60" s="1" t="s">
        <v>705</v>
      </c>
      <c r="D60" s="1" t="s">
        <v>539</v>
      </c>
      <c r="E60" s="16" t="s">
        <v>918</v>
      </c>
      <c r="F60" s="16" t="s">
        <v>764</v>
      </c>
      <c r="J60" s="40"/>
    </row>
    <row r="61" spans="3:10" x14ac:dyDescent="0.25">
      <c r="C61" s="1" t="s">
        <v>705</v>
      </c>
      <c r="D61" s="1" t="s">
        <v>458</v>
      </c>
      <c r="E61" s="16" t="s">
        <v>918</v>
      </c>
      <c r="F61" s="16" t="s">
        <v>764</v>
      </c>
      <c r="J61" s="40"/>
    </row>
    <row r="62" spans="3:10" x14ac:dyDescent="0.25">
      <c r="C62" s="1" t="s">
        <v>705</v>
      </c>
      <c r="D62" s="1" t="s">
        <v>502</v>
      </c>
      <c r="E62" s="16" t="s">
        <v>919</v>
      </c>
      <c r="F62" s="16" t="s">
        <v>764</v>
      </c>
      <c r="J62" s="40"/>
    </row>
    <row r="63" spans="3:10" x14ac:dyDescent="0.25">
      <c r="C63" s="1" t="s">
        <v>705</v>
      </c>
      <c r="D63" s="1" t="s">
        <v>503</v>
      </c>
      <c r="E63" s="16" t="s">
        <v>919</v>
      </c>
      <c r="F63" s="16" t="s">
        <v>764</v>
      </c>
      <c r="J63" s="40"/>
    </row>
    <row r="64" spans="3:10" x14ac:dyDescent="0.25">
      <c r="C64" s="1" t="s">
        <v>705</v>
      </c>
      <c r="D64" s="1" t="s">
        <v>480</v>
      </c>
      <c r="E64" s="16" t="s">
        <v>919</v>
      </c>
      <c r="F64" s="16" t="s">
        <v>764</v>
      </c>
      <c r="J64" s="40"/>
    </row>
    <row r="65" spans="3:10" x14ac:dyDescent="0.25">
      <c r="C65" s="1" t="s">
        <v>705</v>
      </c>
      <c r="D65" s="1" t="s">
        <v>566</v>
      </c>
      <c r="E65" s="16" t="s">
        <v>921</v>
      </c>
      <c r="F65" s="16" t="s">
        <v>764</v>
      </c>
      <c r="J65" s="40"/>
    </row>
    <row r="66" spans="3:10" x14ac:dyDescent="0.25">
      <c r="C66" s="1" t="s">
        <v>705</v>
      </c>
      <c r="D66" s="1" t="s">
        <v>499</v>
      </c>
      <c r="E66" s="16" t="s">
        <v>921</v>
      </c>
      <c r="F66" s="16" t="s">
        <v>764</v>
      </c>
      <c r="J66" s="40"/>
    </row>
    <row r="67" spans="3:10" x14ac:dyDescent="0.25">
      <c r="C67" s="1" t="s">
        <v>705</v>
      </c>
      <c r="D67" s="1" t="s">
        <v>452</v>
      </c>
      <c r="E67" s="16" t="s">
        <v>709</v>
      </c>
      <c r="F67" s="16" t="s">
        <v>764</v>
      </c>
      <c r="J67" s="40"/>
    </row>
    <row r="68" spans="3:10" x14ac:dyDescent="0.25">
      <c r="C68" s="1" t="s">
        <v>705</v>
      </c>
      <c r="D68" s="1" t="s">
        <v>460</v>
      </c>
      <c r="E68" s="16" t="s">
        <v>709</v>
      </c>
      <c r="F68" s="16" t="s">
        <v>764</v>
      </c>
      <c r="J68" s="40"/>
    </row>
    <row r="69" spans="3:10" x14ac:dyDescent="0.25">
      <c r="C69" s="1" t="s">
        <v>705</v>
      </c>
      <c r="D69" s="1" t="s">
        <v>443</v>
      </c>
      <c r="E69" s="16" t="s">
        <v>709</v>
      </c>
      <c r="F69" s="16" t="s">
        <v>764</v>
      </c>
      <c r="J69" s="40"/>
    </row>
    <row r="70" spans="3:10" x14ac:dyDescent="0.25">
      <c r="C70" s="1" t="s">
        <v>705</v>
      </c>
      <c r="D70" s="1" t="s">
        <v>501</v>
      </c>
      <c r="E70" s="16" t="s">
        <v>709</v>
      </c>
      <c r="F70" s="16" t="s">
        <v>764</v>
      </c>
      <c r="J70" s="40"/>
    </row>
    <row r="71" spans="3:10" x14ac:dyDescent="0.25">
      <c r="C71" s="1" t="s">
        <v>705</v>
      </c>
      <c r="D71" s="1" t="s">
        <v>461</v>
      </c>
      <c r="E71" s="16" t="s">
        <v>709</v>
      </c>
      <c r="F71" s="16" t="s">
        <v>764</v>
      </c>
      <c r="J71" s="40"/>
    </row>
    <row r="72" spans="3:10" x14ac:dyDescent="0.25">
      <c r="C72" s="1" t="s">
        <v>705</v>
      </c>
      <c r="D72" s="1" t="s">
        <v>454</v>
      </c>
      <c r="E72" s="16" t="s">
        <v>709</v>
      </c>
      <c r="F72" s="16" t="s">
        <v>764</v>
      </c>
      <c r="J72" s="40"/>
    </row>
    <row r="73" spans="3:10" x14ac:dyDescent="0.25">
      <c r="C73" s="1" t="s">
        <v>705</v>
      </c>
      <c r="D73" s="1" t="s">
        <v>468</v>
      </c>
      <c r="E73" s="16" t="s">
        <v>709</v>
      </c>
      <c r="F73" s="16" t="s">
        <v>764</v>
      </c>
      <c r="J73" s="40"/>
    </row>
    <row r="74" spans="3:10" x14ac:dyDescent="0.25">
      <c r="C74" s="1" t="s">
        <v>705</v>
      </c>
      <c r="D74" s="1" t="s">
        <v>538</v>
      </c>
      <c r="E74" s="16" t="s">
        <v>709</v>
      </c>
      <c r="F74" s="16" t="s">
        <v>764</v>
      </c>
      <c r="J74" s="40"/>
    </row>
    <row r="75" spans="3:10" x14ac:dyDescent="0.25">
      <c r="C75" s="1" t="s">
        <v>705</v>
      </c>
      <c r="D75" s="1" t="s">
        <v>463</v>
      </c>
      <c r="E75" s="16" t="s">
        <v>709</v>
      </c>
      <c r="F75" s="16" t="s">
        <v>764</v>
      </c>
      <c r="J75" s="40"/>
    </row>
    <row r="76" spans="3:10" x14ac:dyDescent="0.25">
      <c r="C76" s="1" t="s">
        <v>705</v>
      </c>
      <c r="D76" s="1" t="s">
        <v>465</v>
      </c>
      <c r="E76" s="16" t="s">
        <v>709</v>
      </c>
      <c r="F76" s="16" t="s">
        <v>764</v>
      </c>
      <c r="J76" s="40"/>
    </row>
    <row r="77" spans="3:10" x14ac:dyDescent="0.25">
      <c r="C77" s="1" t="s">
        <v>705</v>
      </c>
      <c r="D77" s="1" t="s">
        <v>466</v>
      </c>
      <c r="E77" s="16" t="s">
        <v>709</v>
      </c>
      <c r="F77" s="16" t="s">
        <v>764</v>
      </c>
      <c r="J77" s="40"/>
    </row>
    <row r="78" spans="3:10" x14ac:dyDescent="0.25">
      <c r="C78" s="1" t="s">
        <v>705</v>
      </c>
      <c r="D78" s="1" t="s">
        <v>464</v>
      </c>
      <c r="E78" s="16" t="s">
        <v>709</v>
      </c>
      <c r="F78" s="16" t="s">
        <v>764</v>
      </c>
      <c r="J78" s="40"/>
    </row>
    <row r="79" spans="3:10" x14ac:dyDescent="0.25">
      <c r="C79" s="1" t="s">
        <v>705</v>
      </c>
      <c r="D79" s="1" t="s">
        <v>455</v>
      </c>
      <c r="E79" s="16" t="s">
        <v>709</v>
      </c>
      <c r="F79" s="16" t="s">
        <v>764</v>
      </c>
      <c r="J79" s="40"/>
    </row>
    <row r="80" spans="3:10" x14ac:dyDescent="0.25">
      <c r="C80" s="1" t="s">
        <v>705</v>
      </c>
      <c r="D80" s="1" t="s">
        <v>469</v>
      </c>
      <c r="E80" s="16" t="s">
        <v>709</v>
      </c>
      <c r="F80" s="16" t="s">
        <v>764</v>
      </c>
      <c r="J80" s="40"/>
    </row>
    <row r="81" spans="3:10" x14ac:dyDescent="0.25">
      <c r="C81" s="1" t="s">
        <v>705</v>
      </c>
      <c r="D81" s="1" t="s">
        <v>456</v>
      </c>
      <c r="E81" s="16" t="s">
        <v>709</v>
      </c>
      <c r="F81" s="16" t="s">
        <v>764</v>
      </c>
      <c r="J81" s="40"/>
    </row>
    <row r="82" spans="3:10" x14ac:dyDescent="0.25">
      <c r="C82" s="1" t="s">
        <v>705</v>
      </c>
      <c r="D82" s="1" t="s">
        <v>467</v>
      </c>
      <c r="E82" s="16" t="s">
        <v>709</v>
      </c>
      <c r="F82" s="16" t="s">
        <v>764</v>
      </c>
      <c r="J82" s="40"/>
    </row>
    <row r="83" spans="3:10" x14ac:dyDescent="0.25">
      <c r="C83" s="1" t="s">
        <v>705</v>
      </c>
      <c r="D83" s="1" t="s">
        <v>479</v>
      </c>
      <c r="E83" s="16" t="s">
        <v>709</v>
      </c>
      <c r="F83" s="16" t="s">
        <v>764</v>
      </c>
    </row>
    <row r="84" spans="3:10" x14ac:dyDescent="0.25">
      <c r="C84" s="1" t="s">
        <v>705</v>
      </c>
      <c r="D84" s="1" t="s">
        <v>480</v>
      </c>
      <c r="E84" s="16" t="s">
        <v>709</v>
      </c>
      <c r="F84" s="16" t="s">
        <v>764</v>
      </c>
    </row>
    <row r="85" spans="3:10" x14ac:dyDescent="0.25">
      <c r="C85" s="1" t="s">
        <v>705</v>
      </c>
      <c r="D85" s="1" t="s">
        <v>457</v>
      </c>
      <c r="E85" s="16" t="s">
        <v>709</v>
      </c>
      <c r="F85" s="16" t="s">
        <v>764</v>
      </c>
    </row>
    <row r="86" spans="3:10" x14ac:dyDescent="0.25">
      <c r="C86" s="1" t="s">
        <v>705</v>
      </c>
      <c r="D86" s="1" t="s">
        <v>459</v>
      </c>
      <c r="E86" s="16" t="s">
        <v>709</v>
      </c>
      <c r="F86" s="16" t="s">
        <v>764</v>
      </c>
    </row>
    <row r="87" spans="3:10" x14ac:dyDescent="0.25">
      <c r="C87" s="1" t="s">
        <v>705</v>
      </c>
      <c r="D87" s="1" t="s">
        <v>457</v>
      </c>
      <c r="E87" s="16" t="s">
        <v>717</v>
      </c>
      <c r="F87" s="16" t="s">
        <v>764</v>
      </c>
    </row>
    <row r="88" spans="3:10" x14ac:dyDescent="0.25">
      <c r="C88" s="1" t="s">
        <v>696</v>
      </c>
      <c r="D88" s="1" t="s">
        <v>510</v>
      </c>
      <c r="E88" s="16" t="s">
        <v>916</v>
      </c>
      <c r="F88" s="16" t="s">
        <v>764</v>
      </c>
    </row>
    <row r="89" spans="3:10" x14ac:dyDescent="0.25">
      <c r="C89" s="1" t="s">
        <v>696</v>
      </c>
      <c r="D89" s="1" t="s">
        <v>446</v>
      </c>
      <c r="E89" s="16" t="s">
        <v>916</v>
      </c>
      <c r="F89" s="16" t="s">
        <v>764</v>
      </c>
    </row>
    <row r="90" spans="3:10" x14ac:dyDescent="0.25">
      <c r="C90" s="1" t="s">
        <v>696</v>
      </c>
      <c r="D90" s="1" t="s">
        <v>508</v>
      </c>
      <c r="E90" s="16" t="s">
        <v>916</v>
      </c>
      <c r="F90" s="16" t="s">
        <v>764</v>
      </c>
    </row>
    <row r="91" spans="3:10" x14ac:dyDescent="0.25">
      <c r="C91" s="1" t="s">
        <v>696</v>
      </c>
      <c r="D91" s="1" t="s">
        <v>509</v>
      </c>
      <c r="E91" s="16" t="s">
        <v>916</v>
      </c>
      <c r="F91" s="16" t="s">
        <v>764</v>
      </c>
    </row>
    <row r="92" spans="3:10" x14ac:dyDescent="0.25">
      <c r="C92" s="1" t="s">
        <v>696</v>
      </c>
      <c r="D92" s="1" t="s">
        <v>483</v>
      </c>
      <c r="E92" s="16" t="s">
        <v>916</v>
      </c>
      <c r="F92" s="16" t="s">
        <v>764</v>
      </c>
    </row>
    <row r="93" spans="3:10" x14ac:dyDescent="0.25">
      <c r="C93" s="1" t="s">
        <v>696</v>
      </c>
      <c r="D93" s="1" t="s">
        <v>490</v>
      </c>
      <c r="E93" s="16" t="s">
        <v>916</v>
      </c>
      <c r="F93" s="16" t="s">
        <v>764</v>
      </c>
    </row>
    <row r="94" spans="3:10" x14ac:dyDescent="0.25">
      <c r="C94" s="1" t="s">
        <v>696</v>
      </c>
      <c r="D94" s="1" t="s">
        <v>511</v>
      </c>
      <c r="E94" s="16" t="s">
        <v>916</v>
      </c>
      <c r="F94" s="16" t="s">
        <v>764</v>
      </c>
    </row>
    <row r="95" spans="3:10" x14ac:dyDescent="0.25">
      <c r="C95" s="1" t="s">
        <v>696</v>
      </c>
      <c r="D95" s="1" t="s">
        <v>475</v>
      </c>
      <c r="E95" s="16" t="s">
        <v>916</v>
      </c>
      <c r="F95" s="16" t="s">
        <v>764</v>
      </c>
    </row>
    <row r="96" spans="3:10" x14ac:dyDescent="0.25">
      <c r="C96" s="1" t="s">
        <v>696</v>
      </c>
      <c r="D96" s="1" t="s">
        <v>482</v>
      </c>
      <c r="E96" s="16" t="s">
        <v>916</v>
      </c>
      <c r="F96" s="16" t="s">
        <v>764</v>
      </c>
    </row>
    <row r="97" spans="3:6" x14ac:dyDescent="0.25">
      <c r="C97" s="1" t="s">
        <v>696</v>
      </c>
      <c r="D97" s="1" t="s">
        <v>512</v>
      </c>
      <c r="E97" s="16" t="s">
        <v>916</v>
      </c>
      <c r="F97" s="16" t="s">
        <v>764</v>
      </c>
    </row>
    <row r="98" spans="3:6" x14ac:dyDescent="0.25">
      <c r="C98" s="1" t="s">
        <v>696</v>
      </c>
      <c r="D98" s="1" t="s">
        <v>543</v>
      </c>
      <c r="E98" s="16" t="s">
        <v>916</v>
      </c>
      <c r="F98" s="16" t="s">
        <v>764</v>
      </c>
    </row>
    <row r="99" spans="3:6" x14ac:dyDescent="0.25">
      <c r="C99" s="37" t="s">
        <v>696</v>
      </c>
      <c r="D99" s="37" t="s">
        <v>536</v>
      </c>
      <c r="E99" s="16" t="s">
        <v>916</v>
      </c>
      <c r="F99" s="38" t="s">
        <v>764</v>
      </c>
    </row>
    <row r="100" spans="3:6" x14ac:dyDescent="0.25">
      <c r="C100" s="1" t="s">
        <v>696</v>
      </c>
      <c r="D100" s="1" t="s">
        <v>447</v>
      </c>
      <c r="E100" s="16" t="s">
        <v>916</v>
      </c>
      <c r="F100" s="16" t="s">
        <v>764</v>
      </c>
    </row>
    <row r="101" spans="3:6" x14ac:dyDescent="0.25">
      <c r="C101" s="37" t="s">
        <v>696</v>
      </c>
      <c r="D101" s="37" t="s">
        <v>513</v>
      </c>
      <c r="E101" s="16" t="s">
        <v>916</v>
      </c>
      <c r="F101" s="38" t="s">
        <v>764</v>
      </c>
    </row>
    <row r="102" spans="3:6" x14ac:dyDescent="0.25">
      <c r="C102" s="1" t="s">
        <v>696</v>
      </c>
      <c r="D102" s="1" t="s">
        <v>504</v>
      </c>
      <c r="E102" s="16" t="s">
        <v>916</v>
      </c>
      <c r="F102" s="16" t="s">
        <v>764</v>
      </c>
    </row>
    <row r="103" spans="3:6" x14ac:dyDescent="0.25">
      <c r="C103" s="1" t="s">
        <v>696</v>
      </c>
      <c r="D103" s="1" t="s">
        <v>505</v>
      </c>
      <c r="E103" s="16" t="s">
        <v>916</v>
      </c>
      <c r="F103" s="16" t="s">
        <v>764</v>
      </c>
    </row>
    <row r="104" spans="3:6" x14ac:dyDescent="0.25">
      <c r="C104" s="1" t="s">
        <v>696</v>
      </c>
      <c r="D104" s="1" t="s">
        <v>506</v>
      </c>
      <c r="E104" s="16" t="s">
        <v>916</v>
      </c>
      <c r="F104" s="16" t="s">
        <v>764</v>
      </c>
    </row>
    <row r="105" spans="3:6" x14ac:dyDescent="0.25">
      <c r="C105" s="1" t="s">
        <v>696</v>
      </c>
      <c r="D105" s="1" t="s">
        <v>507</v>
      </c>
      <c r="E105" s="16" t="s">
        <v>916</v>
      </c>
      <c r="F105" s="16" t="s">
        <v>764</v>
      </c>
    </row>
    <row r="106" spans="3:6" x14ac:dyDescent="0.25">
      <c r="C106" s="1" t="s">
        <v>696</v>
      </c>
      <c r="D106" s="1" t="s">
        <v>471</v>
      </c>
      <c r="E106" s="16" t="s">
        <v>920</v>
      </c>
      <c r="F106" s="16" t="s">
        <v>764</v>
      </c>
    </row>
    <row r="107" spans="3:6" x14ac:dyDescent="0.25">
      <c r="C107" s="1" t="s">
        <v>696</v>
      </c>
      <c r="D107" s="1" t="s">
        <v>474</v>
      </c>
      <c r="E107" s="16" t="s">
        <v>920</v>
      </c>
      <c r="F107" s="16" t="s">
        <v>764</v>
      </c>
    </row>
    <row r="108" spans="3:6" x14ac:dyDescent="0.25">
      <c r="C108" s="1" t="s">
        <v>602</v>
      </c>
      <c r="D108" s="1" t="s">
        <v>448</v>
      </c>
      <c r="E108" s="16" t="s">
        <v>726</v>
      </c>
      <c r="F108" s="16" t="s">
        <v>764</v>
      </c>
    </row>
    <row r="109" spans="3:6" x14ac:dyDescent="0.25">
      <c r="C109" s="1" t="s">
        <v>602</v>
      </c>
      <c r="D109" s="1" t="s">
        <v>489</v>
      </c>
      <c r="E109" s="16" t="s">
        <v>726</v>
      </c>
      <c r="F109" s="16" t="s">
        <v>764</v>
      </c>
    </row>
    <row r="110" spans="3:6" x14ac:dyDescent="0.25">
      <c r="C110" s="1" t="s">
        <v>602</v>
      </c>
      <c r="D110" s="1" t="s">
        <v>524</v>
      </c>
      <c r="E110" s="16" t="s">
        <v>726</v>
      </c>
      <c r="F110" s="16" t="s">
        <v>764</v>
      </c>
    </row>
    <row r="111" spans="3:6" x14ac:dyDescent="0.25">
      <c r="C111" s="1" t="s">
        <v>602</v>
      </c>
      <c r="D111" s="1" t="s">
        <v>530</v>
      </c>
      <c r="E111" s="16" t="s">
        <v>726</v>
      </c>
      <c r="F111" s="16" t="s">
        <v>764</v>
      </c>
    </row>
    <row r="112" spans="3:6" x14ac:dyDescent="0.25">
      <c r="C112" s="1" t="s">
        <v>602</v>
      </c>
      <c r="D112" s="1" t="s">
        <v>531</v>
      </c>
      <c r="E112" s="16" t="s">
        <v>726</v>
      </c>
      <c r="F112" s="16" t="s">
        <v>764</v>
      </c>
    </row>
    <row r="113" spans="3:118" x14ac:dyDescent="0.25">
      <c r="C113" s="1" t="s">
        <v>602</v>
      </c>
      <c r="D113" s="1" t="s">
        <v>473</v>
      </c>
      <c r="E113" s="16" t="s">
        <v>920</v>
      </c>
      <c r="F113" s="16" t="s">
        <v>764</v>
      </c>
    </row>
    <row r="114" spans="3:118" ht="15" x14ac:dyDescent="0.25">
      <c r="C114"/>
      <c r="D114"/>
      <c r="E114"/>
      <c r="F114"/>
    </row>
    <row r="115" spans="3:118" ht="15" x14ac:dyDescent="0.25">
      <c r="C115"/>
      <c r="D115"/>
      <c r="E115"/>
      <c r="F115"/>
    </row>
    <row r="116" spans="3:118" ht="15" x14ac:dyDescent="0.25">
      <c r="C116"/>
      <c r="D116"/>
      <c r="E116"/>
      <c r="F116"/>
    </row>
    <row r="117" spans="3:118" ht="26.25" customHeight="1" x14ac:dyDescent="0.25">
      <c r="C117"/>
      <c r="D117"/>
      <c r="E117"/>
      <c r="F117"/>
      <c r="H117" s="1" t="s">
        <v>841</v>
      </c>
      <c r="I117" s="1" t="s">
        <v>840</v>
      </c>
      <c r="J117" s="1" t="s">
        <v>837</v>
      </c>
      <c r="K117" s="1" t="s">
        <v>838</v>
      </c>
      <c r="L117" s="1" t="s">
        <v>839</v>
      </c>
      <c r="M117" s="1" t="s">
        <v>854</v>
      </c>
      <c r="N117" s="1" t="s">
        <v>855</v>
      </c>
      <c r="O117" s="1" t="s">
        <v>492</v>
      </c>
      <c r="P117" s="1" t="s">
        <v>856</v>
      </c>
      <c r="Q117" s="1" t="s">
        <v>491</v>
      </c>
      <c r="R117" s="1" t="s">
        <v>857</v>
      </c>
      <c r="S117" s="1" t="s">
        <v>827</v>
      </c>
      <c r="T117" s="1" t="s">
        <v>826</v>
      </c>
      <c r="U117" s="1" t="s">
        <v>486</v>
      </c>
      <c r="V117" s="1" t="s">
        <v>831</v>
      </c>
      <c r="W117" s="1" t="s">
        <v>487</v>
      </c>
      <c r="X117" s="1" t="s">
        <v>858</v>
      </c>
      <c r="Y117" s="1" t="s">
        <v>767</v>
      </c>
      <c r="Z117" s="1" t="s">
        <v>777</v>
      </c>
      <c r="AA117" s="1" t="s">
        <v>842</v>
      </c>
      <c r="AB117" s="1" t="s">
        <v>844</v>
      </c>
      <c r="AC117" s="1" t="s">
        <v>859</v>
      </c>
      <c r="AD117" s="1" t="s">
        <v>860</v>
      </c>
      <c r="AE117" s="1" t="s">
        <v>485</v>
      </c>
      <c r="AF117" s="1" t="s">
        <v>845</v>
      </c>
      <c r="AG117" s="1" t="s">
        <v>861</v>
      </c>
      <c r="AH117" s="1" t="s">
        <v>775</v>
      </c>
      <c r="AI117" s="1" t="s">
        <v>846</v>
      </c>
      <c r="AJ117" s="1" t="s">
        <v>832</v>
      </c>
      <c r="AK117" s="1" t="s">
        <v>830</v>
      </c>
      <c r="AL117" s="1" t="s">
        <v>834</v>
      </c>
      <c r="AM117" s="1" t="s">
        <v>807</v>
      </c>
      <c r="AN117" s="1" t="s">
        <v>521</v>
      </c>
      <c r="AO117" s="1" t="s">
        <v>787</v>
      </c>
      <c r="AP117" s="1" t="s">
        <v>802</v>
      </c>
      <c r="AQ117" s="1" t="s">
        <v>795</v>
      </c>
      <c r="AR117" s="1" t="s">
        <v>488</v>
      </c>
      <c r="AS117" s="1" t="s">
        <v>798</v>
      </c>
      <c r="AT117" s="1" t="s">
        <v>806</v>
      </c>
      <c r="AU117" s="1" t="s">
        <v>829</v>
      </c>
      <c r="AV117" s="1" t="s">
        <v>833</v>
      </c>
      <c r="AW117" s="1" t="s">
        <v>522</v>
      </c>
      <c r="AX117" s="1" t="s">
        <v>494</v>
      </c>
      <c r="AY117" s="1" t="s">
        <v>553</v>
      </c>
      <c r="AZ117" s="1" t="s">
        <v>549</v>
      </c>
      <c r="BA117" s="1" t="s">
        <v>517</v>
      </c>
      <c r="BB117" s="1" t="s">
        <v>557</v>
      </c>
      <c r="BC117" s="1" t="s">
        <v>551</v>
      </c>
      <c r="BD117" s="1" t="s">
        <v>518</v>
      </c>
      <c r="BE117" s="1" t="s">
        <v>495</v>
      </c>
      <c r="BF117" s="1" t="s">
        <v>496</v>
      </c>
      <c r="BG117" s="1" t="s">
        <v>554</v>
      </c>
      <c r="BH117" s="1" t="s">
        <v>555</v>
      </c>
      <c r="BI117" s="1" t="s">
        <v>550</v>
      </c>
      <c r="BJ117" s="1" t="s">
        <v>559</v>
      </c>
      <c r="BK117" s="1" t="s">
        <v>556</v>
      </c>
      <c r="BL117" s="1" t="s">
        <v>462</v>
      </c>
      <c r="BM117" s="1" t="s">
        <v>539</v>
      </c>
      <c r="BN117" s="1" t="s">
        <v>458</v>
      </c>
      <c r="BO117" s="1" t="s">
        <v>502</v>
      </c>
      <c r="BP117" s="1" t="s">
        <v>503</v>
      </c>
      <c r="BQ117" s="1" t="s">
        <v>480</v>
      </c>
      <c r="BR117" s="1" t="s">
        <v>566</v>
      </c>
      <c r="BS117" s="1" t="s">
        <v>499</v>
      </c>
      <c r="BT117" s="1" t="s">
        <v>452</v>
      </c>
      <c r="BU117" s="1" t="s">
        <v>460</v>
      </c>
      <c r="BV117" s="1" t="s">
        <v>443</v>
      </c>
      <c r="BW117" s="1" t="s">
        <v>501</v>
      </c>
      <c r="BX117" s="1" t="s">
        <v>461</v>
      </c>
      <c r="BY117" s="1" t="s">
        <v>454</v>
      </c>
      <c r="BZ117" s="1" t="s">
        <v>468</v>
      </c>
      <c r="CA117" s="1" t="s">
        <v>538</v>
      </c>
      <c r="CB117" s="1" t="s">
        <v>463</v>
      </c>
      <c r="CC117" s="1" t="s">
        <v>465</v>
      </c>
      <c r="CD117" s="1" t="s">
        <v>466</v>
      </c>
      <c r="CE117" s="1" t="s">
        <v>464</v>
      </c>
      <c r="CF117" s="1" t="s">
        <v>455</v>
      </c>
      <c r="CG117" s="1" t="s">
        <v>469</v>
      </c>
      <c r="CH117" s="1" t="s">
        <v>456</v>
      </c>
      <c r="CI117" s="1" t="s">
        <v>467</v>
      </c>
      <c r="CJ117" s="1" t="s">
        <v>479</v>
      </c>
      <c r="CK117" s="1" t="s">
        <v>480</v>
      </c>
      <c r="CL117" s="1" t="s">
        <v>457</v>
      </c>
      <c r="CM117" s="1" t="s">
        <v>459</v>
      </c>
      <c r="CN117" s="1" t="s">
        <v>457</v>
      </c>
      <c r="CO117" s="1" t="s">
        <v>510</v>
      </c>
      <c r="CP117" s="1" t="s">
        <v>446</v>
      </c>
      <c r="CQ117" s="1" t="s">
        <v>508</v>
      </c>
      <c r="CR117" s="1" t="s">
        <v>509</v>
      </c>
      <c r="CS117" s="1" t="s">
        <v>483</v>
      </c>
      <c r="CT117" s="1" t="s">
        <v>490</v>
      </c>
      <c r="CU117" s="1" t="s">
        <v>511</v>
      </c>
      <c r="CV117" s="1" t="s">
        <v>475</v>
      </c>
      <c r="CW117" s="1" t="s">
        <v>482</v>
      </c>
      <c r="CX117" s="1" t="s">
        <v>512</v>
      </c>
      <c r="CY117" s="1" t="s">
        <v>543</v>
      </c>
      <c r="CZ117" s="37" t="s">
        <v>536</v>
      </c>
      <c r="DA117" s="1" t="s">
        <v>447</v>
      </c>
      <c r="DB117" s="37" t="s">
        <v>513</v>
      </c>
      <c r="DC117" s="1" t="s">
        <v>504</v>
      </c>
      <c r="DD117" s="1" t="s">
        <v>505</v>
      </c>
      <c r="DE117" s="1" t="s">
        <v>506</v>
      </c>
      <c r="DF117" s="1" t="s">
        <v>507</v>
      </c>
      <c r="DG117" s="1" t="s">
        <v>471</v>
      </c>
      <c r="DH117" s="1" t="s">
        <v>474</v>
      </c>
      <c r="DI117" s="1" t="s">
        <v>448</v>
      </c>
      <c r="DJ117" s="1" t="s">
        <v>489</v>
      </c>
      <c r="DK117" s="1" t="s">
        <v>524</v>
      </c>
      <c r="DL117" s="1" t="s">
        <v>530</v>
      </c>
      <c r="DM117" s="1" t="s">
        <v>531</v>
      </c>
      <c r="DN117" s="1" t="s">
        <v>473</v>
      </c>
    </row>
    <row r="118" spans="3:118" ht="26.25" customHeight="1" x14ac:dyDescent="0.25">
      <c r="C118"/>
      <c r="D118"/>
      <c r="E118"/>
      <c r="F118"/>
      <c r="H118" s="16" t="s">
        <v>850</v>
      </c>
      <c r="I118" s="16" t="s">
        <v>850</v>
      </c>
      <c r="J118" s="16" t="s">
        <v>850</v>
      </c>
      <c r="K118" s="16" t="s">
        <v>850</v>
      </c>
      <c r="L118" s="16" t="s">
        <v>850</v>
      </c>
      <c r="M118" s="16" t="s">
        <v>847</v>
      </c>
      <c r="N118" s="16" t="s">
        <v>847</v>
      </c>
      <c r="O118" s="16" t="s">
        <v>847</v>
      </c>
      <c r="P118" s="16" t="s">
        <v>847</v>
      </c>
      <c r="Q118" s="16" t="s">
        <v>847</v>
      </c>
      <c r="R118" s="16" t="s">
        <v>847</v>
      </c>
      <c r="S118" s="16" t="s">
        <v>847</v>
      </c>
      <c r="T118" s="16" t="s">
        <v>847</v>
      </c>
      <c r="U118" s="16" t="s">
        <v>759</v>
      </c>
      <c r="V118" s="16" t="s">
        <v>759</v>
      </c>
      <c r="W118" s="16" t="s">
        <v>759</v>
      </c>
      <c r="X118" s="16" t="s">
        <v>759</v>
      </c>
      <c r="Y118" s="16" t="s">
        <v>759</v>
      </c>
      <c r="Z118" s="16" t="s">
        <v>759</v>
      </c>
      <c r="AA118" s="16" t="s">
        <v>759</v>
      </c>
      <c r="AB118" s="16" t="s">
        <v>759</v>
      </c>
      <c r="AC118" s="16" t="s">
        <v>759</v>
      </c>
      <c r="AD118" s="16" t="s">
        <v>759</v>
      </c>
      <c r="AE118" s="16" t="s">
        <v>759</v>
      </c>
      <c r="AF118" s="16" t="s">
        <v>759</v>
      </c>
      <c r="AG118" s="16" t="s">
        <v>759</v>
      </c>
      <c r="AH118" s="16" t="s">
        <v>759</v>
      </c>
      <c r="AI118" s="16" t="s">
        <v>759</v>
      </c>
      <c r="AJ118" s="16" t="s">
        <v>759</v>
      </c>
      <c r="AK118" s="16" t="s">
        <v>759</v>
      </c>
      <c r="AL118" s="16" t="s">
        <v>759</v>
      </c>
      <c r="AM118" s="16" t="s">
        <v>783</v>
      </c>
      <c r="AN118" s="16" t="s">
        <v>783</v>
      </c>
      <c r="AO118" s="16" t="s">
        <v>783</v>
      </c>
      <c r="AP118" s="16" t="s">
        <v>783</v>
      </c>
      <c r="AQ118" s="16" t="s">
        <v>783</v>
      </c>
      <c r="AR118" s="16" t="s">
        <v>783</v>
      </c>
      <c r="AS118" s="16" t="s">
        <v>783</v>
      </c>
      <c r="AT118" s="16" t="s">
        <v>853</v>
      </c>
      <c r="AU118" s="16" t="s">
        <v>852</v>
      </c>
      <c r="AV118" s="16" t="s">
        <v>852</v>
      </c>
      <c r="AW118" s="16" t="s">
        <v>745</v>
      </c>
      <c r="AX118" s="16" t="s">
        <v>745</v>
      </c>
      <c r="AY118" s="16" t="s">
        <v>745</v>
      </c>
      <c r="AZ118" s="16" t="s">
        <v>745</v>
      </c>
      <c r="BA118" s="16" t="s">
        <v>847</v>
      </c>
      <c r="BB118" s="16" t="s">
        <v>847</v>
      </c>
      <c r="BC118" s="16" t="s">
        <v>847</v>
      </c>
      <c r="BD118" s="16" t="s">
        <v>847</v>
      </c>
      <c r="BE118" s="16" t="s">
        <v>847</v>
      </c>
      <c r="BF118" s="16" t="s">
        <v>847</v>
      </c>
      <c r="BG118" s="16" t="s">
        <v>847</v>
      </c>
      <c r="BH118" s="16" t="s">
        <v>847</v>
      </c>
      <c r="BI118" s="16" t="s">
        <v>847</v>
      </c>
      <c r="BJ118" s="16" t="s">
        <v>847</v>
      </c>
      <c r="BK118" s="16" t="s">
        <v>847</v>
      </c>
      <c r="BL118" s="16" t="s">
        <v>592</v>
      </c>
      <c r="BM118" s="16" t="s">
        <v>592</v>
      </c>
      <c r="BN118" s="16" t="s">
        <v>592</v>
      </c>
      <c r="BO118" s="16" t="s">
        <v>712</v>
      </c>
      <c r="BP118" s="16" t="s">
        <v>712</v>
      </c>
      <c r="BQ118" s="16" t="s">
        <v>712</v>
      </c>
      <c r="BR118" s="16" t="s">
        <v>743</v>
      </c>
      <c r="BS118" s="16" t="s">
        <v>743</v>
      </c>
      <c r="BT118" s="16" t="s">
        <v>709</v>
      </c>
      <c r="BU118" s="16" t="s">
        <v>709</v>
      </c>
      <c r="BV118" s="16" t="s">
        <v>709</v>
      </c>
      <c r="BW118" s="16" t="s">
        <v>709</v>
      </c>
      <c r="BX118" s="16" t="s">
        <v>709</v>
      </c>
      <c r="BY118" s="16" t="s">
        <v>709</v>
      </c>
      <c r="BZ118" s="16" t="s">
        <v>709</v>
      </c>
      <c r="CA118" s="16" t="s">
        <v>709</v>
      </c>
      <c r="CB118" s="16" t="s">
        <v>709</v>
      </c>
      <c r="CC118" s="16" t="s">
        <v>709</v>
      </c>
      <c r="CD118" s="16" t="s">
        <v>709</v>
      </c>
      <c r="CE118" s="16" t="s">
        <v>709</v>
      </c>
      <c r="CF118" s="16" t="s">
        <v>709</v>
      </c>
      <c r="CG118" s="16" t="s">
        <v>709</v>
      </c>
      <c r="CH118" s="16" t="s">
        <v>709</v>
      </c>
      <c r="CI118" s="16" t="s">
        <v>709</v>
      </c>
      <c r="CJ118" s="16" t="s">
        <v>709</v>
      </c>
      <c r="CK118" s="16" t="s">
        <v>709</v>
      </c>
      <c r="CL118" s="16" t="s">
        <v>709</v>
      </c>
      <c r="CM118" s="16" t="s">
        <v>709</v>
      </c>
      <c r="CN118" s="16" t="s">
        <v>717</v>
      </c>
      <c r="CO118" s="16" t="s">
        <v>697</v>
      </c>
      <c r="CP118" s="16" t="s">
        <v>697</v>
      </c>
      <c r="CQ118" s="16" t="s">
        <v>697</v>
      </c>
      <c r="CR118" s="16" t="s">
        <v>697</v>
      </c>
      <c r="CS118" s="16" t="s">
        <v>697</v>
      </c>
      <c r="CT118" s="16" t="s">
        <v>697</v>
      </c>
      <c r="CU118" s="16" t="s">
        <v>697</v>
      </c>
      <c r="CV118" s="16" t="s">
        <v>697</v>
      </c>
      <c r="CW118" s="16" t="s">
        <v>697</v>
      </c>
      <c r="CX118" s="16" t="s">
        <v>697</v>
      </c>
      <c r="CY118" s="16" t="s">
        <v>697</v>
      </c>
      <c r="CZ118" s="38" t="s">
        <v>697</v>
      </c>
      <c r="DA118" s="16" t="s">
        <v>697</v>
      </c>
      <c r="DB118" s="38" t="s">
        <v>697</v>
      </c>
      <c r="DC118" s="16" t="s">
        <v>697</v>
      </c>
      <c r="DD118" s="16" t="s">
        <v>697</v>
      </c>
      <c r="DE118" s="16" t="s">
        <v>697</v>
      </c>
      <c r="DF118" s="16" t="s">
        <v>697</v>
      </c>
      <c r="DG118" s="16" t="s">
        <v>849</v>
      </c>
      <c r="DH118" s="16" t="s">
        <v>849</v>
      </c>
      <c r="DI118" s="16" t="s">
        <v>848</v>
      </c>
      <c r="DJ118" s="16" t="s">
        <v>848</v>
      </c>
      <c r="DK118" s="16" t="s">
        <v>848</v>
      </c>
      <c r="DL118" s="16" t="s">
        <v>848</v>
      </c>
      <c r="DM118" s="16" t="s">
        <v>848</v>
      </c>
      <c r="DN118" s="16" t="s">
        <v>849</v>
      </c>
    </row>
    <row r="119" spans="3:118" ht="26.25" customHeight="1" x14ac:dyDescent="0.25">
      <c r="C119"/>
      <c r="D119"/>
      <c r="E119"/>
      <c r="F119"/>
      <c r="H119" s="16" t="s">
        <v>764</v>
      </c>
      <c r="I119" s="16" t="s">
        <v>764</v>
      </c>
      <c r="J119" s="16" t="s">
        <v>764</v>
      </c>
      <c r="K119" s="16" t="s">
        <v>764</v>
      </c>
      <c r="L119" s="16" t="s">
        <v>764</v>
      </c>
      <c r="M119" s="16" t="s">
        <v>764</v>
      </c>
      <c r="N119" s="16" t="s">
        <v>764</v>
      </c>
      <c r="O119" s="16" t="s">
        <v>764</v>
      </c>
      <c r="P119" s="16" t="s">
        <v>764</v>
      </c>
      <c r="Q119" s="16" t="s">
        <v>764</v>
      </c>
      <c r="R119" s="16" t="s">
        <v>764</v>
      </c>
      <c r="S119" s="16" t="s">
        <v>764</v>
      </c>
      <c r="T119" s="16" t="s">
        <v>764</v>
      </c>
      <c r="U119" s="16" t="s">
        <v>765</v>
      </c>
      <c r="V119" s="16" t="s">
        <v>765</v>
      </c>
      <c r="W119" s="16" t="s">
        <v>765</v>
      </c>
      <c r="X119" s="16" t="s">
        <v>765</v>
      </c>
      <c r="Y119" s="16" t="s">
        <v>765</v>
      </c>
      <c r="Z119" s="16" t="s">
        <v>765</v>
      </c>
      <c r="AA119" s="16" t="s">
        <v>765</v>
      </c>
      <c r="AB119" s="16" t="s">
        <v>765</v>
      </c>
      <c r="AC119" s="16" t="s">
        <v>765</v>
      </c>
      <c r="AD119" s="16" t="s">
        <v>765</v>
      </c>
      <c r="AE119" s="16" t="s">
        <v>765</v>
      </c>
      <c r="AF119" s="16" t="s">
        <v>765</v>
      </c>
      <c r="AG119" s="16" t="s">
        <v>765</v>
      </c>
      <c r="AH119" s="16" t="s">
        <v>765</v>
      </c>
      <c r="AI119" s="16" t="s">
        <v>765</v>
      </c>
      <c r="AJ119" s="16" t="s">
        <v>765</v>
      </c>
      <c r="AK119" s="16" t="s">
        <v>765</v>
      </c>
      <c r="AL119" s="16" t="s">
        <v>765</v>
      </c>
      <c r="AM119" s="16" t="s">
        <v>764</v>
      </c>
      <c r="AN119" s="16" t="s">
        <v>764</v>
      </c>
      <c r="AO119" s="16" t="s">
        <v>764</v>
      </c>
      <c r="AP119" s="16" t="s">
        <v>764</v>
      </c>
      <c r="AQ119" s="16" t="s">
        <v>764</v>
      </c>
      <c r="AR119" s="16" t="s">
        <v>764</v>
      </c>
      <c r="AS119" s="16" t="s">
        <v>764</v>
      </c>
      <c r="AT119" s="16" t="s">
        <v>764</v>
      </c>
      <c r="AU119" s="16" t="s">
        <v>764</v>
      </c>
      <c r="AV119" s="16" t="s">
        <v>764</v>
      </c>
      <c r="AW119" s="16" t="s">
        <v>764</v>
      </c>
      <c r="AX119" s="16" t="s">
        <v>764</v>
      </c>
      <c r="AY119" s="16" t="s">
        <v>764</v>
      </c>
      <c r="AZ119" s="16" t="s">
        <v>764</v>
      </c>
      <c r="BA119" s="16" t="s">
        <v>764</v>
      </c>
      <c r="BB119" s="16" t="s">
        <v>764</v>
      </c>
      <c r="BC119" s="16" t="s">
        <v>764</v>
      </c>
      <c r="BD119" s="16" t="s">
        <v>764</v>
      </c>
      <c r="BE119" s="16" t="s">
        <v>764</v>
      </c>
      <c r="BF119" s="16" t="s">
        <v>764</v>
      </c>
      <c r="BG119" s="16" t="s">
        <v>764</v>
      </c>
      <c r="BH119" s="16" t="s">
        <v>764</v>
      </c>
      <c r="BI119" s="16" t="s">
        <v>764</v>
      </c>
      <c r="BJ119" s="16" t="s">
        <v>764</v>
      </c>
      <c r="BK119" s="16" t="s">
        <v>764</v>
      </c>
      <c r="BL119" s="16" t="s">
        <v>764</v>
      </c>
      <c r="BM119" s="16" t="s">
        <v>764</v>
      </c>
      <c r="BN119" s="16" t="s">
        <v>764</v>
      </c>
      <c r="BO119" s="16" t="s">
        <v>764</v>
      </c>
      <c r="BP119" s="16" t="s">
        <v>764</v>
      </c>
      <c r="BQ119" s="16" t="s">
        <v>764</v>
      </c>
      <c r="BR119" s="16" t="s">
        <v>764</v>
      </c>
      <c r="BS119" s="16" t="s">
        <v>764</v>
      </c>
      <c r="BT119" s="16" t="s">
        <v>764</v>
      </c>
      <c r="BU119" s="16" t="s">
        <v>764</v>
      </c>
      <c r="BV119" s="16" t="s">
        <v>764</v>
      </c>
      <c r="BW119" s="16" t="s">
        <v>764</v>
      </c>
      <c r="BX119" s="16" t="s">
        <v>764</v>
      </c>
      <c r="BY119" s="16" t="s">
        <v>764</v>
      </c>
      <c r="BZ119" s="16" t="s">
        <v>764</v>
      </c>
      <c r="CA119" s="16" t="s">
        <v>764</v>
      </c>
      <c r="CB119" s="16" t="s">
        <v>764</v>
      </c>
      <c r="CC119" s="16" t="s">
        <v>764</v>
      </c>
      <c r="CD119" s="16" t="s">
        <v>764</v>
      </c>
      <c r="CE119" s="16" t="s">
        <v>764</v>
      </c>
      <c r="CF119" s="16" t="s">
        <v>764</v>
      </c>
      <c r="CG119" s="16" t="s">
        <v>764</v>
      </c>
      <c r="CH119" s="16" t="s">
        <v>764</v>
      </c>
      <c r="CI119" s="16" t="s">
        <v>764</v>
      </c>
      <c r="CJ119" s="16" t="s">
        <v>764</v>
      </c>
      <c r="CK119" s="16" t="s">
        <v>764</v>
      </c>
      <c r="CL119" s="16" t="s">
        <v>764</v>
      </c>
      <c r="CM119" s="16" t="s">
        <v>764</v>
      </c>
      <c r="CN119" s="16" t="s">
        <v>764</v>
      </c>
      <c r="CO119" s="16" t="s">
        <v>764</v>
      </c>
      <c r="CP119" s="16" t="s">
        <v>764</v>
      </c>
      <c r="CQ119" s="16" t="s">
        <v>764</v>
      </c>
      <c r="CR119" s="16" t="s">
        <v>764</v>
      </c>
      <c r="CS119" s="16" t="s">
        <v>764</v>
      </c>
      <c r="CT119" s="16" t="s">
        <v>764</v>
      </c>
      <c r="CU119" s="16" t="s">
        <v>764</v>
      </c>
      <c r="CV119" s="16" t="s">
        <v>764</v>
      </c>
      <c r="CW119" s="16" t="s">
        <v>764</v>
      </c>
      <c r="CX119" s="16" t="s">
        <v>764</v>
      </c>
      <c r="CY119" s="16" t="s">
        <v>764</v>
      </c>
      <c r="CZ119" s="38" t="s">
        <v>764</v>
      </c>
      <c r="DA119" s="16" t="s">
        <v>764</v>
      </c>
      <c r="DB119" s="38" t="s">
        <v>764</v>
      </c>
      <c r="DC119" s="16" t="s">
        <v>764</v>
      </c>
      <c r="DD119" s="16" t="s">
        <v>764</v>
      </c>
      <c r="DE119" s="16" t="s">
        <v>764</v>
      </c>
      <c r="DF119" s="16" t="s">
        <v>764</v>
      </c>
      <c r="DG119" s="16" t="s">
        <v>764</v>
      </c>
      <c r="DH119" s="16" t="s">
        <v>764</v>
      </c>
      <c r="DI119" s="16" t="s">
        <v>764</v>
      </c>
      <c r="DJ119" s="16" t="s">
        <v>764</v>
      </c>
      <c r="DK119" s="16" t="s">
        <v>764</v>
      </c>
      <c r="DL119" s="16" t="s">
        <v>764</v>
      </c>
      <c r="DM119" s="16" t="s">
        <v>764</v>
      </c>
      <c r="DN119" s="16" t="s">
        <v>764</v>
      </c>
    </row>
    <row r="120" spans="3:118" ht="15" x14ac:dyDescent="0.25">
      <c r="C120"/>
      <c r="D120"/>
      <c r="E120"/>
      <c r="F120"/>
    </row>
    <row r="121" spans="3:118" ht="15" x14ac:dyDescent="0.25">
      <c r="C121"/>
      <c r="D121"/>
      <c r="E121"/>
      <c r="F121"/>
    </row>
    <row r="122" spans="3:118" ht="15" x14ac:dyDescent="0.25">
      <c r="C122"/>
      <c r="D122"/>
      <c r="E122"/>
      <c r="F122"/>
    </row>
    <row r="123" spans="3:118" ht="15" x14ac:dyDescent="0.25">
      <c r="C123"/>
      <c r="D123"/>
      <c r="E123"/>
      <c r="F123"/>
    </row>
    <row r="124" spans="3:118" ht="15" x14ac:dyDescent="0.25">
      <c r="C124"/>
      <c r="D124"/>
      <c r="E124"/>
      <c r="F124"/>
    </row>
    <row r="125" spans="3:118" ht="15" x14ac:dyDescent="0.25">
      <c r="C125"/>
      <c r="D125"/>
      <c r="E125"/>
      <c r="F125"/>
    </row>
    <row r="126" spans="3:118" ht="15" x14ac:dyDescent="0.25">
      <c r="C126"/>
      <c r="D126"/>
      <c r="E126"/>
      <c r="F126"/>
    </row>
    <row r="127" spans="3:118" ht="15" x14ac:dyDescent="0.25">
      <c r="C127"/>
      <c r="D127"/>
      <c r="E127"/>
      <c r="F127"/>
    </row>
    <row r="128" spans="3:118" ht="15" x14ac:dyDescent="0.25">
      <c r="C128"/>
      <c r="D128"/>
      <c r="E128"/>
      <c r="F128"/>
    </row>
    <row r="129" spans="3:6" ht="15" x14ac:dyDescent="0.25">
      <c r="C129"/>
      <c r="D129"/>
      <c r="E129"/>
      <c r="F129"/>
    </row>
    <row r="130" spans="3:6" ht="15" x14ac:dyDescent="0.25">
      <c r="C130"/>
      <c r="D130"/>
      <c r="E130"/>
      <c r="F130"/>
    </row>
    <row r="131" spans="3:6" ht="15" x14ac:dyDescent="0.25">
      <c r="C131"/>
      <c r="D131"/>
      <c r="E131"/>
      <c r="F131"/>
    </row>
    <row r="132" spans="3:6" ht="15" x14ac:dyDescent="0.25">
      <c r="C132"/>
      <c r="D132"/>
      <c r="E132"/>
      <c r="F132"/>
    </row>
    <row r="133" spans="3:6" ht="15" x14ac:dyDescent="0.25">
      <c r="C133"/>
      <c r="D133"/>
      <c r="E133"/>
      <c r="F133"/>
    </row>
    <row r="134" spans="3:6" ht="15" x14ac:dyDescent="0.25">
      <c r="C134"/>
      <c r="D134"/>
      <c r="E134"/>
      <c r="F134"/>
    </row>
    <row r="135" spans="3:6" ht="15" x14ac:dyDescent="0.25">
      <c r="C135"/>
      <c r="D135"/>
      <c r="E135"/>
      <c r="F135"/>
    </row>
    <row r="136" spans="3:6" ht="15" x14ac:dyDescent="0.25">
      <c r="C136"/>
      <c r="D136"/>
      <c r="E136"/>
      <c r="F136"/>
    </row>
    <row r="137" spans="3:6" ht="15" x14ac:dyDescent="0.25">
      <c r="C137"/>
      <c r="D137"/>
      <c r="E137"/>
      <c r="F137"/>
    </row>
    <row r="138" spans="3:6" ht="15" x14ac:dyDescent="0.25">
      <c r="C138"/>
      <c r="D138"/>
      <c r="E138"/>
      <c r="F138"/>
    </row>
    <row r="139" spans="3:6" ht="15" x14ac:dyDescent="0.25">
      <c r="C139"/>
      <c r="D139"/>
      <c r="E139"/>
      <c r="F139"/>
    </row>
    <row r="140" spans="3:6" ht="15" x14ac:dyDescent="0.25">
      <c r="C140"/>
      <c r="D140"/>
      <c r="E140"/>
      <c r="F140"/>
    </row>
    <row r="141" spans="3:6" ht="15" x14ac:dyDescent="0.25">
      <c r="C141"/>
      <c r="D141"/>
      <c r="E141"/>
      <c r="F141"/>
    </row>
    <row r="142" spans="3:6" ht="15" x14ac:dyDescent="0.25">
      <c r="C142"/>
      <c r="D142"/>
      <c r="E142"/>
      <c r="F142"/>
    </row>
    <row r="143" spans="3:6" ht="15" x14ac:dyDescent="0.25">
      <c r="C143"/>
      <c r="D143"/>
      <c r="E143"/>
      <c r="F143"/>
    </row>
    <row r="144" spans="3:6" ht="15" x14ac:dyDescent="0.25">
      <c r="C144"/>
      <c r="D144"/>
      <c r="E144"/>
      <c r="F144"/>
    </row>
    <row r="145" spans="3:6" ht="15" x14ac:dyDescent="0.25">
      <c r="C145"/>
      <c r="D145"/>
      <c r="E145"/>
      <c r="F145"/>
    </row>
    <row r="146" spans="3:6" ht="15" x14ac:dyDescent="0.25">
      <c r="C146"/>
      <c r="D146"/>
      <c r="E146"/>
      <c r="F146"/>
    </row>
    <row r="147" spans="3:6" ht="15" x14ac:dyDescent="0.25">
      <c r="C147"/>
      <c r="D147"/>
      <c r="E147"/>
      <c r="F147"/>
    </row>
    <row r="148" spans="3:6" ht="15" x14ac:dyDescent="0.25">
      <c r="C148"/>
      <c r="D148"/>
      <c r="E148"/>
      <c r="F148"/>
    </row>
    <row r="149" spans="3:6" ht="15" x14ac:dyDescent="0.25">
      <c r="C149"/>
      <c r="D149"/>
      <c r="E149"/>
      <c r="F149"/>
    </row>
    <row r="150" spans="3:6" ht="15" x14ac:dyDescent="0.25">
      <c r="C150"/>
      <c r="D150"/>
      <c r="E150"/>
      <c r="F150"/>
    </row>
    <row r="151" spans="3:6" ht="15" x14ac:dyDescent="0.25">
      <c r="C151"/>
      <c r="D151"/>
      <c r="E151"/>
      <c r="F151"/>
    </row>
    <row r="152" spans="3:6" ht="15" x14ac:dyDescent="0.25">
      <c r="C152"/>
      <c r="D152"/>
      <c r="E152"/>
      <c r="F152"/>
    </row>
    <row r="153" spans="3:6" ht="15" x14ac:dyDescent="0.25">
      <c r="C153"/>
      <c r="D153"/>
      <c r="E153"/>
      <c r="F153"/>
    </row>
    <row r="154" spans="3:6" ht="15" x14ac:dyDescent="0.25">
      <c r="C154"/>
      <c r="D154"/>
      <c r="E154"/>
      <c r="F154"/>
    </row>
    <row r="155" spans="3:6" ht="15" x14ac:dyDescent="0.25">
      <c r="C155"/>
      <c r="D155"/>
      <c r="E155"/>
      <c r="F155"/>
    </row>
    <row r="156" spans="3:6" ht="15" x14ac:dyDescent="0.25">
      <c r="C156"/>
      <c r="D156"/>
      <c r="E156"/>
      <c r="F156"/>
    </row>
    <row r="157" spans="3:6" ht="15" x14ac:dyDescent="0.25">
      <c r="C157"/>
      <c r="D157"/>
      <c r="E157"/>
      <c r="F157"/>
    </row>
    <row r="158" spans="3:6" ht="15" x14ac:dyDescent="0.25">
      <c r="C158"/>
      <c r="D158"/>
      <c r="E158"/>
      <c r="F158"/>
    </row>
    <row r="159" spans="3:6" ht="15" x14ac:dyDescent="0.25">
      <c r="C159"/>
      <c r="D159"/>
      <c r="E159"/>
      <c r="F159"/>
    </row>
    <row r="160" spans="3:6" ht="15" x14ac:dyDescent="0.25">
      <c r="C160"/>
      <c r="D160"/>
      <c r="E160"/>
      <c r="F160"/>
    </row>
    <row r="161" spans="3:6" ht="15" x14ac:dyDescent="0.25">
      <c r="C161"/>
      <c r="D161"/>
      <c r="E161"/>
      <c r="F161"/>
    </row>
    <row r="162" spans="3:6" ht="15" x14ac:dyDescent="0.25">
      <c r="C162"/>
      <c r="D162"/>
      <c r="E162"/>
      <c r="F162"/>
    </row>
    <row r="163" spans="3:6" ht="15" x14ac:dyDescent="0.25">
      <c r="C163"/>
      <c r="D163"/>
      <c r="E163"/>
      <c r="F163"/>
    </row>
    <row r="164" spans="3:6" ht="15" x14ac:dyDescent="0.25">
      <c r="C164"/>
      <c r="D164"/>
      <c r="E164"/>
      <c r="F164"/>
    </row>
    <row r="165" spans="3:6" ht="15" x14ac:dyDescent="0.25">
      <c r="C165"/>
      <c r="D165"/>
      <c r="E165"/>
      <c r="F165"/>
    </row>
    <row r="166" spans="3:6" ht="15" x14ac:dyDescent="0.25">
      <c r="C166"/>
      <c r="D166"/>
      <c r="E166"/>
      <c r="F166"/>
    </row>
    <row r="167" spans="3:6" ht="15" x14ac:dyDescent="0.25">
      <c r="C167"/>
      <c r="D167"/>
      <c r="E167"/>
      <c r="F167"/>
    </row>
    <row r="168" spans="3:6" ht="15" x14ac:dyDescent="0.25">
      <c r="C168"/>
      <c r="D168"/>
      <c r="E168"/>
      <c r="F168"/>
    </row>
    <row r="169" spans="3:6" ht="15" x14ac:dyDescent="0.25">
      <c r="C169"/>
      <c r="D169"/>
      <c r="E169"/>
      <c r="F169"/>
    </row>
    <row r="170" spans="3:6" ht="15" x14ac:dyDescent="0.25">
      <c r="C170"/>
      <c r="D170"/>
      <c r="E170"/>
      <c r="F170"/>
    </row>
    <row r="171" spans="3:6" ht="15" x14ac:dyDescent="0.25">
      <c r="C171"/>
      <c r="D171"/>
      <c r="E171"/>
      <c r="F171"/>
    </row>
    <row r="172" spans="3:6" ht="15" x14ac:dyDescent="0.25">
      <c r="C172"/>
      <c r="D172"/>
      <c r="E172"/>
      <c r="F172"/>
    </row>
    <row r="173" spans="3:6" ht="15" x14ac:dyDescent="0.25">
      <c r="C173"/>
      <c r="D173"/>
      <c r="E173"/>
      <c r="F173"/>
    </row>
    <row r="174" spans="3:6" ht="15" x14ac:dyDescent="0.25">
      <c r="C174"/>
      <c r="D174"/>
      <c r="E174"/>
      <c r="F174"/>
    </row>
    <row r="175" spans="3:6" ht="15" x14ac:dyDescent="0.25">
      <c r="C175"/>
      <c r="D175"/>
      <c r="E175"/>
      <c r="F175"/>
    </row>
    <row r="176" spans="3:6" ht="15" x14ac:dyDescent="0.25">
      <c r="C176"/>
      <c r="D176"/>
      <c r="E176"/>
      <c r="F176"/>
    </row>
    <row r="177" spans="3:6" ht="15" x14ac:dyDescent="0.25">
      <c r="C177"/>
      <c r="D177"/>
      <c r="E177"/>
      <c r="F177"/>
    </row>
    <row r="178" spans="3:6" ht="15" x14ac:dyDescent="0.25">
      <c r="C178"/>
      <c r="D178"/>
      <c r="E178"/>
      <c r="F178"/>
    </row>
    <row r="179" spans="3:6" ht="15" x14ac:dyDescent="0.25">
      <c r="C179"/>
      <c r="D179"/>
      <c r="E179"/>
      <c r="F179"/>
    </row>
    <row r="180" spans="3:6" ht="15" x14ac:dyDescent="0.25">
      <c r="C180"/>
      <c r="D180"/>
      <c r="E180"/>
      <c r="F180"/>
    </row>
    <row r="181" spans="3:6" ht="15" x14ac:dyDescent="0.25">
      <c r="C181"/>
      <c r="D181"/>
      <c r="E181"/>
      <c r="F181"/>
    </row>
    <row r="182" spans="3:6" ht="15" x14ac:dyDescent="0.25">
      <c r="C182"/>
      <c r="D182"/>
      <c r="E182"/>
      <c r="F182"/>
    </row>
    <row r="183" spans="3:6" ht="15" x14ac:dyDescent="0.25">
      <c r="C183"/>
      <c r="D183"/>
      <c r="E183"/>
      <c r="F183"/>
    </row>
    <row r="184" spans="3:6" ht="15" x14ac:dyDescent="0.25">
      <c r="C184"/>
      <c r="D184"/>
      <c r="E184"/>
      <c r="F184"/>
    </row>
    <row r="185" spans="3:6" ht="15" x14ac:dyDescent="0.25">
      <c r="C185"/>
      <c r="D185"/>
      <c r="E185"/>
      <c r="F185"/>
    </row>
    <row r="186" spans="3:6" ht="15" x14ac:dyDescent="0.25">
      <c r="C186"/>
      <c r="D186"/>
      <c r="E186"/>
      <c r="F186"/>
    </row>
    <row r="187" spans="3:6" ht="15" x14ac:dyDescent="0.25">
      <c r="C187"/>
      <c r="D187"/>
      <c r="E187"/>
      <c r="F187"/>
    </row>
    <row r="188" spans="3:6" ht="15" x14ac:dyDescent="0.25">
      <c r="C188"/>
      <c r="D188"/>
      <c r="E188"/>
      <c r="F188"/>
    </row>
    <row r="189" spans="3:6" ht="15" x14ac:dyDescent="0.25">
      <c r="C189"/>
      <c r="D189"/>
      <c r="E189"/>
      <c r="F189"/>
    </row>
    <row r="190" spans="3:6" ht="15" x14ac:dyDescent="0.25">
      <c r="C190"/>
      <c r="D190"/>
      <c r="E190"/>
      <c r="F190"/>
    </row>
    <row r="191" spans="3:6" ht="15" x14ac:dyDescent="0.25">
      <c r="C191"/>
      <c r="D191"/>
      <c r="E191"/>
      <c r="F191"/>
    </row>
    <row r="192" spans="3:6" ht="15" x14ac:dyDescent="0.25">
      <c r="C192"/>
      <c r="D192"/>
      <c r="E192"/>
      <c r="F192"/>
    </row>
    <row r="193" spans="3:6" ht="15" x14ac:dyDescent="0.25">
      <c r="C193"/>
      <c r="D193"/>
      <c r="E193"/>
      <c r="F193"/>
    </row>
    <row r="194" spans="3:6" ht="15" x14ac:dyDescent="0.25">
      <c r="C194"/>
      <c r="D194"/>
      <c r="E194"/>
      <c r="F194"/>
    </row>
    <row r="195" spans="3:6" ht="15" x14ac:dyDescent="0.25">
      <c r="C195"/>
      <c r="D195"/>
      <c r="E195"/>
      <c r="F195"/>
    </row>
    <row r="196" spans="3:6" ht="15" x14ac:dyDescent="0.25">
      <c r="C196"/>
      <c r="D196"/>
      <c r="E196"/>
      <c r="F196"/>
    </row>
    <row r="197" spans="3:6" ht="15" x14ac:dyDescent="0.25">
      <c r="C197"/>
      <c r="D197"/>
      <c r="E197"/>
      <c r="F197"/>
    </row>
    <row r="198" spans="3:6" ht="15" x14ac:dyDescent="0.25">
      <c r="C198"/>
      <c r="D198"/>
      <c r="E198"/>
      <c r="F198"/>
    </row>
    <row r="199" spans="3:6" ht="15" x14ac:dyDescent="0.25">
      <c r="C199"/>
      <c r="D199"/>
      <c r="E199"/>
      <c r="F199"/>
    </row>
    <row r="200" spans="3:6" ht="15" x14ac:dyDescent="0.25">
      <c r="C200"/>
      <c r="D200"/>
      <c r="E200"/>
      <c r="F200"/>
    </row>
    <row r="201" spans="3:6" ht="15" x14ac:dyDescent="0.25">
      <c r="C201"/>
      <c r="D201"/>
      <c r="E201"/>
      <c r="F201"/>
    </row>
    <row r="202" spans="3:6" ht="15" x14ac:dyDescent="0.25">
      <c r="C202"/>
      <c r="D202"/>
      <c r="E202"/>
      <c r="F202"/>
    </row>
    <row r="203" spans="3:6" ht="15" x14ac:dyDescent="0.25">
      <c r="C203"/>
      <c r="D203"/>
      <c r="E203"/>
      <c r="F203"/>
    </row>
    <row r="204" spans="3:6" ht="15" x14ac:dyDescent="0.25">
      <c r="C204"/>
      <c r="D204"/>
      <c r="E204"/>
      <c r="F204"/>
    </row>
    <row r="205" spans="3:6" ht="15" x14ac:dyDescent="0.25">
      <c r="C205"/>
      <c r="D205"/>
      <c r="E205"/>
      <c r="F205"/>
    </row>
    <row r="206" spans="3:6" ht="15" x14ac:dyDescent="0.25">
      <c r="C206"/>
      <c r="D206"/>
      <c r="E206"/>
      <c r="F206"/>
    </row>
    <row r="207" spans="3:6" ht="15" x14ac:dyDescent="0.25">
      <c r="C207"/>
      <c r="D207"/>
      <c r="E207"/>
      <c r="F207"/>
    </row>
    <row r="208" spans="3:6" ht="15" x14ac:dyDescent="0.25">
      <c r="C208"/>
      <c r="D208"/>
      <c r="E208"/>
      <c r="F208"/>
    </row>
    <row r="209" spans="3:6" ht="15" x14ac:dyDescent="0.25">
      <c r="C209"/>
      <c r="D209"/>
      <c r="E209"/>
      <c r="F209"/>
    </row>
    <row r="210" spans="3:6" ht="15" x14ac:dyDescent="0.25">
      <c r="C210"/>
      <c r="D210"/>
      <c r="E210"/>
      <c r="F210"/>
    </row>
    <row r="211" spans="3:6" ht="15" x14ac:dyDescent="0.25">
      <c r="C211"/>
      <c r="D211"/>
      <c r="E211"/>
      <c r="F211"/>
    </row>
    <row r="212" spans="3:6" ht="15" x14ac:dyDescent="0.25">
      <c r="C212"/>
      <c r="D212"/>
      <c r="E212"/>
      <c r="F212"/>
    </row>
    <row r="213" spans="3:6" ht="15" x14ac:dyDescent="0.25">
      <c r="C213"/>
      <c r="D213"/>
      <c r="E213"/>
      <c r="F213"/>
    </row>
    <row r="214" spans="3:6" ht="15" x14ac:dyDescent="0.25">
      <c r="C214"/>
      <c r="D214"/>
      <c r="E214"/>
      <c r="F214"/>
    </row>
    <row r="215" spans="3:6" ht="15" x14ac:dyDescent="0.25">
      <c r="C215"/>
      <c r="D215"/>
      <c r="E215"/>
      <c r="F215"/>
    </row>
    <row r="216" spans="3:6" ht="15" x14ac:dyDescent="0.25">
      <c r="C216"/>
      <c r="D216"/>
      <c r="E216"/>
      <c r="F216"/>
    </row>
    <row r="217" spans="3:6" ht="15" x14ac:dyDescent="0.25">
      <c r="C217"/>
      <c r="D217"/>
      <c r="E217"/>
      <c r="F217"/>
    </row>
    <row r="218" spans="3:6" ht="15" x14ac:dyDescent="0.25">
      <c r="C218"/>
      <c r="D218"/>
      <c r="E218"/>
      <c r="F218"/>
    </row>
    <row r="219" spans="3:6" ht="15" x14ac:dyDescent="0.25">
      <c r="C219"/>
      <c r="D219"/>
      <c r="E219"/>
      <c r="F219"/>
    </row>
    <row r="220" spans="3:6" ht="15" x14ac:dyDescent="0.25">
      <c r="C220"/>
      <c r="D220"/>
      <c r="E220"/>
      <c r="F220"/>
    </row>
    <row r="221" spans="3:6" ht="15" x14ac:dyDescent="0.25">
      <c r="C221"/>
      <c r="D221"/>
      <c r="E221"/>
      <c r="F221"/>
    </row>
    <row r="222" spans="3:6" ht="15" x14ac:dyDescent="0.25">
      <c r="C222"/>
      <c r="D222"/>
      <c r="E222"/>
      <c r="F222"/>
    </row>
    <row r="223" spans="3:6" ht="15" x14ac:dyDescent="0.25">
      <c r="C223"/>
      <c r="D223"/>
      <c r="E223"/>
      <c r="F223"/>
    </row>
    <row r="224" spans="3:6" ht="15" x14ac:dyDescent="0.25">
      <c r="C224"/>
      <c r="D224"/>
      <c r="E224"/>
      <c r="F224"/>
    </row>
    <row r="225" spans="3:6" ht="15" x14ac:dyDescent="0.25">
      <c r="C225"/>
      <c r="D225"/>
      <c r="E225"/>
      <c r="F225"/>
    </row>
    <row r="226" spans="3:6" ht="15" x14ac:dyDescent="0.25">
      <c r="C226"/>
      <c r="D226"/>
      <c r="E226"/>
      <c r="F226"/>
    </row>
    <row r="227" spans="3:6" ht="15" x14ac:dyDescent="0.25">
      <c r="C227"/>
      <c r="D227"/>
      <c r="E227"/>
      <c r="F227"/>
    </row>
    <row r="228" spans="3:6" ht="15" x14ac:dyDescent="0.25">
      <c r="C228"/>
      <c r="D228"/>
      <c r="E228"/>
      <c r="F228"/>
    </row>
    <row r="229" spans="3:6" ht="15" x14ac:dyDescent="0.25">
      <c r="C229"/>
      <c r="D229"/>
      <c r="E229"/>
      <c r="F229"/>
    </row>
    <row r="230" spans="3:6" ht="15" x14ac:dyDescent="0.25">
      <c r="C230"/>
      <c r="D230"/>
      <c r="E230"/>
      <c r="F230"/>
    </row>
    <row r="231" spans="3:6" ht="15" x14ac:dyDescent="0.25">
      <c r="C231"/>
      <c r="D231"/>
      <c r="E231"/>
      <c r="F231"/>
    </row>
    <row r="232" spans="3:6" ht="15" x14ac:dyDescent="0.25">
      <c r="C232"/>
      <c r="D232"/>
      <c r="E232"/>
      <c r="F232"/>
    </row>
    <row r="233" spans="3:6" ht="15" x14ac:dyDescent="0.25">
      <c r="C233"/>
      <c r="D233"/>
      <c r="E233"/>
      <c r="F233"/>
    </row>
    <row r="234" spans="3:6" ht="15" x14ac:dyDescent="0.25">
      <c r="C234"/>
      <c r="D234"/>
      <c r="E234"/>
      <c r="F234"/>
    </row>
    <row r="235" spans="3:6" ht="15" x14ac:dyDescent="0.25">
      <c r="C235"/>
      <c r="D235"/>
      <c r="E235"/>
      <c r="F235"/>
    </row>
    <row r="236" spans="3:6" ht="15" x14ac:dyDescent="0.25">
      <c r="C236"/>
      <c r="D236"/>
      <c r="E236"/>
      <c r="F236"/>
    </row>
    <row r="237" spans="3:6" ht="15" x14ac:dyDescent="0.25">
      <c r="C237"/>
      <c r="D237"/>
      <c r="E237"/>
      <c r="F237"/>
    </row>
    <row r="238" spans="3:6" ht="15" x14ac:dyDescent="0.25">
      <c r="C238"/>
      <c r="D238"/>
      <c r="E238"/>
      <c r="F238"/>
    </row>
    <row r="239" spans="3:6" ht="15" x14ac:dyDescent="0.25">
      <c r="C239"/>
      <c r="D239"/>
      <c r="E239"/>
      <c r="F239"/>
    </row>
    <row r="240" spans="3:6" ht="15" x14ac:dyDescent="0.25">
      <c r="C240"/>
      <c r="D240"/>
      <c r="E240"/>
      <c r="F240"/>
    </row>
    <row r="241" spans="3:6" ht="15" x14ac:dyDescent="0.25">
      <c r="C241"/>
      <c r="D241"/>
      <c r="E241"/>
      <c r="F241"/>
    </row>
    <row r="242" spans="3:6" ht="15" x14ac:dyDescent="0.25">
      <c r="C242"/>
      <c r="D242"/>
      <c r="E242"/>
      <c r="F242"/>
    </row>
    <row r="243" spans="3:6" ht="15" x14ac:dyDescent="0.25">
      <c r="C243"/>
      <c r="D243"/>
      <c r="E243"/>
      <c r="F243"/>
    </row>
    <row r="244" spans="3:6" ht="15" x14ac:dyDescent="0.25">
      <c r="C244"/>
      <c r="D244"/>
      <c r="E244"/>
      <c r="F244"/>
    </row>
    <row r="245" spans="3:6" ht="15" x14ac:dyDescent="0.25">
      <c r="C245"/>
      <c r="D245"/>
      <c r="E245"/>
      <c r="F245"/>
    </row>
    <row r="246" spans="3:6" ht="15" x14ac:dyDescent="0.25">
      <c r="C246"/>
      <c r="D246"/>
      <c r="E246"/>
      <c r="F246"/>
    </row>
    <row r="247" spans="3:6" ht="15" x14ac:dyDescent="0.25">
      <c r="C247"/>
      <c r="D247"/>
      <c r="E247"/>
      <c r="F247"/>
    </row>
    <row r="248" spans="3:6" ht="15" x14ac:dyDescent="0.25">
      <c r="C248"/>
      <c r="D248"/>
      <c r="E248"/>
      <c r="F248"/>
    </row>
    <row r="249" spans="3:6" ht="15" x14ac:dyDescent="0.25">
      <c r="C249"/>
      <c r="D249"/>
      <c r="E249"/>
      <c r="F249"/>
    </row>
    <row r="250" spans="3:6" ht="15" x14ac:dyDescent="0.25">
      <c r="C250"/>
      <c r="D250"/>
      <c r="E250"/>
      <c r="F250"/>
    </row>
    <row r="251" spans="3:6" ht="15" x14ac:dyDescent="0.25">
      <c r="C251"/>
      <c r="D251"/>
      <c r="E251"/>
      <c r="F251"/>
    </row>
    <row r="252" spans="3:6" ht="15" x14ac:dyDescent="0.25">
      <c r="C252"/>
      <c r="D252"/>
      <c r="E252"/>
      <c r="F252"/>
    </row>
    <row r="253" spans="3:6" ht="15" x14ac:dyDescent="0.25">
      <c r="C253"/>
      <c r="D253"/>
      <c r="E253"/>
      <c r="F253"/>
    </row>
    <row r="254" spans="3:6" ht="15" x14ac:dyDescent="0.25">
      <c r="C254"/>
      <c r="D254"/>
      <c r="E254"/>
      <c r="F254"/>
    </row>
    <row r="255" spans="3:6" ht="15" x14ac:dyDescent="0.25">
      <c r="C255"/>
      <c r="D255"/>
      <c r="E255"/>
      <c r="F255"/>
    </row>
    <row r="256" spans="3:6" ht="15" x14ac:dyDescent="0.25">
      <c r="C256"/>
      <c r="D256"/>
      <c r="E256"/>
      <c r="F256"/>
    </row>
    <row r="257" spans="3:6" ht="15" x14ac:dyDescent="0.25">
      <c r="C257"/>
      <c r="D257"/>
      <c r="E257"/>
      <c r="F257"/>
    </row>
    <row r="258" spans="3:6" ht="15" x14ac:dyDescent="0.25">
      <c r="C258"/>
      <c r="D258"/>
      <c r="E258"/>
      <c r="F258"/>
    </row>
    <row r="259" spans="3:6" ht="15" x14ac:dyDescent="0.25">
      <c r="C259"/>
      <c r="D259"/>
      <c r="E259"/>
      <c r="F259"/>
    </row>
    <row r="260" spans="3:6" ht="15" x14ac:dyDescent="0.25">
      <c r="C260"/>
      <c r="D260"/>
      <c r="E260"/>
      <c r="F260"/>
    </row>
    <row r="261" spans="3:6" ht="15" x14ac:dyDescent="0.25">
      <c r="C261"/>
      <c r="D261"/>
      <c r="E261"/>
      <c r="F261"/>
    </row>
    <row r="262" spans="3:6" ht="15" x14ac:dyDescent="0.25">
      <c r="C262"/>
      <c r="D262"/>
      <c r="E262"/>
      <c r="F262"/>
    </row>
    <row r="263" spans="3:6" ht="15" x14ac:dyDescent="0.25">
      <c r="C263"/>
      <c r="D263"/>
      <c r="E263"/>
      <c r="F263"/>
    </row>
    <row r="264" spans="3:6" ht="15" x14ac:dyDescent="0.25">
      <c r="C264"/>
      <c r="D264"/>
      <c r="E264"/>
      <c r="F264"/>
    </row>
    <row r="265" spans="3:6" ht="15" x14ac:dyDescent="0.25">
      <c r="C265"/>
      <c r="D265"/>
      <c r="E265"/>
      <c r="F265"/>
    </row>
    <row r="266" spans="3:6" ht="15" x14ac:dyDescent="0.25">
      <c r="C266"/>
      <c r="D266"/>
      <c r="E266"/>
      <c r="F266"/>
    </row>
    <row r="267" spans="3:6" ht="15" x14ac:dyDescent="0.25">
      <c r="C267"/>
      <c r="D267"/>
      <c r="E267"/>
      <c r="F267"/>
    </row>
    <row r="268" spans="3:6" ht="15" x14ac:dyDescent="0.25">
      <c r="C268"/>
      <c r="D268"/>
      <c r="E268"/>
      <c r="F268"/>
    </row>
    <row r="269" spans="3:6" ht="15" x14ac:dyDescent="0.25">
      <c r="C269"/>
      <c r="D269"/>
      <c r="E269"/>
      <c r="F269"/>
    </row>
    <row r="270" spans="3:6" ht="15" x14ac:dyDescent="0.25">
      <c r="C270"/>
      <c r="D270"/>
      <c r="E270"/>
      <c r="F270"/>
    </row>
    <row r="271" spans="3:6" ht="15" x14ac:dyDescent="0.25">
      <c r="C271"/>
      <c r="D271"/>
      <c r="E271"/>
      <c r="F271"/>
    </row>
    <row r="272" spans="3:6" ht="15" x14ac:dyDescent="0.25">
      <c r="C272"/>
      <c r="D272"/>
      <c r="E272"/>
      <c r="F272"/>
    </row>
    <row r="273" spans="3:6" ht="15" x14ac:dyDescent="0.25">
      <c r="C273"/>
      <c r="D273"/>
      <c r="E273"/>
      <c r="F273"/>
    </row>
    <row r="274" spans="3:6" ht="15" x14ac:dyDescent="0.25">
      <c r="C274"/>
      <c r="D274"/>
      <c r="E274"/>
      <c r="F274"/>
    </row>
    <row r="275" spans="3:6" ht="15" x14ac:dyDescent="0.25">
      <c r="C275"/>
      <c r="D275"/>
      <c r="E275"/>
      <c r="F275"/>
    </row>
    <row r="276" spans="3:6" ht="15" x14ac:dyDescent="0.25">
      <c r="C276"/>
      <c r="D276"/>
      <c r="E276"/>
      <c r="F276"/>
    </row>
    <row r="277" spans="3:6" ht="15" x14ac:dyDescent="0.25">
      <c r="C277"/>
      <c r="D277"/>
      <c r="E277"/>
      <c r="F277"/>
    </row>
    <row r="278" spans="3:6" ht="15" x14ac:dyDescent="0.25">
      <c r="C278"/>
      <c r="D278"/>
      <c r="E278"/>
      <c r="F278"/>
    </row>
    <row r="279" spans="3:6" ht="15" x14ac:dyDescent="0.25">
      <c r="C279"/>
      <c r="D279"/>
      <c r="E279"/>
      <c r="F279"/>
    </row>
    <row r="280" spans="3:6" ht="15" x14ac:dyDescent="0.25">
      <c r="C280"/>
      <c r="D280"/>
      <c r="E280"/>
      <c r="F280"/>
    </row>
    <row r="281" spans="3:6" ht="15" x14ac:dyDescent="0.25">
      <c r="C281"/>
      <c r="D281"/>
      <c r="E281"/>
      <c r="F281"/>
    </row>
    <row r="282" spans="3:6" ht="15" x14ac:dyDescent="0.25">
      <c r="C282"/>
      <c r="D282"/>
      <c r="E282"/>
      <c r="F282"/>
    </row>
    <row r="283" spans="3:6" ht="15" x14ac:dyDescent="0.25">
      <c r="C283"/>
      <c r="D283"/>
      <c r="E283"/>
      <c r="F283"/>
    </row>
    <row r="284" spans="3:6" ht="15" x14ac:dyDescent="0.25">
      <c r="C284"/>
      <c r="D284"/>
      <c r="E284"/>
      <c r="F284"/>
    </row>
    <row r="285" spans="3:6" ht="15" x14ac:dyDescent="0.25">
      <c r="C285"/>
      <c r="D285"/>
      <c r="E285"/>
      <c r="F285"/>
    </row>
    <row r="286" spans="3:6" ht="15" x14ac:dyDescent="0.25">
      <c r="C286"/>
      <c r="D286"/>
      <c r="E286"/>
      <c r="F286"/>
    </row>
    <row r="287" spans="3:6" ht="15" x14ac:dyDescent="0.25">
      <c r="C287"/>
      <c r="D287"/>
      <c r="E287"/>
      <c r="F287"/>
    </row>
    <row r="288" spans="3:6" ht="15" x14ac:dyDescent="0.25">
      <c r="C288"/>
      <c r="D288"/>
      <c r="E288"/>
      <c r="F288"/>
    </row>
    <row r="289" spans="3:6" ht="15" x14ac:dyDescent="0.25">
      <c r="C289"/>
      <c r="D289"/>
      <c r="E289"/>
      <c r="F289"/>
    </row>
    <row r="290" spans="3:6" ht="15" x14ac:dyDescent="0.25">
      <c r="C290"/>
      <c r="D290"/>
      <c r="E290"/>
      <c r="F290"/>
    </row>
    <row r="291" spans="3:6" ht="15" x14ac:dyDescent="0.25">
      <c r="C291"/>
      <c r="D291"/>
      <c r="E291"/>
      <c r="F291"/>
    </row>
    <row r="292" spans="3:6" ht="15" x14ac:dyDescent="0.25">
      <c r="C292"/>
      <c r="D292"/>
      <c r="E292"/>
      <c r="F292"/>
    </row>
    <row r="293" spans="3:6" ht="15" x14ac:dyDescent="0.25">
      <c r="C293"/>
      <c r="D293"/>
      <c r="E293"/>
      <c r="F293"/>
    </row>
    <row r="294" spans="3:6" ht="15" x14ac:dyDescent="0.25">
      <c r="C294"/>
      <c r="D294"/>
      <c r="E294"/>
      <c r="F294"/>
    </row>
    <row r="295" spans="3:6" ht="15" x14ac:dyDescent="0.25">
      <c r="C295"/>
      <c r="D295"/>
      <c r="E295"/>
      <c r="F295"/>
    </row>
    <row r="296" spans="3:6" ht="15" x14ac:dyDescent="0.25">
      <c r="C296"/>
      <c r="D296"/>
      <c r="E296"/>
      <c r="F296"/>
    </row>
    <row r="297" spans="3:6" ht="15" x14ac:dyDescent="0.25">
      <c r="C297"/>
      <c r="D297"/>
      <c r="E297"/>
      <c r="F297"/>
    </row>
    <row r="298" spans="3:6" ht="15" x14ac:dyDescent="0.25">
      <c r="C298"/>
      <c r="D298"/>
      <c r="E298"/>
      <c r="F298"/>
    </row>
    <row r="299" spans="3:6" ht="15" x14ac:dyDescent="0.25">
      <c r="C299"/>
      <c r="D299"/>
      <c r="E299"/>
      <c r="F299"/>
    </row>
    <row r="300" spans="3:6" ht="15" x14ac:dyDescent="0.25">
      <c r="C300"/>
      <c r="D300"/>
      <c r="E300"/>
      <c r="F300"/>
    </row>
    <row r="301" spans="3:6" ht="15" x14ac:dyDescent="0.25">
      <c r="C301"/>
      <c r="D301"/>
      <c r="E301"/>
      <c r="F301"/>
    </row>
    <row r="302" spans="3:6" ht="15" x14ac:dyDescent="0.25">
      <c r="C302"/>
      <c r="D302"/>
      <c r="E302"/>
      <c r="F302"/>
    </row>
    <row r="303" spans="3:6" ht="15" x14ac:dyDescent="0.25">
      <c r="C303"/>
      <c r="D303"/>
      <c r="E303"/>
      <c r="F303"/>
    </row>
    <row r="304" spans="3:6" ht="15" x14ac:dyDescent="0.25">
      <c r="C304"/>
      <c r="D304"/>
      <c r="E304"/>
      <c r="F304"/>
    </row>
    <row r="305" spans="3:6" ht="15" x14ac:dyDescent="0.25">
      <c r="C305"/>
      <c r="D305"/>
      <c r="E305"/>
      <c r="F305"/>
    </row>
    <row r="306" spans="3:6" ht="15" x14ac:dyDescent="0.25">
      <c r="C306"/>
      <c r="D306"/>
      <c r="E306"/>
      <c r="F306"/>
    </row>
    <row r="307" spans="3:6" ht="15" x14ac:dyDescent="0.25">
      <c r="C307"/>
      <c r="D307"/>
      <c r="E307"/>
      <c r="F307"/>
    </row>
    <row r="308" spans="3:6" ht="15" x14ac:dyDescent="0.25">
      <c r="C308"/>
      <c r="D308"/>
      <c r="E308"/>
      <c r="F308"/>
    </row>
    <row r="309" spans="3:6" ht="15" x14ac:dyDescent="0.25">
      <c r="C309"/>
      <c r="D309"/>
      <c r="E309"/>
      <c r="F309"/>
    </row>
    <row r="310" spans="3:6" ht="15" x14ac:dyDescent="0.25">
      <c r="C310"/>
      <c r="D310"/>
      <c r="E310"/>
      <c r="F310"/>
    </row>
    <row r="311" spans="3:6" ht="15" x14ac:dyDescent="0.25">
      <c r="C311"/>
      <c r="D311"/>
      <c r="E311"/>
      <c r="F311"/>
    </row>
    <row r="312" spans="3:6" ht="15" x14ac:dyDescent="0.25">
      <c r="C312"/>
      <c r="D312"/>
      <c r="E312"/>
      <c r="F312"/>
    </row>
    <row r="313" spans="3:6" ht="15" x14ac:dyDescent="0.25">
      <c r="C313"/>
      <c r="D313"/>
      <c r="E313"/>
      <c r="F313"/>
    </row>
    <row r="314" spans="3:6" ht="15" x14ac:dyDescent="0.25">
      <c r="C314"/>
      <c r="D314"/>
      <c r="E314"/>
      <c r="F314"/>
    </row>
    <row r="315" spans="3:6" ht="15" x14ac:dyDescent="0.25">
      <c r="C315"/>
      <c r="D315"/>
      <c r="E315"/>
      <c r="F315"/>
    </row>
    <row r="316" spans="3:6" ht="15" x14ac:dyDescent="0.25">
      <c r="C316"/>
      <c r="D316"/>
      <c r="E316"/>
      <c r="F316"/>
    </row>
    <row r="317" spans="3:6" ht="15" x14ac:dyDescent="0.25">
      <c r="C317"/>
      <c r="D317"/>
      <c r="E317"/>
      <c r="F317"/>
    </row>
    <row r="318" spans="3:6" ht="15" x14ac:dyDescent="0.25">
      <c r="C318"/>
      <c r="D318"/>
      <c r="E318"/>
      <c r="F318"/>
    </row>
    <row r="319" spans="3:6" ht="15" x14ac:dyDescent="0.25">
      <c r="C319"/>
      <c r="D319"/>
      <c r="E319"/>
      <c r="F319"/>
    </row>
    <row r="320" spans="3:6" ht="15" x14ac:dyDescent="0.25">
      <c r="C320"/>
      <c r="D320"/>
      <c r="E320"/>
      <c r="F320"/>
    </row>
    <row r="321" spans="3:6" ht="15" x14ac:dyDescent="0.25">
      <c r="C321"/>
      <c r="D321"/>
      <c r="E321"/>
      <c r="F321"/>
    </row>
    <row r="322" spans="3:6" ht="15" x14ac:dyDescent="0.25">
      <c r="C322"/>
      <c r="D322"/>
      <c r="E322"/>
      <c r="F322"/>
    </row>
    <row r="323" spans="3:6" ht="15" x14ac:dyDescent="0.25">
      <c r="C323"/>
      <c r="D323"/>
      <c r="E323"/>
      <c r="F323"/>
    </row>
    <row r="324" spans="3:6" ht="15" x14ac:dyDescent="0.25">
      <c r="C324"/>
      <c r="D324"/>
      <c r="E324"/>
      <c r="F324"/>
    </row>
    <row r="325" spans="3:6" ht="15" x14ac:dyDescent="0.25">
      <c r="C325"/>
      <c r="D325"/>
      <c r="E325"/>
      <c r="F325"/>
    </row>
    <row r="326" spans="3:6" ht="15" x14ac:dyDescent="0.25">
      <c r="C326"/>
      <c r="D326"/>
      <c r="E326"/>
      <c r="F326"/>
    </row>
    <row r="327" spans="3:6" ht="15" x14ac:dyDescent="0.25">
      <c r="C327"/>
      <c r="D327"/>
      <c r="E327"/>
      <c r="F327"/>
    </row>
    <row r="328" spans="3:6" ht="15" x14ac:dyDescent="0.25">
      <c r="C328"/>
      <c r="D328"/>
      <c r="E328"/>
      <c r="F328"/>
    </row>
    <row r="329" spans="3:6" ht="15" x14ac:dyDescent="0.25">
      <c r="C329"/>
      <c r="D329"/>
      <c r="E329"/>
      <c r="F329"/>
    </row>
    <row r="330" spans="3:6" ht="15" x14ac:dyDescent="0.25">
      <c r="C330"/>
      <c r="D330"/>
      <c r="E330"/>
      <c r="F330"/>
    </row>
    <row r="331" spans="3:6" ht="15" x14ac:dyDescent="0.25">
      <c r="C331"/>
      <c r="D331"/>
      <c r="E331"/>
      <c r="F331"/>
    </row>
    <row r="332" spans="3:6" ht="15" x14ac:dyDescent="0.25">
      <c r="C332"/>
      <c r="D332"/>
      <c r="E332"/>
      <c r="F332"/>
    </row>
    <row r="333" spans="3:6" ht="15" x14ac:dyDescent="0.25">
      <c r="C333"/>
      <c r="D333"/>
      <c r="E333"/>
      <c r="F333"/>
    </row>
    <row r="334" spans="3:6" ht="15" x14ac:dyDescent="0.25">
      <c r="C334"/>
      <c r="D334"/>
      <c r="E334"/>
      <c r="F334"/>
    </row>
    <row r="335" spans="3:6" ht="15" x14ac:dyDescent="0.25">
      <c r="C335"/>
      <c r="D335"/>
      <c r="E335"/>
      <c r="F335"/>
    </row>
    <row r="336" spans="3:6" ht="15" x14ac:dyDescent="0.25">
      <c r="C336"/>
      <c r="D336"/>
      <c r="E336"/>
      <c r="F336"/>
    </row>
    <row r="337" spans="3:6" ht="15" x14ac:dyDescent="0.25">
      <c r="C337"/>
      <c r="D337"/>
      <c r="E337"/>
      <c r="F337"/>
    </row>
    <row r="338" spans="3:6" ht="15" x14ac:dyDescent="0.25">
      <c r="C338"/>
      <c r="D338"/>
      <c r="E338"/>
      <c r="F338"/>
    </row>
    <row r="339" spans="3:6" ht="15" x14ac:dyDescent="0.25">
      <c r="C339"/>
      <c r="D339"/>
      <c r="E339"/>
      <c r="F339"/>
    </row>
    <row r="340" spans="3:6" ht="15" x14ac:dyDescent="0.25">
      <c r="C340"/>
      <c r="D340"/>
      <c r="E340"/>
      <c r="F340"/>
    </row>
    <row r="341" spans="3:6" ht="15" x14ac:dyDescent="0.25">
      <c r="C341"/>
      <c r="D341"/>
      <c r="E341"/>
      <c r="F341"/>
    </row>
    <row r="342" spans="3:6" ht="15" x14ac:dyDescent="0.25">
      <c r="C342"/>
      <c r="D342"/>
      <c r="E342"/>
      <c r="F342"/>
    </row>
    <row r="343" spans="3:6" ht="15" x14ac:dyDescent="0.25">
      <c r="C343"/>
      <c r="D343"/>
      <c r="E343"/>
      <c r="F343"/>
    </row>
    <row r="344" spans="3:6" ht="15" x14ac:dyDescent="0.25">
      <c r="C344"/>
      <c r="D344"/>
      <c r="E344"/>
      <c r="F344"/>
    </row>
    <row r="345" spans="3:6" ht="15" x14ac:dyDescent="0.25">
      <c r="C345"/>
      <c r="D345"/>
      <c r="E345"/>
      <c r="F345"/>
    </row>
    <row r="346" spans="3:6" ht="15" x14ac:dyDescent="0.25">
      <c r="C346"/>
      <c r="D346"/>
      <c r="E346"/>
      <c r="F346"/>
    </row>
    <row r="347" spans="3:6" ht="15" x14ac:dyDescent="0.25">
      <c r="C347"/>
      <c r="D347"/>
      <c r="E347"/>
      <c r="F347"/>
    </row>
    <row r="348" spans="3:6" ht="15" x14ac:dyDescent="0.25">
      <c r="C348"/>
      <c r="D348"/>
      <c r="E348"/>
      <c r="F348"/>
    </row>
    <row r="349" spans="3:6" ht="15" x14ac:dyDescent="0.25">
      <c r="C349"/>
      <c r="D349"/>
      <c r="E349"/>
      <c r="F349"/>
    </row>
    <row r="350" spans="3:6" ht="15" x14ac:dyDescent="0.25">
      <c r="C350"/>
      <c r="D350"/>
      <c r="E350"/>
      <c r="F350"/>
    </row>
    <row r="351" spans="3:6" ht="15" x14ac:dyDescent="0.25">
      <c r="C351"/>
      <c r="D351"/>
      <c r="E351"/>
      <c r="F351"/>
    </row>
    <row r="352" spans="3:6" ht="15" x14ac:dyDescent="0.25">
      <c r="C352"/>
      <c r="D352"/>
      <c r="E352"/>
      <c r="F352"/>
    </row>
    <row r="353" spans="3:6" ht="15" x14ac:dyDescent="0.25">
      <c r="C353"/>
      <c r="D353"/>
      <c r="E353"/>
      <c r="F353"/>
    </row>
    <row r="354" spans="3:6" ht="15" x14ac:dyDescent="0.25">
      <c r="C354"/>
      <c r="D354"/>
      <c r="E354"/>
      <c r="F354"/>
    </row>
    <row r="355" spans="3:6" ht="15" x14ac:dyDescent="0.25">
      <c r="C355"/>
      <c r="D355"/>
      <c r="E355"/>
      <c r="F355"/>
    </row>
    <row r="356" spans="3:6" ht="15" x14ac:dyDescent="0.25">
      <c r="C356"/>
      <c r="D356"/>
      <c r="E356"/>
      <c r="F356"/>
    </row>
    <row r="357" spans="3:6" ht="15" x14ac:dyDescent="0.25">
      <c r="C357"/>
      <c r="D357"/>
      <c r="E357"/>
      <c r="F357"/>
    </row>
    <row r="358" spans="3:6" ht="15" x14ac:dyDescent="0.25">
      <c r="C358"/>
      <c r="D358"/>
      <c r="E358"/>
      <c r="F358"/>
    </row>
    <row r="359" spans="3:6" ht="15" x14ac:dyDescent="0.25">
      <c r="C359"/>
      <c r="D359"/>
      <c r="E359"/>
      <c r="F359"/>
    </row>
    <row r="360" spans="3:6" ht="15" x14ac:dyDescent="0.25">
      <c r="C360"/>
      <c r="D360"/>
      <c r="E360"/>
      <c r="F360"/>
    </row>
    <row r="361" spans="3:6" ht="15" x14ac:dyDescent="0.25">
      <c r="C361"/>
      <c r="D361"/>
      <c r="E361"/>
      <c r="F361"/>
    </row>
    <row r="362" spans="3:6" ht="15" x14ac:dyDescent="0.25">
      <c r="C362"/>
      <c r="D362"/>
      <c r="E362"/>
      <c r="F362"/>
    </row>
    <row r="363" spans="3:6" ht="15" x14ac:dyDescent="0.25">
      <c r="C363"/>
      <c r="D363"/>
      <c r="E363"/>
      <c r="F363"/>
    </row>
    <row r="364" spans="3:6" ht="15" x14ac:dyDescent="0.25">
      <c r="C364"/>
      <c r="D364"/>
      <c r="E364"/>
      <c r="F364"/>
    </row>
    <row r="365" spans="3:6" ht="15" x14ac:dyDescent="0.25">
      <c r="C365"/>
      <c r="D365"/>
      <c r="E365"/>
      <c r="F365"/>
    </row>
    <row r="366" spans="3:6" ht="15" x14ac:dyDescent="0.25">
      <c r="C366"/>
      <c r="D366"/>
      <c r="E366"/>
      <c r="F366"/>
    </row>
    <row r="367" spans="3:6" ht="15" x14ac:dyDescent="0.25">
      <c r="C367"/>
      <c r="D367"/>
      <c r="E367"/>
      <c r="F367"/>
    </row>
    <row r="368" spans="3:6" ht="15" x14ac:dyDescent="0.25">
      <c r="C368"/>
      <c r="D368"/>
      <c r="E368"/>
      <c r="F368"/>
    </row>
    <row r="369" spans="3:6" ht="15" x14ac:dyDescent="0.25">
      <c r="C369"/>
      <c r="D369"/>
      <c r="E369"/>
      <c r="F369"/>
    </row>
    <row r="370" spans="3:6" ht="15" x14ac:dyDescent="0.25">
      <c r="C370"/>
      <c r="D370"/>
      <c r="E370"/>
      <c r="F370"/>
    </row>
    <row r="371" spans="3:6" ht="15" x14ac:dyDescent="0.25">
      <c r="C371"/>
      <c r="D371"/>
      <c r="E371"/>
      <c r="F371"/>
    </row>
    <row r="372" spans="3:6" ht="15" x14ac:dyDescent="0.25">
      <c r="C372"/>
      <c r="D372"/>
      <c r="E372"/>
      <c r="F372"/>
    </row>
    <row r="373" spans="3:6" ht="15" x14ac:dyDescent="0.25">
      <c r="C373"/>
      <c r="D373"/>
      <c r="E373"/>
      <c r="F373"/>
    </row>
    <row r="374" spans="3:6" ht="15" x14ac:dyDescent="0.25">
      <c r="C374"/>
      <c r="D374"/>
      <c r="E374"/>
      <c r="F374"/>
    </row>
    <row r="375" spans="3:6" ht="15" x14ac:dyDescent="0.25">
      <c r="C375"/>
      <c r="D375"/>
      <c r="E375"/>
      <c r="F375"/>
    </row>
    <row r="376" spans="3:6" ht="15" x14ac:dyDescent="0.25">
      <c r="C376"/>
      <c r="D376"/>
      <c r="E376"/>
      <c r="F376"/>
    </row>
    <row r="377" spans="3:6" ht="15" x14ac:dyDescent="0.25">
      <c r="C377"/>
      <c r="D377"/>
      <c r="E377"/>
      <c r="F377"/>
    </row>
    <row r="378" spans="3:6" ht="15" x14ac:dyDescent="0.25">
      <c r="C378"/>
      <c r="D378"/>
      <c r="E378"/>
      <c r="F378"/>
    </row>
    <row r="379" spans="3:6" ht="15" x14ac:dyDescent="0.25">
      <c r="C379"/>
      <c r="D379"/>
      <c r="E379"/>
      <c r="F379"/>
    </row>
    <row r="380" spans="3:6" ht="15" x14ac:dyDescent="0.25">
      <c r="C380"/>
      <c r="D380"/>
      <c r="E380"/>
      <c r="F380"/>
    </row>
    <row r="381" spans="3:6" ht="15" x14ac:dyDescent="0.25">
      <c r="C381"/>
      <c r="D381"/>
      <c r="E381"/>
      <c r="F381"/>
    </row>
    <row r="382" spans="3:6" ht="15" x14ac:dyDescent="0.25">
      <c r="C382"/>
      <c r="D382"/>
      <c r="E382"/>
      <c r="F382"/>
    </row>
    <row r="383" spans="3:6" ht="15" x14ac:dyDescent="0.25">
      <c r="C383"/>
      <c r="D383"/>
      <c r="E383"/>
      <c r="F383"/>
    </row>
    <row r="384" spans="3:6" ht="15" x14ac:dyDescent="0.25">
      <c r="C384"/>
      <c r="D384"/>
      <c r="E384"/>
      <c r="F384"/>
    </row>
    <row r="385" spans="3:6" ht="15" x14ac:dyDescent="0.25">
      <c r="C385"/>
      <c r="D385"/>
      <c r="E385"/>
      <c r="F385"/>
    </row>
    <row r="386" spans="3:6" ht="15" x14ac:dyDescent="0.25">
      <c r="C386"/>
      <c r="D386"/>
      <c r="E386"/>
      <c r="F386"/>
    </row>
    <row r="387" spans="3:6" ht="15" x14ac:dyDescent="0.25">
      <c r="C387"/>
      <c r="D387"/>
      <c r="E387"/>
      <c r="F387"/>
    </row>
    <row r="388" spans="3:6" ht="15" x14ac:dyDescent="0.25">
      <c r="C388"/>
      <c r="D388"/>
      <c r="E388"/>
      <c r="F388"/>
    </row>
    <row r="389" spans="3:6" ht="15" x14ac:dyDescent="0.25">
      <c r="C389"/>
      <c r="D389"/>
      <c r="E389"/>
      <c r="F389"/>
    </row>
    <row r="390" spans="3:6" ht="15" x14ac:dyDescent="0.25">
      <c r="C390"/>
      <c r="D390"/>
      <c r="E390"/>
      <c r="F390"/>
    </row>
    <row r="391" spans="3:6" ht="15" x14ac:dyDescent="0.25">
      <c r="C391"/>
      <c r="D391"/>
      <c r="E391"/>
      <c r="F391"/>
    </row>
    <row r="392" spans="3:6" ht="15" x14ac:dyDescent="0.25">
      <c r="C392"/>
      <c r="D392"/>
      <c r="E392"/>
      <c r="F392"/>
    </row>
    <row r="393" spans="3:6" ht="15" x14ac:dyDescent="0.25">
      <c r="C393"/>
      <c r="D393"/>
      <c r="E393"/>
      <c r="F393"/>
    </row>
    <row r="394" spans="3:6" ht="15" x14ac:dyDescent="0.25">
      <c r="C394"/>
      <c r="D394"/>
      <c r="E394"/>
      <c r="F394"/>
    </row>
    <row r="395" spans="3:6" ht="15" x14ac:dyDescent="0.25">
      <c r="C395"/>
      <c r="D395"/>
      <c r="E395"/>
      <c r="F395"/>
    </row>
    <row r="396" spans="3:6" ht="15" x14ac:dyDescent="0.25">
      <c r="C396"/>
      <c r="D396"/>
      <c r="E396"/>
      <c r="F396"/>
    </row>
    <row r="397" spans="3:6" ht="15" x14ac:dyDescent="0.25">
      <c r="C397"/>
      <c r="D397"/>
      <c r="E397"/>
      <c r="F397"/>
    </row>
    <row r="398" spans="3:6" ht="15" x14ac:dyDescent="0.25">
      <c r="C398"/>
      <c r="D398"/>
      <c r="E398"/>
      <c r="F398"/>
    </row>
    <row r="399" spans="3:6" ht="15" x14ac:dyDescent="0.25">
      <c r="C399"/>
      <c r="D399"/>
      <c r="E399"/>
      <c r="F399"/>
    </row>
    <row r="400" spans="3:6" ht="15" x14ac:dyDescent="0.25">
      <c r="C400"/>
      <c r="D400"/>
      <c r="E400"/>
      <c r="F400"/>
    </row>
    <row r="401" spans="3:6" ht="15" x14ac:dyDescent="0.25">
      <c r="C401"/>
      <c r="D401"/>
      <c r="E401"/>
      <c r="F401"/>
    </row>
    <row r="402" spans="3:6" ht="15" x14ac:dyDescent="0.25">
      <c r="C402"/>
      <c r="D402"/>
      <c r="E402"/>
      <c r="F402"/>
    </row>
    <row r="403" spans="3:6" ht="15" x14ac:dyDescent="0.25">
      <c r="C403"/>
      <c r="D403"/>
      <c r="E403"/>
      <c r="F403"/>
    </row>
    <row r="404" spans="3:6" ht="15" x14ac:dyDescent="0.25">
      <c r="C404"/>
      <c r="D404"/>
      <c r="E404"/>
      <c r="F404"/>
    </row>
    <row r="405" spans="3:6" ht="15" x14ac:dyDescent="0.25">
      <c r="C405"/>
      <c r="D405"/>
      <c r="E405"/>
      <c r="F405"/>
    </row>
    <row r="406" spans="3:6" ht="15" x14ac:dyDescent="0.25">
      <c r="C406"/>
      <c r="D406"/>
      <c r="E406"/>
      <c r="F406"/>
    </row>
    <row r="407" spans="3:6" ht="15" x14ac:dyDescent="0.25">
      <c r="C407"/>
      <c r="D407"/>
      <c r="E407"/>
      <c r="F407"/>
    </row>
    <row r="408" spans="3:6" ht="15" x14ac:dyDescent="0.25">
      <c r="C408"/>
      <c r="D408"/>
      <c r="E408"/>
      <c r="F408"/>
    </row>
    <row r="409" spans="3:6" ht="15" x14ac:dyDescent="0.25">
      <c r="C409"/>
      <c r="D409"/>
      <c r="E409"/>
      <c r="F409"/>
    </row>
    <row r="410" spans="3:6" ht="15" x14ac:dyDescent="0.25">
      <c r="C410"/>
      <c r="D410"/>
      <c r="E410"/>
      <c r="F410"/>
    </row>
    <row r="411" spans="3:6" ht="15" x14ac:dyDescent="0.25">
      <c r="C411"/>
      <c r="D411"/>
      <c r="E411"/>
      <c r="F411"/>
    </row>
    <row r="412" spans="3:6" ht="15" x14ac:dyDescent="0.25">
      <c r="C412"/>
      <c r="D412"/>
      <c r="E412"/>
      <c r="F412"/>
    </row>
    <row r="413" spans="3:6" ht="15" x14ac:dyDescent="0.25">
      <c r="C413"/>
      <c r="D413"/>
      <c r="E413"/>
      <c r="F413"/>
    </row>
    <row r="414" spans="3:6" ht="15" x14ac:dyDescent="0.25">
      <c r="C414"/>
      <c r="D414"/>
      <c r="E414"/>
      <c r="F414"/>
    </row>
    <row r="415" spans="3:6" ht="15" x14ac:dyDescent="0.25">
      <c r="C415"/>
      <c r="D415"/>
      <c r="E415"/>
      <c r="F415"/>
    </row>
    <row r="416" spans="3:6" ht="15" x14ac:dyDescent="0.25">
      <c r="C416"/>
      <c r="D416"/>
      <c r="E416"/>
      <c r="F416"/>
    </row>
    <row r="417" spans="3:6" ht="15" x14ac:dyDescent="0.25">
      <c r="C417"/>
      <c r="D417"/>
      <c r="E417"/>
      <c r="F417"/>
    </row>
    <row r="418" spans="3:6" ht="15" x14ac:dyDescent="0.25">
      <c r="C418"/>
      <c r="D418"/>
      <c r="E418"/>
      <c r="F418"/>
    </row>
    <row r="419" spans="3:6" ht="15" x14ac:dyDescent="0.25">
      <c r="C419"/>
      <c r="D419"/>
      <c r="E419"/>
      <c r="F419"/>
    </row>
    <row r="420" spans="3:6" ht="15" x14ac:dyDescent="0.25">
      <c r="C420"/>
      <c r="D420"/>
      <c r="E420"/>
      <c r="F420"/>
    </row>
    <row r="421" spans="3:6" ht="15" x14ac:dyDescent="0.25">
      <c r="C421"/>
      <c r="D421"/>
      <c r="E421"/>
      <c r="F421"/>
    </row>
    <row r="422" spans="3:6" ht="15" x14ac:dyDescent="0.25">
      <c r="C422"/>
      <c r="D422"/>
      <c r="E422"/>
      <c r="F422"/>
    </row>
    <row r="423" spans="3:6" ht="15" x14ac:dyDescent="0.25">
      <c r="C423"/>
      <c r="D423"/>
      <c r="E423"/>
      <c r="F423"/>
    </row>
    <row r="424" spans="3:6" ht="15" x14ac:dyDescent="0.25">
      <c r="C424"/>
      <c r="D424"/>
      <c r="E424"/>
      <c r="F424"/>
    </row>
    <row r="425" spans="3:6" ht="15" x14ac:dyDescent="0.25">
      <c r="C425"/>
      <c r="D425"/>
      <c r="E425"/>
      <c r="F425"/>
    </row>
    <row r="426" spans="3:6" ht="15" x14ac:dyDescent="0.25">
      <c r="C426"/>
      <c r="D426"/>
      <c r="E426"/>
      <c r="F426"/>
    </row>
    <row r="427" spans="3:6" ht="15" x14ac:dyDescent="0.25">
      <c r="C427"/>
      <c r="D427"/>
      <c r="E427"/>
      <c r="F427"/>
    </row>
    <row r="428" spans="3:6" ht="15" x14ac:dyDescent="0.25">
      <c r="C428"/>
      <c r="D428"/>
      <c r="E428"/>
      <c r="F428"/>
    </row>
    <row r="429" spans="3:6" ht="15" x14ac:dyDescent="0.25">
      <c r="C429"/>
      <c r="D429"/>
      <c r="E429"/>
      <c r="F429"/>
    </row>
    <row r="430" spans="3:6" ht="15" x14ac:dyDescent="0.25">
      <c r="C430"/>
      <c r="D430"/>
      <c r="E430"/>
      <c r="F430"/>
    </row>
    <row r="431" spans="3:6" ht="15" x14ac:dyDescent="0.25">
      <c r="C431"/>
      <c r="D431"/>
      <c r="E431"/>
      <c r="F431"/>
    </row>
    <row r="432" spans="3:6" ht="15" x14ac:dyDescent="0.25">
      <c r="C432"/>
      <c r="D432"/>
      <c r="E432"/>
      <c r="F432"/>
    </row>
    <row r="433" spans="3:6" ht="15" x14ac:dyDescent="0.25">
      <c r="C433"/>
      <c r="D433"/>
      <c r="E433"/>
      <c r="F433"/>
    </row>
    <row r="434" spans="3:6" ht="15" x14ac:dyDescent="0.25">
      <c r="C434"/>
      <c r="D434"/>
      <c r="E434"/>
      <c r="F434"/>
    </row>
    <row r="435" spans="3:6" ht="15" x14ac:dyDescent="0.25">
      <c r="C435"/>
      <c r="D435"/>
      <c r="E435"/>
      <c r="F435"/>
    </row>
    <row r="436" spans="3:6" ht="15" x14ac:dyDescent="0.25">
      <c r="C436"/>
      <c r="D436"/>
      <c r="E436"/>
      <c r="F436"/>
    </row>
    <row r="437" spans="3:6" ht="15" x14ac:dyDescent="0.25">
      <c r="C437"/>
      <c r="D437"/>
      <c r="E437"/>
      <c r="F437"/>
    </row>
    <row r="438" spans="3:6" ht="15" x14ac:dyDescent="0.25">
      <c r="C438"/>
      <c r="D438"/>
      <c r="E438"/>
      <c r="F438"/>
    </row>
    <row r="439" spans="3:6" ht="15" x14ac:dyDescent="0.25">
      <c r="C439"/>
      <c r="D439"/>
      <c r="E439"/>
      <c r="F439"/>
    </row>
    <row r="440" spans="3:6" ht="15" x14ac:dyDescent="0.25">
      <c r="C440"/>
      <c r="D440"/>
      <c r="E440"/>
      <c r="F440"/>
    </row>
    <row r="441" spans="3:6" ht="15" x14ac:dyDescent="0.25">
      <c r="C441"/>
      <c r="D441"/>
      <c r="E441"/>
      <c r="F441"/>
    </row>
    <row r="442" spans="3:6" ht="15" x14ac:dyDescent="0.25">
      <c r="C442"/>
      <c r="D442"/>
      <c r="E442"/>
      <c r="F442"/>
    </row>
    <row r="443" spans="3:6" ht="15" x14ac:dyDescent="0.25">
      <c r="C443"/>
      <c r="D443"/>
      <c r="E443"/>
      <c r="F443"/>
    </row>
    <row r="444" spans="3:6" ht="15" x14ac:dyDescent="0.25">
      <c r="C444"/>
      <c r="D444"/>
      <c r="E444"/>
      <c r="F444"/>
    </row>
    <row r="445" spans="3:6" ht="15" x14ac:dyDescent="0.25">
      <c r="C445"/>
      <c r="D445"/>
      <c r="E445"/>
      <c r="F445"/>
    </row>
    <row r="446" spans="3:6" ht="15" x14ac:dyDescent="0.25">
      <c r="C446"/>
      <c r="D446"/>
      <c r="E446"/>
      <c r="F446"/>
    </row>
    <row r="447" spans="3:6" ht="15" x14ac:dyDescent="0.25">
      <c r="C447"/>
      <c r="D447"/>
      <c r="E447"/>
      <c r="F447"/>
    </row>
    <row r="448" spans="3:6" ht="15" x14ac:dyDescent="0.25">
      <c r="C448"/>
      <c r="D448"/>
      <c r="E448"/>
      <c r="F448"/>
    </row>
    <row r="449" spans="3:6" ht="15" x14ac:dyDescent="0.25">
      <c r="C449"/>
      <c r="D449"/>
      <c r="E449"/>
      <c r="F449"/>
    </row>
    <row r="450" spans="3:6" ht="15" x14ac:dyDescent="0.25">
      <c r="C450"/>
      <c r="D450"/>
      <c r="E450"/>
      <c r="F450"/>
    </row>
    <row r="451" spans="3:6" ht="15" x14ac:dyDescent="0.25">
      <c r="C451"/>
      <c r="D451"/>
      <c r="E451"/>
      <c r="F451"/>
    </row>
    <row r="452" spans="3:6" ht="15" x14ac:dyDescent="0.25">
      <c r="C452"/>
      <c r="D452"/>
      <c r="E452"/>
      <c r="F452"/>
    </row>
    <row r="453" spans="3:6" ht="15" x14ac:dyDescent="0.25">
      <c r="C453"/>
      <c r="D453"/>
      <c r="E453"/>
      <c r="F453"/>
    </row>
    <row r="454" spans="3:6" ht="15" x14ac:dyDescent="0.25">
      <c r="C454"/>
      <c r="D454"/>
      <c r="E454"/>
      <c r="F454"/>
    </row>
    <row r="455" spans="3:6" ht="15" x14ac:dyDescent="0.25">
      <c r="C455"/>
      <c r="D455"/>
      <c r="E455"/>
      <c r="F455"/>
    </row>
    <row r="456" spans="3:6" ht="15" x14ac:dyDescent="0.25">
      <c r="C456"/>
      <c r="D456"/>
      <c r="E456"/>
      <c r="F456"/>
    </row>
    <row r="457" spans="3:6" ht="15" x14ac:dyDescent="0.25">
      <c r="C457"/>
      <c r="D457"/>
      <c r="E457"/>
      <c r="F457"/>
    </row>
    <row r="458" spans="3:6" ht="15" x14ac:dyDescent="0.25">
      <c r="C458"/>
      <c r="D458"/>
      <c r="E458"/>
      <c r="F458"/>
    </row>
    <row r="459" spans="3:6" ht="15" x14ac:dyDescent="0.25">
      <c r="C459"/>
      <c r="D459"/>
      <c r="E459"/>
      <c r="F459"/>
    </row>
    <row r="460" spans="3:6" ht="15" x14ac:dyDescent="0.25">
      <c r="C460"/>
      <c r="D460"/>
      <c r="E460"/>
      <c r="F460"/>
    </row>
    <row r="461" spans="3:6" ht="15" x14ac:dyDescent="0.25">
      <c r="C461"/>
      <c r="D461"/>
      <c r="E461"/>
      <c r="F461"/>
    </row>
    <row r="462" spans="3:6" ht="15" x14ac:dyDescent="0.25">
      <c r="C462"/>
      <c r="D462"/>
      <c r="E462"/>
      <c r="F462"/>
    </row>
    <row r="463" spans="3:6" ht="15" x14ac:dyDescent="0.25">
      <c r="C463"/>
      <c r="D463"/>
      <c r="E463"/>
      <c r="F463"/>
    </row>
    <row r="464" spans="3:6" ht="15" x14ac:dyDescent="0.25">
      <c r="C464"/>
      <c r="D464"/>
      <c r="E464"/>
      <c r="F464"/>
    </row>
    <row r="465" spans="3:6" ht="15" x14ac:dyDescent="0.25">
      <c r="C465"/>
      <c r="D465"/>
      <c r="E465"/>
      <c r="F465"/>
    </row>
    <row r="466" spans="3:6" ht="15" x14ac:dyDescent="0.25">
      <c r="C466"/>
      <c r="D466"/>
      <c r="E466"/>
      <c r="F466"/>
    </row>
    <row r="467" spans="3:6" ht="15" x14ac:dyDescent="0.25">
      <c r="C467"/>
      <c r="D467"/>
      <c r="E467"/>
      <c r="F467"/>
    </row>
    <row r="468" spans="3:6" ht="15" x14ac:dyDescent="0.25">
      <c r="C468"/>
      <c r="D468"/>
      <c r="E468"/>
      <c r="F468"/>
    </row>
    <row r="469" spans="3:6" ht="15" x14ac:dyDescent="0.25">
      <c r="C469"/>
      <c r="D469"/>
      <c r="E469"/>
      <c r="F469"/>
    </row>
    <row r="470" spans="3:6" ht="15" x14ac:dyDescent="0.25">
      <c r="C470"/>
      <c r="D470"/>
      <c r="E470"/>
      <c r="F470"/>
    </row>
    <row r="471" spans="3:6" ht="15" x14ac:dyDescent="0.25">
      <c r="C471"/>
      <c r="D471"/>
      <c r="E471"/>
      <c r="F471"/>
    </row>
    <row r="472" spans="3:6" ht="15" x14ac:dyDescent="0.25">
      <c r="C472"/>
      <c r="D472"/>
      <c r="E472"/>
      <c r="F472"/>
    </row>
    <row r="473" spans="3:6" ht="15" x14ac:dyDescent="0.25">
      <c r="C473"/>
      <c r="D473"/>
      <c r="E473"/>
      <c r="F473"/>
    </row>
    <row r="474" spans="3:6" ht="15" x14ac:dyDescent="0.25">
      <c r="C474"/>
      <c r="D474"/>
      <c r="E474"/>
      <c r="F474"/>
    </row>
    <row r="475" spans="3:6" ht="15" x14ac:dyDescent="0.25">
      <c r="C475"/>
      <c r="D475"/>
      <c r="E475"/>
      <c r="F475"/>
    </row>
    <row r="476" spans="3:6" ht="15" x14ac:dyDescent="0.25">
      <c r="C476"/>
      <c r="D476"/>
      <c r="E476"/>
      <c r="F476"/>
    </row>
    <row r="477" spans="3:6" ht="15" x14ac:dyDescent="0.25">
      <c r="C477"/>
      <c r="D477"/>
      <c r="E477"/>
      <c r="F477"/>
    </row>
    <row r="478" spans="3:6" ht="15" x14ac:dyDescent="0.25">
      <c r="C478"/>
      <c r="D478"/>
      <c r="E478"/>
      <c r="F478"/>
    </row>
    <row r="479" spans="3:6" ht="15" x14ac:dyDescent="0.25">
      <c r="C479"/>
      <c r="D479"/>
      <c r="E479"/>
      <c r="F479"/>
    </row>
    <row r="480" spans="3:6" ht="15" x14ac:dyDescent="0.25">
      <c r="C480"/>
      <c r="D480"/>
      <c r="E480"/>
      <c r="F480"/>
    </row>
    <row r="481" spans="3:6" ht="15" x14ac:dyDescent="0.25">
      <c r="C481"/>
      <c r="D481"/>
      <c r="E481"/>
      <c r="F481"/>
    </row>
    <row r="482" spans="3:6" ht="15" x14ac:dyDescent="0.25">
      <c r="C482"/>
      <c r="D482"/>
      <c r="E482"/>
      <c r="F482"/>
    </row>
    <row r="483" spans="3:6" ht="15" x14ac:dyDescent="0.25">
      <c r="C483"/>
      <c r="D483"/>
      <c r="E483"/>
      <c r="F483"/>
    </row>
    <row r="484" spans="3:6" ht="15" x14ac:dyDescent="0.25">
      <c r="C484"/>
      <c r="D484"/>
      <c r="E484"/>
      <c r="F484"/>
    </row>
    <row r="485" spans="3:6" ht="15" x14ac:dyDescent="0.25">
      <c r="C485"/>
      <c r="D485"/>
      <c r="E485"/>
      <c r="F485"/>
    </row>
    <row r="486" spans="3:6" ht="15" x14ac:dyDescent="0.25">
      <c r="C486"/>
      <c r="D486"/>
      <c r="E486"/>
      <c r="F486"/>
    </row>
    <row r="487" spans="3:6" ht="15" x14ac:dyDescent="0.25">
      <c r="C487"/>
      <c r="D487"/>
      <c r="E487"/>
      <c r="F487"/>
    </row>
    <row r="488" spans="3:6" ht="15" x14ac:dyDescent="0.25">
      <c r="C488"/>
      <c r="D488"/>
      <c r="E488"/>
      <c r="F488"/>
    </row>
    <row r="489" spans="3:6" ht="15" x14ac:dyDescent="0.25">
      <c r="C489"/>
      <c r="D489"/>
      <c r="E489"/>
      <c r="F489"/>
    </row>
    <row r="490" spans="3:6" ht="15" x14ac:dyDescent="0.25">
      <c r="C490"/>
      <c r="D490"/>
      <c r="E490"/>
      <c r="F490"/>
    </row>
    <row r="491" spans="3:6" ht="15" x14ac:dyDescent="0.25">
      <c r="C491"/>
      <c r="D491"/>
      <c r="E491"/>
      <c r="F491"/>
    </row>
    <row r="492" spans="3:6" ht="15" x14ac:dyDescent="0.25">
      <c r="C492"/>
      <c r="D492"/>
      <c r="E492"/>
      <c r="F492"/>
    </row>
    <row r="493" spans="3:6" ht="15" x14ac:dyDescent="0.25">
      <c r="C493"/>
      <c r="D493"/>
      <c r="E493"/>
      <c r="F493"/>
    </row>
    <row r="494" spans="3:6" ht="15" x14ac:dyDescent="0.25">
      <c r="C494"/>
      <c r="D494"/>
      <c r="E494"/>
      <c r="F494"/>
    </row>
    <row r="495" spans="3:6" ht="15" x14ac:dyDescent="0.25">
      <c r="C495"/>
      <c r="D495"/>
      <c r="E495"/>
      <c r="F495"/>
    </row>
    <row r="496" spans="3:6" ht="15" x14ac:dyDescent="0.25">
      <c r="C496"/>
      <c r="D496"/>
      <c r="E496"/>
      <c r="F496"/>
    </row>
    <row r="497" spans="3:6" ht="15" x14ac:dyDescent="0.25">
      <c r="C497"/>
      <c r="D497"/>
      <c r="E497"/>
      <c r="F497"/>
    </row>
    <row r="498" spans="3:6" ht="15" x14ac:dyDescent="0.25">
      <c r="C498"/>
      <c r="D498"/>
      <c r="E498"/>
      <c r="F498"/>
    </row>
    <row r="499" spans="3:6" ht="15" x14ac:dyDescent="0.25">
      <c r="C499"/>
      <c r="D499"/>
      <c r="E499"/>
      <c r="F499"/>
    </row>
    <row r="500" spans="3:6" ht="15" x14ac:dyDescent="0.25">
      <c r="C500"/>
      <c r="D500"/>
      <c r="E500"/>
      <c r="F500"/>
    </row>
    <row r="501" spans="3:6" ht="15" x14ac:dyDescent="0.25">
      <c r="C501"/>
      <c r="D501"/>
      <c r="E501"/>
      <c r="F501"/>
    </row>
    <row r="502" spans="3:6" ht="15" x14ac:dyDescent="0.25">
      <c r="C502"/>
      <c r="D502"/>
      <c r="E502"/>
      <c r="F502"/>
    </row>
    <row r="503" spans="3:6" ht="15" x14ac:dyDescent="0.25">
      <c r="C503"/>
      <c r="D503"/>
      <c r="E503"/>
      <c r="F503"/>
    </row>
    <row r="504" spans="3:6" ht="15" x14ac:dyDescent="0.25">
      <c r="C504"/>
      <c r="D504"/>
      <c r="E504"/>
      <c r="F504"/>
    </row>
    <row r="505" spans="3:6" ht="15" x14ac:dyDescent="0.25">
      <c r="C505"/>
      <c r="D505"/>
      <c r="E505"/>
      <c r="F505"/>
    </row>
    <row r="506" spans="3:6" ht="15" x14ac:dyDescent="0.25">
      <c r="C506"/>
      <c r="D506"/>
      <c r="E506"/>
      <c r="F506"/>
    </row>
    <row r="507" spans="3:6" ht="15" x14ac:dyDescent="0.25">
      <c r="C507"/>
      <c r="D507"/>
      <c r="E507"/>
      <c r="F507"/>
    </row>
    <row r="508" spans="3:6" ht="15" x14ac:dyDescent="0.25">
      <c r="C508"/>
      <c r="D508"/>
      <c r="E508"/>
      <c r="F508"/>
    </row>
    <row r="509" spans="3:6" ht="15" x14ac:dyDescent="0.25">
      <c r="C509"/>
      <c r="D509"/>
      <c r="E509"/>
      <c r="F509"/>
    </row>
    <row r="510" spans="3:6" ht="15" x14ac:dyDescent="0.25">
      <c r="C510"/>
      <c r="D510"/>
      <c r="E510"/>
      <c r="F510"/>
    </row>
    <row r="511" spans="3:6" ht="15" x14ac:dyDescent="0.25">
      <c r="C511"/>
      <c r="D511"/>
      <c r="E511"/>
      <c r="F511"/>
    </row>
    <row r="512" spans="3:6" ht="15" x14ac:dyDescent="0.25">
      <c r="C512"/>
      <c r="D512"/>
      <c r="E512"/>
      <c r="F512"/>
    </row>
    <row r="513" spans="3:6" ht="15" x14ac:dyDescent="0.25">
      <c r="C513"/>
      <c r="D513"/>
      <c r="E513"/>
      <c r="F513"/>
    </row>
    <row r="514" spans="3:6" ht="15" x14ac:dyDescent="0.25">
      <c r="C514"/>
      <c r="D514"/>
      <c r="E514"/>
      <c r="F514"/>
    </row>
    <row r="515" spans="3:6" ht="15" x14ac:dyDescent="0.25">
      <c r="C515"/>
      <c r="D515"/>
      <c r="E515"/>
      <c r="F515"/>
    </row>
    <row r="516" spans="3:6" ht="15" x14ac:dyDescent="0.25">
      <c r="C516"/>
      <c r="D516"/>
      <c r="E516"/>
      <c r="F516"/>
    </row>
    <row r="517" spans="3:6" ht="15" x14ac:dyDescent="0.25">
      <c r="C517"/>
      <c r="D517"/>
      <c r="E517"/>
      <c r="F517"/>
    </row>
    <row r="518" spans="3:6" ht="15" x14ac:dyDescent="0.25">
      <c r="C518"/>
      <c r="D518"/>
      <c r="E518"/>
      <c r="F518"/>
    </row>
    <row r="519" spans="3:6" ht="15" x14ac:dyDescent="0.25">
      <c r="C519"/>
      <c r="D519"/>
      <c r="E519"/>
      <c r="F519"/>
    </row>
    <row r="520" spans="3:6" ht="15" x14ac:dyDescent="0.25">
      <c r="C520"/>
      <c r="D520"/>
      <c r="E520"/>
      <c r="F520"/>
    </row>
    <row r="521" spans="3:6" ht="15" x14ac:dyDescent="0.25">
      <c r="C521"/>
      <c r="D521"/>
      <c r="E521"/>
      <c r="F521"/>
    </row>
    <row r="522" spans="3:6" ht="15" x14ac:dyDescent="0.25">
      <c r="C522"/>
      <c r="D522"/>
      <c r="E522"/>
      <c r="F522"/>
    </row>
    <row r="523" spans="3:6" ht="15" x14ac:dyDescent="0.25">
      <c r="C523"/>
      <c r="D523"/>
      <c r="E523"/>
      <c r="F523"/>
    </row>
    <row r="524" spans="3:6" ht="15" x14ac:dyDescent="0.25">
      <c r="C524"/>
      <c r="D524"/>
      <c r="E524"/>
      <c r="F524"/>
    </row>
    <row r="525" spans="3:6" ht="15" x14ac:dyDescent="0.25">
      <c r="C525"/>
      <c r="D525"/>
      <c r="E525"/>
      <c r="F525"/>
    </row>
    <row r="526" spans="3:6" ht="15" x14ac:dyDescent="0.25">
      <c r="C526"/>
      <c r="D526"/>
      <c r="E526"/>
      <c r="F526"/>
    </row>
    <row r="527" spans="3:6" ht="15" x14ac:dyDescent="0.25">
      <c r="C527"/>
      <c r="D527"/>
      <c r="E527"/>
      <c r="F527"/>
    </row>
    <row r="528" spans="3:6" ht="15" x14ac:dyDescent="0.25">
      <c r="C528"/>
      <c r="D528"/>
      <c r="E528"/>
      <c r="F528"/>
    </row>
    <row r="529" spans="3:6" ht="15" x14ac:dyDescent="0.25">
      <c r="C529"/>
      <c r="D529"/>
      <c r="E529"/>
      <c r="F529"/>
    </row>
    <row r="530" spans="3:6" ht="15" x14ac:dyDescent="0.25">
      <c r="C530"/>
      <c r="D530"/>
      <c r="E530"/>
      <c r="F530"/>
    </row>
    <row r="531" spans="3:6" ht="15" x14ac:dyDescent="0.25">
      <c r="C531"/>
      <c r="D531"/>
      <c r="E531"/>
      <c r="F531"/>
    </row>
    <row r="532" spans="3:6" ht="15" x14ac:dyDescent="0.25">
      <c r="C532"/>
      <c r="D532"/>
      <c r="E532"/>
      <c r="F532"/>
    </row>
    <row r="533" spans="3:6" ht="15" x14ac:dyDescent="0.25">
      <c r="C533"/>
      <c r="D533"/>
      <c r="E533"/>
      <c r="F533"/>
    </row>
    <row r="534" spans="3:6" ht="15" x14ac:dyDescent="0.25">
      <c r="C534"/>
      <c r="D534"/>
      <c r="E534"/>
      <c r="F534"/>
    </row>
    <row r="535" spans="3:6" ht="15" x14ac:dyDescent="0.25">
      <c r="C535"/>
      <c r="D535"/>
      <c r="E535"/>
      <c r="F535"/>
    </row>
    <row r="536" spans="3:6" ht="15" x14ac:dyDescent="0.25">
      <c r="C536"/>
      <c r="D536"/>
      <c r="E536"/>
      <c r="F536"/>
    </row>
    <row r="537" spans="3:6" ht="15" x14ac:dyDescent="0.25">
      <c r="C537"/>
      <c r="D537"/>
      <c r="E537"/>
      <c r="F537"/>
    </row>
    <row r="538" spans="3:6" ht="15" x14ac:dyDescent="0.25">
      <c r="C538"/>
      <c r="D538"/>
      <c r="E538"/>
      <c r="F538"/>
    </row>
    <row r="539" spans="3:6" ht="15" x14ac:dyDescent="0.25">
      <c r="C539"/>
      <c r="D539"/>
      <c r="E539"/>
      <c r="F539"/>
    </row>
    <row r="540" spans="3:6" ht="15" x14ac:dyDescent="0.25">
      <c r="C540"/>
      <c r="D540"/>
      <c r="E540"/>
      <c r="F540"/>
    </row>
    <row r="541" spans="3:6" ht="15" x14ac:dyDescent="0.25">
      <c r="C541"/>
      <c r="D541"/>
      <c r="E541"/>
      <c r="F541"/>
    </row>
    <row r="542" spans="3:6" ht="15" x14ac:dyDescent="0.25">
      <c r="C542"/>
      <c r="D542"/>
      <c r="E542"/>
      <c r="F542"/>
    </row>
    <row r="543" spans="3:6" ht="15" x14ac:dyDescent="0.25">
      <c r="C543"/>
      <c r="D543"/>
      <c r="E543"/>
      <c r="F543"/>
    </row>
    <row r="544" spans="3:6" ht="15" x14ac:dyDescent="0.25">
      <c r="C544"/>
      <c r="D544"/>
      <c r="E544"/>
      <c r="F544"/>
    </row>
    <row r="545" spans="3:6" ht="15" x14ac:dyDescent="0.25">
      <c r="C545"/>
      <c r="D545"/>
      <c r="E545"/>
      <c r="F545"/>
    </row>
    <row r="546" spans="3:6" ht="15" x14ac:dyDescent="0.25">
      <c r="C546"/>
      <c r="D546"/>
      <c r="E546"/>
      <c r="F546"/>
    </row>
    <row r="547" spans="3:6" ht="15" x14ac:dyDescent="0.25">
      <c r="C547"/>
      <c r="D547"/>
      <c r="E547"/>
      <c r="F547"/>
    </row>
    <row r="548" spans="3:6" ht="15" x14ac:dyDescent="0.25">
      <c r="C548"/>
      <c r="D548"/>
      <c r="E548"/>
      <c r="F548"/>
    </row>
    <row r="549" spans="3:6" ht="15" x14ac:dyDescent="0.25">
      <c r="C549"/>
      <c r="D549"/>
      <c r="E549"/>
      <c r="F549"/>
    </row>
    <row r="550" spans="3:6" ht="15" x14ac:dyDescent="0.25">
      <c r="C550"/>
      <c r="D550"/>
      <c r="E550"/>
      <c r="F550"/>
    </row>
    <row r="551" spans="3:6" ht="15" x14ac:dyDescent="0.25">
      <c r="C551"/>
      <c r="D551"/>
      <c r="E551"/>
      <c r="F551"/>
    </row>
    <row r="552" spans="3:6" ht="15" x14ac:dyDescent="0.25">
      <c r="C552"/>
      <c r="D552"/>
      <c r="E552"/>
      <c r="F552"/>
    </row>
    <row r="553" spans="3:6" ht="15" x14ac:dyDescent="0.25">
      <c r="C553"/>
      <c r="D553"/>
      <c r="E553"/>
      <c r="F553"/>
    </row>
    <row r="554" spans="3:6" ht="15" x14ac:dyDescent="0.25">
      <c r="C554"/>
      <c r="D554"/>
      <c r="E554"/>
      <c r="F554"/>
    </row>
    <row r="555" spans="3:6" ht="15" x14ac:dyDescent="0.25">
      <c r="C555"/>
      <c r="D555"/>
      <c r="E555"/>
      <c r="F555"/>
    </row>
    <row r="556" spans="3:6" ht="15" x14ac:dyDescent="0.25">
      <c r="C556"/>
      <c r="D556"/>
      <c r="E556"/>
      <c r="F556"/>
    </row>
    <row r="557" spans="3:6" ht="15" x14ac:dyDescent="0.25">
      <c r="C557"/>
      <c r="D557"/>
      <c r="E557"/>
      <c r="F557"/>
    </row>
    <row r="558" spans="3:6" ht="15" x14ac:dyDescent="0.25">
      <c r="C558"/>
      <c r="D558"/>
      <c r="E558"/>
      <c r="F558"/>
    </row>
    <row r="559" spans="3:6" ht="15" x14ac:dyDescent="0.25">
      <c r="C559"/>
      <c r="D559"/>
      <c r="E559"/>
      <c r="F559"/>
    </row>
    <row r="560" spans="3:6" ht="15" x14ac:dyDescent="0.25">
      <c r="C560"/>
      <c r="D560"/>
      <c r="E560"/>
      <c r="F560"/>
    </row>
    <row r="561" spans="3:6" ht="15" x14ac:dyDescent="0.25">
      <c r="C561"/>
      <c r="D561"/>
      <c r="E561"/>
      <c r="F561"/>
    </row>
    <row r="562" spans="3:6" ht="15" x14ac:dyDescent="0.25">
      <c r="C562"/>
      <c r="D562"/>
      <c r="E562"/>
      <c r="F562"/>
    </row>
    <row r="563" spans="3:6" ht="15" x14ac:dyDescent="0.25">
      <c r="C563"/>
      <c r="D563"/>
      <c r="E563"/>
      <c r="F563"/>
    </row>
    <row r="564" spans="3:6" ht="15" x14ac:dyDescent="0.25">
      <c r="C564"/>
      <c r="D564"/>
      <c r="E564"/>
      <c r="F564"/>
    </row>
    <row r="565" spans="3:6" ht="15" x14ac:dyDescent="0.25">
      <c r="C565"/>
      <c r="D565"/>
      <c r="E565"/>
      <c r="F565"/>
    </row>
    <row r="566" spans="3:6" ht="15" x14ac:dyDescent="0.25">
      <c r="C566"/>
      <c r="D566"/>
      <c r="E566"/>
      <c r="F566"/>
    </row>
    <row r="567" spans="3:6" ht="15" x14ac:dyDescent="0.25">
      <c r="C567"/>
      <c r="D567"/>
      <c r="E567"/>
      <c r="F567"/>
    </row>
    <row r="568" spans="3:6" ht="15" x14ac:dyDescent="0.25">
      <c r="C568"/>
      <c r="D568"/>
      <c r="E568"/>
      <c r="F568"/>
    </row>
    <row r="569" spans="3:6" ht="15" x14ac:dyDescent="0.25">
      <c r="C569"/>
      <c r="D569"/>
      <c r="E569"/>
      <c r="F569"/>
    </row>
    <row r="570" spans="3:6" ht="15" x14ac:dyDescent="0.25">
      <c r="C570"/>
      <c r="D570"/>
      <c r="E570"/>
      <c r="F570"/>
    </row>
    <row r="571" spans="3:6" ht="15" x14ac:dyDescent="0.25">
      <c r="C571"/>
      <c r="D571"/>
      <c r="E571"/>
      <c r="F571"/>
    </row>
    <row r="572" spans="3:6" ht="15" x14ac:dyDescent="0.25">
      <c r="C572"/>
      <c r="D572"/>
      <c r="E572"/>
      <c r="F572"/>
    </row>
    <row r="573" spans="3:6" ht="15" x14ac:dyDescent="0.25">
      <c r="C573"/>
      <c r="D573"/>
      <c r="E573"/>
      <c r="F573"/>
    </row>
    <row r="574" spans="3:6" ht="15" x14ac:dyDescent="0.25">
      <c r="C574"/>
      <c r="D574"/>
      <c r="E574"/>
      <c r="F574"/>
    </row>
    <row r="575" spans="3:6" ht="15" x14ac:dyDescent="0.25">
      <c r="C575"/>
      <c r="D575"/>
      <c r="E575"/>
      <c r="F575"/>
    </row>
    <row r="576" spans="3:6" ht="15" x14ac:dyDescent="0.25">
      <c r="C576"/>
      <c r="D576"/>
      <c r="E576"/>
      <c r="F576"/>
    </row>
    <row r="577" spans="3:6" ht="15" x14ac:dyDescent="0.25">
      <c r="C577"/>
      <c r="D577"/>
      <c r="E577"/>
      <c r="F577"/>
    </row>
    <row r="578" spans="3:6" ht="15" x14ac:dyDescent="0.25">
      <c r="C578"/>
      <c r="D578"/>
      <c r="E578"/>
      <c r="F578"/>
    </row>
    <row r="579" spans="3:6" ht="15" x14ac:dyDescent="0.25">
      <c r="C579"/>
      <c r="D579"/>
      <c r="E579"/>
      <c r="F579"/>
    </row>
    <row r="580" spans="3:6" ht="15" x14ac:dyDescent="0.25">
      <c r="C580"/>
      <c r="D580"/>
      <c r="E580"/>
      <c r="F580"/>
    </row>
    <row r="581" spans="3:6" ht="15" x14ac:dyDescent="0.25">
      <c r="C581"/>
      <c r="D581"/>
      <c r="E581"/>
      <c r="F581"/>
    </row>
    <row r="582" spans="3:6" ht="15" x14ac:dyDescent="0.25">
      <c r="C582"/>
      <c r="D582"/>
      <c r="E582"/>
      <c r="F582"/>
    </row>
    <row r="583" spans="3:6" ht="15" x14ac:dyDescent="0.25">
      <c r="C583"/>
      <c r="D583"/>
      <c r="E583"/>
      <c r="F583"/>
    </row>
    <row r="584" spans="3:6" ht="15" x14ac:dyDescent="0.25">
      <c r="C584"/>
      <c r="D584"/>
      <c r="E584"/>
      <c r="F584"/>
    </row>
    <row r="585" spans="3:6" ht="15" x14ac:dyDescent="0.25">
      <c r="C585"/>
      <c r="D585"/>
      <c r="E585"/>
      <c r="F585"/>
    </row>
    <row r="586" spans="3:6" ht="15" x14ac:dyDescent="0.25">
      <c r="C586"/>
      <c r="D586"/>
      <c r="E586"/>
      <c r="F586"/>
    </row>
    <row r="587" spans="3:6" ht="15" x14ac:dyDescent="0.25">
      <c r="C587"/>
      <c r="D587"/>
      <c r="E587"/>
      <c r="F587"/>
    </row>
    <row r="588" spans="3:6" ht="15" x14ac:dyDescent="0.25">
      <c r="C588"/>
      <c r="D588"/>
      <c r="E588"/>
      <c r="F588"/>
    </row>
    <row r="589" spans="3:6" ht="15" x14ac:dyDescent="0.25">
      <c r="C589"/>
      <c r="D589"/>
      <c r="E589"/>
      <c r="F589"/>
    </row>
    <row r="590" spans="3:6" ht="15" x14ac:dyDescent="0.25">
      <c r="C590"/>
      <c r="D590"/>
      <c r="E590"/>
      <c r="F590"/>
    </row>
    <row r="591" spans="3:6" ht="15" x14ac:dyDescent="0.25">
      <c r="C591"/>
      <c r="D591"/>
      <c r="E591"/>
      <c r="F591"/>
    </row>
    <row r="592" spans="3:6" ht="15" x14ac:dyDescent="0.25">
      <c r="C592"/>
      <c r="D592"/>
      <c r="E592"/>
      <c r="F592"/>
    </row>
    <row r="593" spans="3:6" ht="15" x14ac:dyDescent="0.25">
      <c r="C593"/>
      <c r="D593"/>
      <c r="E593"/>
      <c r="F593"/>
    </row>
    <row r="594" spans="3:6" ht="15" x14ac:dyDescent="0.25">
      <c r="C594"/>
      <c r="D594"/>
      <c r="E594"/>
      <c r="F594"/>
    </row>
    <row r="595" spans="3:6" ht="15" x14ac:dyDescent="0.25">
      <c r="C595"/>
      <c r="D595"/>
      <c r="E595"/>
      <c r="F595"/>
    </row>
    <row r="596" spans="3:6" ht="15" x14ac:dyDescent="0.25">
      <c r="C596"/>
      <c r="D596"/>
      <c r="E596"/>
      <c r="F596"/>
    </row>
    <row r="597" spans="3:6" ht="15" x14ac:dyDescent="0.25">
      <c r="C597"/>
      <c r="D597"/>
      <c r="E597"/>
      <c r="F597"/>
    </row>
    <row r="598" spans="3:6" ht="15" x14ac:dyDescent="0.25">
      <c r="C598"/>
      <c r="D598"/>
      <c r="E598"/>
      <c r="F598"/>
    </row>
    <row r="599" spans="3:6" ht="15" x14ac:dyDescent="0.25">
      <c r="C599"/>
      <c r="D599"/>
      <c r="E599"/>
      <c r="F599"/>
    </row>
    <row r="600" spans="3:6" ht="15" x14ac:dyDescent="0.25">
      <c r="C600"/>
      <c r="D600"/>
      <c r="E600"/>
      <c r="F600"/>
    </row>
    <row r="601" spans="3:6" ht="15" x14ac:dyDescent="0.25">
      <c r="C601"/>
      <c r="D601"/>
      <c r="E601"/>
      <c r="F601"/>
    </row>
    <row r="602" spans="3:6" ht="15" x14ac:dyDescent="0.25">
      <c r="C602"/>
      <c r="D602"/>
      <c r="E602"/>
      <c r="F602"/>
    </row>
    <row r="603" spans="3:6" ht="15" x14ac:dyDescent="0.25">
      <c r="C603"/>
      <c r="D603"/>
      <c r="E603"/>
      <c r="F603"/>
    </row>
    <row r="604" spans="3:6" ht="15" x14ac:dyDescent="0.25">
      <c r="C604"/>
      <c r="D604"/>
      <c r="E604"/>
      <c r="F604"/>
    </row>
    <row r="605" spans="3:6" ht="15" x14ac:dyDescent="0.25">
      <c r="C605"/>
      <c r="D605"/>
      <c r="E605"/>
      <c r="F605"/>
    </row>
    <row r="606" spans="3:6" ht="15" x14ac:dyDescent="0.25">
      <c r="C606"/>
      <c r="D606"/>
      <c r="E606"/>
      <c r="F606"/>
    </row>
    <row r="607" spans="3:6" ht="15" x14ac:dyDescent="0.25">
      <c r="C607"/>
      <c r="D607"/>
      <c r="E607"/>
      <c r="F607"/>
    </row>
    <row r="608" spans="3:6" ht="15" x14ac:dyDescent="0.25">
      <c r="C608"/>
      <c r="D608"/>
      <c r="E608"/>
      <c r="F608"/>
    </row>
    <row r="609" spans="3:6" ht="15" x14ac:dyDescent="0.25">
      <c r="C609"/>
      <c r="D609"/>
      <c r="E609"/>
      <c r="F609"/>
    </row>
    <row r="610" spans="3:6" ht="15" x14ac:dyDescent="0.25">
      <c r="C610"/>
      <c r="D610"/>
      <c r="E610"/>
      <c r="F610"/>
    </row>
    <row r="611" spans="3:6" ht="15" x14ac:dyDescent="0.25">
      <c r="C611"/>
      <c r="D611"/>
      <c r="E611"/>
      <c r="F611"/>
    </row>
    <row r="612" spans="3:6" ht="15" x14ac:dyDescent="0.25">
      <c r="C612"/>
      <c r="D612"/>
      <c r="E612"/>
      <c r="F612"/>
    </row>
    <row r="613" spans="3:6" ht="15" x14ac:dyDescent="0.25">
      <c r="C613"/>
      <c r="D613"/>
      <c r="E613"/>
      <c r="F613"/>
    </row>
    <row r="614" spans="3:6" ht="15" x14ac:dyDescent="0.25">
      <c r="C614"/>
      <c r="D614"/>
      <c r="E614"/>
      <c r="F614"/>
    </row>
    <row r="615" spans="3:6" ht="15" x14ac:dyDescent="0.25">
      <c r="C615"/>
      <c r="D615"/>
      <c r="E615"/>
      <c r="F615"/>
    </row>
    <row r="616" spans="3:6" ht="15" x14ac:dyDescent="0.25">
      <c r="C616"/>
      <c r="D616"/>
      <c r="E616"/>
      <c r="F616"/>
    </row>
    <row r="617" spans="3:6" ht="15" x14ac:dyDescent="0.25">
      <c r="C617"/>
      <c r="D617"/>
      <c r="E617"/>
      <c r="F617"/>
    </row>
    <row r="618" spans="3:6" ht="15" x14ac:dyDescent="0.25">
      <c r="C618"/>
      <c r="D618"/>
      <c r="E618"/>
      <c r="F618"/>
    </row>
    <row r="619" spans="3:6" ht="15" x14ac:dyDescent="0.25">
      <c r="C619"/>
      <c r="D619"/>
      <c r="E619"/>
      <c r="F619"/>
    </row>
    <row r="620" spans="3:6" ht="15" x14ac:dyDescent="0.25">
      <c r="C620"/>
      <c r="D620"/>
      <c r="E620"/>
      <c r="F620"/>
    </row>
    <row r="621" spans="3:6" ht="15" x14ac:dyDescent="0.25">
      <c r="C621"/>
      <c r="D621"/>
      <c r="E621"/>
      <c r="F621"/>
    </row>
    <row r="622" spans="3:6" ht="15" x14ac:dyDescent="0.25">
      <c r="C622"/>
      <c r="D622"/>
      <c r="E622"/>
      <c r="F622"/>
    </row>
    <row r="623" spans="3:6" ht="15" x14ac:dyDescent="0.25">
      <c r="C623"/>
      <c r="D623"/>
      <c r="E623"/>
      <c r="F623"/>
    </row>
    <row r="624" spans="3:6" ht="15" x14ac:dyDescent="0.25">
      <c r="C624"/>
      <c r="D624"/>
      <c r="E624"/>
      <c r="F624"/>
    </row>
    <row r="625" spans="3:6" ht="15" x14ac:dyDescent="0.25">
      <c r="C625"/>
      <c r="D625"/>
      <c r="E625"/>
      <c r="F625"/>
    </row>
    <row r="626" spans="3:6" ht="15" x14ac:dyDescent="0.25">
      <c r="C626"/>
      <c r="D626"/>
      <c r="E626"/>
      <c r="F626"/>
    </row>
    <row r="627" spans="3:6" ht="15" x14ac:dyDescent="0.25">
      <c r="C627"/>
      <c r="D627"/>
      <c r="E627"/>
      <c r="F627"/>
    </row>
    <row r="628" spans="3:6" ht="15" x14ac:dyDescent="0.25">
      <c r="C628"/>
      <c r="D628"/>
      <c r="E628"/>
      <c r="F628"/>
    </row>
    <row r="629" spans="3:6" ht="15" x14ac:dyDescent="0.25">
      <c r="C629"/>
      <c r="D629"/>
      <c r="E629"/>
      <c r="F629"/>
    </row>
    <row r="630" spans="3:6" ht="15" x14ac:dyDescent="0.25">
      <c r="C630"/>
      <c r="D630"/>
      <c r="E630"/>
      <c r="F630"/>
    </row>
    <row r="631" spans="3:6" ht="15" x14ac:dyDescent="0.25">
      <c r="C631"/>
      <c r="D631"/>
      <c r="E631"/>
      <c r="F631"/>
    </row>
    <row r="632" spans="3:6" ht="15" x14ac:dyDescent="0.25">
      <c r="C632"/>
      <c r="D632"/>
      <c r="E632"/>
      <c r="F632"/>
    </row>
    <row r="633" spans="3:6" ht="15" x14ac:dyDescent="0.25">
      <c r="C633"/>
      <c r="D633"/>
      <c r="E633"/>
      <c r="F633"/>
    </row>
    <row r="634" spans="3:6" ht="15" x14ac:dyDescent="0.25">
      <c r="C634"/>
      <c r="D634"/>
      <c r="E634"/>
      <c r="F634"/>
    </row>
    <row r="635" spans="3:6" ht="15" x14ac:dyDescent="0.25">
      <c r="C635"/>
      <c r="D635"/>
      <c r="E635"/>
      <c r="F635"/>
    </row>
    <row r="636" spans="3:6" ht="15" x14ac:dyDescent="0.25">
      <c r="C636"/>
      <c r="D636"/>
      <c r="E636"/>
      <c r="F636"/>
    </row>
    <row r="637" spans="3:6" ht="15" x14ac:dyDescent="0.25">
      <c r="C637"/>
      <c r="D637"/>
      <c r="E637"/>
      <c r="F637"/>
    </row>
    <row r="638" spans="3:6" ht="15" x14ac:dyDescent="0.25">
      <c r="C638"/>
      <c r="D638"/>
      <c r="E638"/>
      <c r="F638"/>
    </row>
    <row r="639" spans="3:6" ht="15" x14ac:dyDescent="0.25">
      <c r="C639"/>
      <c r="D639"/>
      <c r="E639"/>
      <c r="F639"/>
    </row>
    <row r="640" spans="3:6" ht="15" x14ac:dyDescent="0.25">
      <c r="C640"/>
      <c r="D640"/>
      <c r="E640"/>
      <c r="F640"/>
    </row>
    <row r="641" spans="3:6" ht="15" x14ac:dyDescent="0.25">
      <c r="C641"/>
      <c r="D641"/>
      <c r="E641"/>
      <c r="F641"/>
    </row>
    <row r="642" spans="3:6" ht="15" x14ac:dyDescent="0.25">
      <c r="C642"/>
      <c r="D642"/>
      <c r="E642"/>
      <c r="F642"/>
    </row>
    <row r="643" spans="3:6" ht="15" x14ac:dyDescent="0.25">
      <c r="C643"/>
      <c r="D643"/>
      <c r="E643"/>
      <c r="F643"/>
    </row>
    <row r="644" spans="3:6" ht="15" x14ac:dyDescent="0.25">
      <c r="C644"/>
      <c r="D644"/>
      <c r="E644"/>
      <c r="F644"/>
    </row>
    <row r="645" spans="3:6" ht="15" x14ac:dyDescent="0.25">
      <c r="C645"/>
      <c r="D645"/>
      <c r="E645"/>
      <c r="F645"/>
    </row>
    <row r="646" spans="3:6" ht="15" x14ac:dyDescent="0.25">
      <c r="C646"/>
      <c r="D646"/>
      <c r="E646"/>
      <c r="F646"/>
    </row>
    <row r="647" spans="3:6" ht="15" x14ac:dyDescent="0.25">
      <c r="C647"/>
      <c r="D647"/>
      <c r="E647"/>
      <c r="F647"/>
    </row>
    <row r="648" spans="3:6" ht="15" x14ac:dyDescent="0.25">
      <c r="C648"/>
      <c r="D648"/>
      <c r="E648"/>
      <c r="F648"/>
    </row>
    <row r="649" spans="3:6" ht="15" x14ac:dyDescent="0.25">
      <c r="C649"/>
      <c r="D649"/>
      <c r="E649"/>
      <c r="F649"/>
    </row>
    <row r="650" spans="3:6" ht="15" x14ac:dyDescent="0.25">
      <c r="C650"/>
      <c r="D650"/>
      <c r="E650"/>
      <c r="F650"/>
    </row>
    <row r="651" spans="3:6" ht="15" x14ac:dyDescent="0.25">
      <c r="C651"/>
      <c r="D651"/>
      <c r="E651"/>
      <c r="F651"/>
    </row>
    <row r="652" spans="3:6" ht="15" x14ac:dyDescent="0.25">
      <c r="C652"/>
      <c r="D652"/>
      <c r="E652"/>
      <c r="F652"/>
    </row>
    <row r="653" spans="3:6" ht="15" x14ac:dyDescent="0.25">
      <c r="C653"/>
      <c r="D653"/>
      <c r="E653"/>
      <c r="F653"/>
    </row>
    <row r="654" spans="3:6" ht="15" x14ac:dyDescent="0.25">
      <c r="C654"/>
      <c r="D654"/>
      <c r="E654"/>
      <c r="F654"/>
    </row>
    <row r="655" spans="3:6" ht="15" x14ac:dyDescent="0.25">
      <c r="C655"/>
      <c r="D655"/>
      <c r="E655"/>
      <c r="F655"/>
    </row>
    <row r="656" spans="3:6" ht="15" x14ac:dyDescent="0.25">
      <c r="C656"/>
      <c r="D656"/>
      <c r="E656"/>
      <c r="F656"/>
    </row>
    <row r="657" spans="3:6" ht="15" x14ac:dyDescent="0.25">
      <c r="C657"/>
      <c r="D657"/>
      <c r="E657"/>
      <c r="F657"/>
    </row>
    <row r="658" spans="3:6" ht="15" x14ac:dyDescent="0.25">
      <c r="C658"/>
      <c r="D658"/>
      <c r="E658"/>
      <c r="F658"/>
    </row>
    <row r="659" spans="3:6" ht="15" x14ac:dyDescent="0.25">
      <c r="C659"/>
      <c r="D659"/>
      <c r="E659"/>
      <c r="F659"/>
    </row>
    <row r="660" spans="3:6" ht="15" x14ac:dyDescent="0.25">
      <c r="C660"/>
      <c r="D660"/>
      <c r="E660"/>
      <c r="F660"/>
    </row>
    <row r="661" spans="3:6" ht="15" x14ac:dyDescent="0.25">
      <c r="C661"/>
      <c r="D661"/>
      <c r="E661"/>
      <c r="F661"/>
    </row>
    <row r="662" spans="3:6" ht="15" x14ac:dyDescent="0.25">
      <c r="C662"/>
      <c r="D662"/>
      <c r="E662"/>
      <c r="F662"/>
    </row>
    <row r="663" spans="3:6" ht="15" x14ac:dyDescent="0.25">
      <c r="C663"/>
      <c r="D663"/>
      <c r="E663"/>
      <c r="F663"/>
    </row>
    <row r="664" spans="3:6" ht="15" x14ac:dyDescent="0.25">
      <c r="C664"/>
      <c r="D664"/>
      <c r="E664"/>
      <c r="F664"/>
    </row>
    <row r="665" spans="3:6" ht="15" x14ac:dyDescent="0.25">
      <c r="C665"/>
      <c r="D665"/>
      <c r="E665"/>
      <c r="F665"/>
    </row>
    <row r="666" spans="3:6" ht="15" x14ac:dyDescent="0.25">
      <c r="C666"/>
      <c r="D666"/>
      <c r="E666"/>
      <c r="F666"/>
    </row>
    <row r="667" spans="3:6" ht="15" x14ac:dyDescent="0.25">
      <c r="C667"/>
      <c r="D667"/>
      <c r="E667"/>
      <c r="F667"/>
    </row>
    <row r="668" spans="3:6" ht="15" x14ac:dyDescent="0.25">
      <c r="C668"/>
      <c r="D668"/>
      <c r="E668"/>
      <c r="F668"/>
    </row>
    <row r="669" spans="3:6" ht="15" x14ac:dyDescent="0.25">
      <c r="C669"/>
      <c r="D669"/>
      <c r="E669"/>
      <c r="F669"/>
    </row>
    <row r="670" spans="3:6" ht="15" x14ac:dyDescent="0.25">
      <c r="C670"/>
      <c r="D670"/>
      <c r="E670"/>
      <c r="F670"/>
    </row>
    <row r="671" spans="3:6" ht="15" x14ac:dyDescent="0.25">
      <c r="C671"/>
      <c r="D671"/>
      <c r="E671"/>
      <c r="F671"/>
    </row>
    <row r="672" spans="3:6" ht="15" x14ac:dyDescent="0.25">
      <c r="C672"/>
      <c r="D672"/>
      <c r="E672"/>
      <c r="F672"/>
    </row>
    <row r="673" spans="3:6" ht="15" x14ac:dyDescent="0.25">
      <c r="C673"/>
      <c r="D673"/>
      <c r="E673"/>
      <c r="F673"/>
    </row>
    <row r="674" spans="3:6" ht="15" x14ac:dyDescent="0.25">
      <c r="C674"/>
      <c r="D674"/>
      <c r="E674"/>
      <c r="F674"/>
    </row>
    <row r="675" spans="3:6" ht="15" x14ac:dyDescent="0.25">
      <c r="C675"/>
      <c r="D675"/>
      <c r="E675"/>
      <c r="F675"/>
    </row>
    <row r="676" spans="3:6" ht="15" x14ac:dyDescent="0.25">
      <c r="C676"/>
      <c r="D676"/>
      <c r="E676"/>
      <c r="F676"/>
    </row>
    <row r="677" spans="3:6" ht="15" x14ac:dyDescent="0.25">
      <c r="C677"/>
      <c r="D677"/>
      <c r="E677"/>
      <c r="F677"/>
    </row>
    <row r="678" spans="3:6" ht="15" x14ac:dyDescent="0.25">
      <c r="C678"/>
      <c r="D678"/>
      <c r="E678"/>
      <c r="F678"/>
    </row>
    <row r="679" spans="3:6" ht="15" x14ac:dyDescent="0.25">
      <c r="C679"/>
      <c r="D679"/>
      <c r="E679"/>
      <c r="F679"/>
    </row>
    <row r="680" spans="3:6" ht="15" x14ac:dyDescent="0.25">
      <c r="C680"/>
      <c r="D680"/>
      <c r="E680"/>
      <c r="F680"/>
    </row>
    <row r="681" spans="3:6" ht="15" x14ac:dyDescent="0.25">
      <c r="C681"/>
      <c r="D681"/>
      <c r="E681"/>
      <c r="F681"/>
    </row>
    <row r="682" spans="3:6" ht="15" x14ac:dyDescent="0.25">
      <c r="C682"/>
      <c r="D682"/>
      <c r="E682"/>
      <c r="F682"/>
    </row>
    <row r="683" spans="3:6" ht="15" x14ac:dyDescent="0.25">
      <c r="C683"/>
      <c r="D683"/>
      <c r="E683"/>
      <c r="F683"/>
    </row>
    <row r="684" spans="3:6" ht="15" x14ac:dyDescent="0.25">
      <c r="C684"/>
      <c r="D684"/>
      <c r="E684"/>
      <c r="F684"/>
    </row>
    <row r="685" spans="3:6" ht="15" x14ac:dyDescent="0.25">
      <c r="C685"/>
      <c r="D685"/>
      <c r="E685"/>
      <c r="F685"/>
    </row>
    <row r="686" spans="3:6" ht="15" x14ac:dyDescent="0.25">
      <c r="C686"/>
      <c r="D686"/>
      <c r="E686"/>
      <c r="F686"/>
    </row>
    <row r="687" spans="3:6" ht="15" x14ac:dyDescent="0.25">
      <c r="C687"/>
      <c r="D687"/>
      <c r="E687"/>
      <c r="F687"/>
    </row>
    <row r="688" spans="3:6" ht="15" x14ac:dyDescent="0.25">
      <c r="C688"/>
      <c r="D688"/>
      <c r="E688"/>
      <c r="F688"/>
    </row>
    <row r="689" spans="3:6" ht="15" x14ac:dyDescent="0.25">
      <c r="C689"/>
      <c r="D689"/>
      <c r="E689"/>
      <c r="F689"/>
    </row>
    <row r="690" spans="3:6" ht="15" x14ac:dyDescent="0.25">
      <c r="C690"/>
      <c r="D690"/>
      <c r="E690"/>
      <c r="F690"/>
    </row>
    <row r="691" spans="3:6" ht="15" x14ac:dyDescent="0.25">
      <c r="C691"/>
      <c r="D691"/>
      <c r="E691"/>
      <c r="F691"/>
    </row>
    <row r="692" spans="3:6" ht="15" x14ac:dyDescent="0.25">
      <c r="C692"/>
      <c r="D692"/>
      <c r="E692"/>
      <c r="F692"/>
    </row>
    <row r="693" spans="3:6" ht="15" x14ac:dyDescent="0.25">
      <c r="C693"/>
      <c r="D693"/>
      <c r="E693"/>
      <c r="F693"/>
    </row>
    <row r="694" spans="3:6" ht="15" x14ac:dyDescent="0.25">
      <c r="C694"/>
      <c r="D694"/>
      <c r="E694"/>
      <c r="F694"/>
    </row>
    <row r="695" spans="3:6" ht="15" x14ac:dyDescent="0.25">
      <c r="C695"/>
      <c r="D695"/>
      <c r="E695"/>
      <c r="F695"/>
    </row>
    <row r="696" spans="3:6" ht="15" x14ac:dyDescent="0.25">
      <c r="C696"/>
      <c r="D696"/>
      <c r="E696"/>
      <c r="F696"/>
    </row>
    <row r="697" spans="3:6" ht="15" x14ac:dyDescent="0.25">
      <c r="C697"/>
      <c r="D697"/>
      <c r="E697"/>
      <c r="F697"/>
    </row>
    <row r="698" spans="3:6" ht="15" x14ac:dyDescent="0.25">
      <c r="C698"/>
      <c r="D698"/>
      <c r="E698"/>
      <c r="F698"/>
    </row>
    <row r="699" spans="3:6" ht="15" x14ac:dyDescent="0.25">
      <c r="C699"/>
      <c r="D699"/>
      <c r="E699"/>
      <c r="F699"/>
    </row>
    <row r="700" spans="3:6" ht="15" x14ac:dyDescent="0.25">
      <c r="C700"/>
      <c r="D700"/>
      <c r="E700"/>
      <c r="F700"/>
    </row>
    <row r="701" spans="3:6" ht="15" x14ac:dyDescent="0.25">
      <c r="C701"/>
      <c r="D701"/>
      <c r="E701"/>
      <c r="F701"/>
    </row>
    <row r="702" spans="3:6" ht="15" x14ac:dyDescent="0.25">
      <c r="C702"/>
      <c r="D702"/>
      <c r="E702"/>
      <c r="F702"/>
    </row>
    <row r="703" spans="3:6" ht="15" x14ac:dyDescent="0.25">
      <c r="C703"/>
      <c r="D703"/>
      <c r="E703"/>
      <c r="F703"/>
    </row>
    <row r="704" spans="3:6" ht="15" x14ac:dyDescent="0.25">
      <c r="C704"/>
      <c r="D704"/>
      <c r="E704"/>
      <c r="F704"/>
    </row>
    <row r="705" spans="3:6" ht="15" x14ac:dyDescent="0.25">
      <c r="C705"/>
      <c r="D705"/>
      <c r="E705"/>
      <c r="F705"/>
    </row>
    <row r="706" spans="3:6" ht="15" x14ac:dyDescent="0.25">
      <c r="C706"/>
      <c r="D706"/>
      <c r="E706"/>
      <c r="F706"/>
    </row>
    <row r="707" spans="3:6" ht="15" x14ac:dyDescent="0.25">
      <c r="C707"/>
      <c r="D707"/>
      <c r="E707"/>
      <c r="F707"/>
    </row>
    <row r="708" spans="3:6" ht="15" x14ac:dyDescent="0.25">
      <c r="C708"/>
      <c r="D708"/>
      <c r="E708"/>
      <c r="F708"/>
    </row>
    <row r="709" spans="3:6" ht="15" x14ac:dyDescent="0.25">
      <c r="C709"/>
      <c r="D709"/>
      <c r="E709"/>
      <c r="F709"/>
    </row>
    <row r="710" spans="3:6" ht="15" x14ac:dyDescent="0.25">
      <c r="C710"/>
      <c r="D710"/>
      <c r="E710"/>
      <c r="F710"/>
    </row>
    <row r="711" spans="3:6" ht="15" x14ac:dyDescent="0.25">
      <c r="C711"/>
      <c r="D711"/>
      <c r="E711"/>
      <c r="F711"/>
    </row>
    <row r="712" spans="3:6" ht="15" x14ac:dyDescent="0.25">
      <c r="C712"/>
      <c r="D712"/>
      <c r="E712"/>
      <c r="F712"/>
    </row>
    <row r="713" spans="3:6" ht="15" x14ac:dyDescent="0.25">
      <c r="C713"/>
      <c r="D713"/>
      <c r="E713"/>
      <c r="F713"/>
    </row>
    <row r="714" spans="3:6" ht="15" x14ac:dyDescent="0.25">
      <c r="C714"/>
      <c r="D714"/>
      <c r="E714"/>
      <c r="F714"/>
    </row>
    <row r="715" spans="3:6" ht="15" x14ac:dyDescent="0.25">
      <c r="C715"/>
      <c r="D715"/>
      <c r="E715"/>
      <c r="F715"/>
    </row>
    <row r="716" spans="3:6" ht="15" x14ac:dyDescent="0.25">
      <c r="C716"/>
      <c r="D716"/>
      <c r="E716"/>
      <c r="F716"/>
    </row>
    <row r="717" spans="3:6" ht="15" x14ac:dyDescent="0.25">
      <c r="C717"/>
      <c r="D717"/>
      <c r="E717"/>
      <c r="F717"/>
    </row>
    <row r="718" spans="3:6" ht="15" x14ac:dyDescent="0.25">
      <c r="C718"/>
      <c r="D718"/>
      <c r="E718"/>
      <c r="F718"/>
    </row>
    <row r="719" spans="3:6" ht="15" x14ac:dyDescent="0.25">
      <c r="C719"/>
      <c r="D719"/>
      <c r="E719"/>
      <c r="F719"/>
    </row>
    <row r="720" spans="3:6" ht="15" x14ac:dyDescent="0.25">
      <c r="C720"/>
      <c r="D720"/>
      <c r="E720"/>
      <c r="F720"/>
    </row>
    <row r="721" spans="3:6" ht="15" x14ac:dyDescent="0.25">
      <c r="C721"/>
      <c r="D721"/>
      <c r="E721"/>
      <c r="F721"/>
    </row>
    <row r="722" spans="3:6" ht="15" x14ac:dyDescent="0.25">
      <c r="C722"/>
      <c r="D722"/>
      <c r="E722"/>
      <c r="F722"/>
    </row>
    <row r="723" spans="3:6" ht="15" x14ac:dyDescent="0.25">
      <c r="C723"/>
      <c r="D723"/>
      <c r="E723"/>
      <c r="F723"/>
    </row>
    <row r="724" spans="3:6" ht="15" x14ac:dyDescent="0.25">
      <c r="C724"/>
      <c r="D724"/>
      <c r="E724"/>
      <c r="F724"/>
    </row>
    <row r="725" spans="3:6" ht="15" x14ac:dyDescent="0.25">
      <c r="C725"/>
      <c r="D725"/>
      <c r="E725"/>
      <c r="F725"/>
    </row>
    <row r="726" spans="3:6" ht="15" x14ac:dyDescent="0.25">
      <c r="C726"/>
      <c r="D726"/>
      <c r="E726"/>
      <c r="F726"/>
    </row>
    <row r="727" spans="3:6" ht="15" x14ac:dyDescent="0.25">
      <c r="C727"/>
      <c r="D727"/>
      <c r="E727"/>
      <c r="F727"/>
    </row>
    <row r="728" spans="3:6" ht="15" x14ac:dyDescent="0.25">
      <c r="C728"/>
      <c r="D728"/>
      <c r="E728"/>
      <c r="F728"/>
    </row>
    <row r="729" spans="3:6" ht="15" x14ac:dyDescent="0.25">
      <c r="C729"/>
      <c r="D729"/>
      <c r="E729"/>
      <c r="F729"/>
    </row>
    <row r="730" spans="3:6" ht="15" x14ac:dyDescent="0.25">
      <c r="C730"/>
      <c r="D730"/>
      <c r="E730"/>
      <c r="F730"/>
    </row>
    <row r="731" spans="3:6" ht="15" x14ac:dyDescent="0.25">
      <c r="C731"/>
      <c r="D731"/>
      <c r="E731"/>
      <c r="F731"/>
    </row>
    <row r="732" spans="3:6" ht="15" x14ac:dyDescent="0.25">
      <c r="C732"/>
      <c r="D732"/>
      <c r="E732"/>
      <c r="F732"/>
    </row>
    <row r="733" spans="3:6" ht="15" x14ac:dyDescent="0.25">
      <c r="C733"/>
      <c r="D733"/>
      <c r="E733"/>
      <c r="F733"/>
    </row>
    <row r="734" spans="3:6" ht="15" x14ac:dyDescent="0.25">
      <c r="C734"/>
      <c r="D734"/>
      <c r="E734"/>
      <c r="F734"/>
    </row>
    <row r="735" spans="3:6" ht="15" x14ac:dyDescent="0.25">
      <c r="C735"/>
      <c r="D735"/>
      <c r="E735"/>
      <c r="F735"/>
    </row>
    <row r="736" spans="3:6" ht="15" x14ac:dyDescent="0.25">
      <c r="C736"/>
      <c r="D736"/>
      <c r="E736"/>
      <c r="F736"/>
    </row>
    <row r="737" spans="3:6" ht="15" x14ac:dyDescent="0.25">
      <c r="C737"/>
      <c r="D737"/>
      <c r="E737"/>
      <c r="F737"/>
    </row>
    <row r="738" spans="3:6" ht="15" x14ac:dyDescent="0.25">
      <c r="C738"/>
      <c r="D738"/>
      <c r="E738"/>
      <c r="F738"/>
    </row>
    <row r="739" spans="3:6" ht="15" x14ac:dyDescent="0.25">
      <c r="C739"/>
      <c r="D739"/>
      <c r="E739"/>
      <c r="F739"/>
    </row>
    <row r="740" spans="3:6" ht="15" x14ac:dyDescent="0.25">
      <c r="C740"/>
      <c r="D740"/>
      <c r="E740"/>
      <c r="F740"/>
    </row>
    <row r="741" spans="3:6" ht="15" x14ac:dyDescent="0.25">
      <c r="C741"/>
      <c r="D741"/>
      <c r="E741"/>
      <c r="F741"/>
    </row>
    <row r="742" spans="3:6" ht="15" x14ac:dyDescent="0.25">
      <c r="C742"/>
      <c r="D742"/>
      <c r="E742"/>
      <c r="F742"/>
    </row>
    <row r="743" spans="3:6" ht="15" x14ac:dyDescent="0.25">
      <c r="C743"/>
      <c r="D743"/>
      <c r="E743"/>
      <c r="F743"/>
    </row>
    <row r="744" spans="3:6" ht="15" x14ac:dyDescent="0.25">
      <c r="C744"/>
      <c r="D744"/>
      <c r="E744"/>
      <c r="F744"/>
    </row>
    <row r="745" spans="3:6" ht="15" x14ac:dyDescent="0.25">
      <c r="C745"/>
      <c r="D745"/>
      <c r="E745"/>
      <c r="F745"/>
    </row>
    <row r="746" spans="3:6" ht="15" x14ac:dyDescent="0.25">
      <c r="C746"/>
      <c r="D746"/>
      <c r="E746"/>
      <c r="F746"/>
    </row>
    <row r="747" spans="3:6" ht="15" x14ac:dyDescent="0.25">
      <c r="C747"/>
      <c r="D747"/>
      <c r="E747"/>
      <c r="F747"/>
    </row>
    <row r="748" spans="3:6" ht="15" x14ac:dyDescent="0.25">
      <c r="C748"/>
      <c r="D748"/>
      <c r="E748"/>
      <c r="F748"/>
    </row>
    <row r="749" spans="3:6" ht="15" x14ac:dyDescent="0.25">
      <c r="C749"/>
      <c r="D749"/>
      <c r="E749"/>
      <c r="F749"/>
    </row>
    <row r="750" spans="3:6" ht="15" x14ac:dyDescent="0.25">
      <c r="C750"/>
      <c r="D750"/>
      <c r="E750"/>
      <c r="F750"/>
    </row>
    <row r="751" spans="3:6" ht="15" x14ac:dyDescent="0.25">
      <c r="C751"/>
      <c r="D751"/>
      <c r="E751"/>
      <c r="F751"/>
    </row>
    <row r="752" spans="3:6" ht="15" x14ac:dyDescent="0.25">
      <c r="C752"/>
      <c r="D752"/>
      <c r="E752"/>
      <c r="F752"/>
    </row>
    <row r="753" spans="3:6" ht="15" x14ac:dyDescent="0.25">
      <c r="C753"/>
      <c r="D753"/>
      <c r="E753"/>
      <c r="F753"/>
    </row>
    <row r="754" spans="3:6" ht="15" x14ac:dyDescent="0.25">
      <c r="C754"/>
      <c r="D754"/>
      <c r="E754"/>
      <c r="F754"/>
    </row>
    <row r="755" spans="3:6" ht="15" x14ac:dyDescent="0.25">
      <c r="C755"/>
      <c r="D755"/>
      <c r="E755"/>
      <c r="F755"/>
    </row>
    <row r="756" spans="3:6" ht="15" x14ac:dyDescent="0.25">
      <c r="C756"/>
      <c r="D756"/>
      <c r="E756"/>
      <c r="F756"/>
    </row>
    <row r="757" spans="3:6" ht="15" x14ac:dyDescent="0.25">
      <c r="C757"/>
      <c r="D757"/>
      <c r="E757"/>
      <c r="F757"/>
    </row>
    <row r="758" spans="3:6" ht="15" x14ac:dyDescent="0.25">
      <c r="C758"/>
      <c r="D758"/>
      <c r="E758"/>
      <c r="F758"/>
    </row>
    <row r="759" spans="3:6" ht="15" x14ac:dyDescent="0.25">
      <c r="C759"/>
      <c r="D759"/>
      <c r="E759"/>
      <c r="F759"/>
    </row>
    <row r="760" spans="3:6" ht="15" x14ac:dyDescent="0.25">
      <c r="C760"/>
      <c r="D760"/>
      <c r="E760"/>
      <c r="F760"/>
    </row>
    <row r="761" spans="3:6" ht="15" x14ac:dyDescent="0.25">
      <c r="C761"/>
      <c r="D761"/>
      <c r="E761"/>
      <c r="F761"/>
    </row>
    <row r="762" spans="3:6" ht="15" x14ac:dyDescent="0.25">
      <c r="C762"/>
      <c r="D762"/>
      <c r="E762"/>
      <c r="F762"/>
    </row>
    <row r="763" spans="3:6" ht="15" x14ac:dyDescent="0.25">
      <c r="C763"/>
      <c r="D763"/>
      <c r="E763"/>
      <c r="F763"/>
    </row>
    <row r="764" spans="3:6" ht="15" x14ac:dyDescent="0.25">
      <c r="C764"/>
      <c r="D764"/>
      <c r="E764"/>
      <c r="F764"/>
    </row>
    <row r="765" spans="3:6" ht="15" x14ac:dyDescent="0.25">
      <c r="C765"/>
      <c r="D765"/>
      <c r="E765"/>
      <c r="F765"/>
    </row>
    <row r="766" spans="3:6" ht="15" x14ac:dyDescent="0.25">
      <c r="C766"/>
      <c r="D766"/>
      <c r="E766"/>
      <c r="F766"/>
    </row>
    <row r="767" spans="3:6" ht="15" x14ac:dyDescent="0.25">
      <c r="C767"/>
      <c r="D767"/>
      <c r="E767"/>
      <c r="F767"/>
    </row>
    <row r="768" spans="3:6" ht="15" x14ac:dyDescent="0.25">
      <c r="C768"/>
      <c r="D768"/>
      <c r="E768"/>
      <c r="F768"/>
    </row>
    <row r="769" spans="3:6" ht="15" x14ac:dyDescent="0.25">
      <c r="C769"/>
      <c r="D769"/>
      <c r="E769"/>
      <c r="F769"/>
    </row>
    <row r="770" spans="3:6" ht="15" x14ac:dyDescent="0.25">
      <c r="C770"/>
      <c r="D770"/>
      <c r="E770"/>
      <c r="F770"/>
    </row>
    <row r="771" spans="3:6" ht="15" x14ac:dyDescent="0.25">
      <c r="C771"/>
      <c r="D771"/>
      <c r="E771"/>
      <c r="F771"/>
    </row>
    <row r="772" spans="3:6" ht="15" x14ac:dyDescent="0.25">
      <c r="C772"/>
      <c r="D772"/>
      <c r="E772"/>
      <c r="F772"/>
    </row>
    <row r="773" spans="3:6" ht="15" x14ac:dyDescent="0.25">
      <c r="C773"/>
      <c r="D773"/>
      <c r="E773"/>
      <c r="F773"/>
    </row>
    <row r="774" spans="3:6" ht="15" x14ac:dyDescent="0.25">
      <c r="C774"/>
      <c r="D774"/>
      <c r="E774"/>
      <c r="F774"/>
    </row>
    <row r="775" spans="3:6" ht="15" x14ac:dyDescent="0.25">
      <c r="C775"/>
      <c r="D775"/>
      <c r="E775"/>
      <c r="F775"/>
    </row>
    <row r="776" spans="3:6" ht="15" x14ac:dyDescent="0.25">
      <c r="C776"/>
      <c r="D776"/>
      <c r="E776"/>
      <c r="F776"/>
    </row>
    <row r="777" spans="3:6" ht="15" x14ac:dyDescent="0.25">
      <c r="C777"/>
      <c r="D777"/>
      <c r="E777"/>
      <c r="F777"/>
    </row>
    <row r="778" spans="3:6" ht="15" x14ac:dyDescent="0.25">
      <c r="C778"/>
      <c r="D778"/>
      <c r="E778"/>
      <c r="F778"/>
    </row>
    <row r="779" spans="3:6" ht="15" x14ac:dyDescent="0.25">
      <c r="C779"/>
      <c r="D779"/>
      <c r="E779"/>
      <c r="F779"/>
    </row>
    <row r="780" spans="3:6" ht="15" x14ac:dyDescent="0.25">
      <c r="C780"/>
      <c r="D780"/>
      <c r="E780"/>
      <c r="F780"/>
    </row>
    <row r="781" spans="3:6" ht="15" x14ac:dyDescent="0.25">
      <c r="C781"/>
      <c r="D781"/>
      <c r="E781"/>
      <c r="F781"/>
    </row>
    <row r="782" spans="3:6" ht="15" x14ac:dyDescent="0.25">
      <c r="C782"/>
      <c r="D782"/>
      <c r="E782"/>
      <c r="F782"/>
    </row>
    <row r="783" spans="3:6" ht="15" x14ac:dyDescent="0.25">
      <c r="C783"/>
      <c r="D783"/>
      <c r="E783"/>
      <c r="F783"/>
    </row>
    <row r="784" spans="3:6" ht="15" x14ac:dyDescent="0.25">
      <c r="C784"/>
      <c r="D784"/>
      <c r="E784"/>
      <c r="F784"/>
    </row>
    <row r="785" spans="3:6" ht="15" x14ac:dyDescent="0.25">
      <c r="C785"/>
      <c r="D785"/>
      <c r="E785"/>
      <c r="F785"/>
    </row>
    <row r="786" spans="3:6" ht="15" x14ac:dyDescent="0.25">
      <c r="C786"/>
      <c r="D786"/>
      <c r="E786"/>
      <c r="F786"/>
    </row>
    <row r="787" spans="3:6" ht="15" x14ac:dyDescent="0.25">
      <c r="C787"/>
      <c r="D787"/>
      <c r="E787"/>
      <c r="F787"/>
    </row>
    <row r="788" spans="3:6" ht="15" x14ac:dyDescent="0.25">
      <c r="C788"/>
      <c r="D788"/>
      <c r="E788"/>
      <c r="F788"/>
    </row>
    <row r="789" spans="3:6" ht="15" x14ac:dyDescent="0.25">
      <c r="C789"/>
      <c r="D789"/>
      <c r="E789"/>
      <c r="F789"/>
    </row>
    <row r="790" spans="3:6" ht="15" x14ac:dyDescent="0.25">
      <c r="C790"/>
      <c r="D790"/>
      <c r="E790"/>
      <c r="F790"/>
    </row>
    <row r="791" spans="3:6" ht="15" x14ac:dyDescent="0.25">
      <c r="C791"/>
      <c r="D791"/>
      <c r="E791"/>
      <c r="F791"/>
    </row>
    <row r="792" spans="3:6" ht="15" x14ac:dyDescent="0.25">
      <c r="C792"/>
      <c r="D792"/>
      <c r="E792"/>
      <c r="F792"/>
    </row>
    <row r="793" spans="3:6" ht="15" x14ac:dyDescent="0.25">
      <c r="C793"/>
      <c r="D793"/>
      <c r="E793"/>
      <c r="F793"/>
    </row>
    <row r="794" spans="3:6" ht="15" x14ac:dyDescent="0.25">
      <c r="C794"/>
      <c r="D794"/>
      <c r="E794"/>
      <c r="F794"/>
    </row>
    <row r="795" spans="3:6" ht="15" x14ac:dyDescent="0.25">
      <c r="C795"/>
      <c r="D795"/>
      <c r="E795"/>
      <c r="F795"/>
    </row>
    <row r="796" spans="3:6" ht="15" x14ac:dyDescent="0.25">
      <c r="C796"/>
      <c r="D796"/>
      <c r="E796"/>
      <c r="F796"/>
    </row>
    <row r="797" spans="3:6" ht="15" x14ac:dyDescent="0.25">
      <c r="C797"/>
      <c r="D797"/>
      <c r="E797"/>
      <c r="F797"/>
    </row>
    <row r="798" spans="3:6" ht="15" x14ac:dyDescent="0.25">
      <c r="C798"/>
      <c r="D798"/>
      <c r="E798"/>
      <c r="F798"/>
    </row>
    <row r="799" spans="3:6" ht="15" x14ac:dyDescent="0.25">
      <c r="C799"/>
      <c r="D799"/>
      <c r="E799"/>
      <c r="F799"/>
    </row>
    <row r="800" spans="3:6" ht="15" x14ac:dyDescent="0.25">
      <c r="C800"/>
      <c r="D800"/>
      <c r="E800"/>
      <c r="F800"/>
    </row>
    <row r="801" spans="3:6" ht="15" x14ac:dyDescent="0.25">
      <c r="C801"/>
      <c r="D801"/>
      <c r="E801"/>
      <c r="F801"/>
    </row>
    <row r="802" spans="3:6" ht="15" x14ac:dyDescent="0.25">
      <c r="C802"/>
      <c r="D802"/>
      <c r="E802"/>
      <c r="F802"/>
    </row>
    <row r="803" spans="3:6" ht="15" x14ac:dyDescent="0.25">
      <c r="C803"/>
      <c r="D803"/>
      <c r="E803"/>
      <c r="F803"/>
    </row>
    <row r="804" spans="3:6" ht="15" x14ac:dyDescent="0.25">
      <c r="C804"/>
      <c r="D804"/>
      <c r="E804"/>
      <c r="F804"/>
    </row>
    <row r="805" spans="3:6" ht="15" x14ac:dyDescent="0.25">
      <c r="C805"/>
      <c r="D805"/>
      <c r="E805"/>
      <c r="F805"/>
    </row>
  </sheetData>
  <autoFilter ref="C2:F113"/>
  <pageMargins left="0.25" right="0.25" top="0.75" bottom="0.75" header="0.3" footer="0.3"/>
  <pageSetup paperSize="9" scale="1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5</vt:i4>
      </vt:variant>
    </vt:vector>
  </HeadingPairs>
  <TitlesOfParts>
    <vt:vector size="5" baseType="lpstr">
      <vt:lpstr>2-5 курсы</vt:lpstr>
      <vt:lpstr>Общий свод</vt:lpstr>
      <vt:lpstr>Учебные занятия</vt:lpstr>
      <vt:lpstr>ПА</vt:lpstr>
      <vt:lpstr>Группы_Даты</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2023-06-29T06:19:07Z</dcterms:modified>
</cp:coreProperties>
</file>